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evin\Documents\Files\MMA Course Files\RSM8432 Management Analytics Practicum\Datathon\"/>
    </mc:Choice>
  </mc:AlternateContent>
  <xr:revisionPtr revIDLastSave="0" documentId="13_ncr:1_{8B4ADD41-B978-4BC0-8541-A88A48BB83F2}" xr6:coauthVersionLast="45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Final Data Set for Clustering" sheetId="1" r:id="rId1"/>
    <sheet name="Name of Clu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2" i="1"/>
</calcChain>
</file>

<file path=xl/sharedStrings.xml><?xml version="1.0" encoding="utf-8"?>
<sst xmlns="http://schemas.openxmlformats.org/spreadsheetml/2006/main" count="26588" uniqueCount="7903">
  <si>
    <t>00c00d5b36157595e21108ba1da2828f</t>
  </si>
  <si>
    <t>014e78d1239f19fdcafd760d3e52f923</t>
  </si>
  <si>
    <t>0229b2e398fde4545d32b5bb232973ad</t>
  </si>
  <si>
    <t>024a74550cdbd36c0fe3955fc9e2bcf0</t>
  </si>
  <si>
    <t>02d0cd05f04ab2e3c1acc473b0abc865</t>
  </si>
  <si>
    <t>05095322e4f3619255e9450335966c33</t>
  </si>
  <si>
    <t>05297254c9e41d34c1a38f75ca8656d9</t>
  </si>
  <si>
    <t>05b7ab671d6b51e0b44ea73a54d9f739</t>
  </si>
  <si>
    <t>05f9e5c577faa3a272454a2ceed5c64d</t>
  </si>
  <si>
    <t>0718c5bbf159e96715ef033576c56316</t>
  </si>
  <si>
    <t>07242ddf6ad8487cbbb700fd9ca45906</t>
  </si>
  <si>
    <t>0749c0c521a53f4a99f4c7be0d92df95</t>
  </si>
  <si>
    <t>07a78584049fe9dca82ae7bf5717d8b9</t>
  </si>
  <si>
    <t>07bfea8893b7262f7d61cfb2068b12c3</t>
  </si>
  <si>
    <t>0830fb3429c4807bd185a32fe5241b8a</t>
  </si>
  <si>
    <t>0a671290b0be76ffb379a3c0031d2f44</t>
  </si>
  <si>
    <t>0ab421a822cfefda840345b69417962d</t>
  </si>
  <si>
    <t>0df3ae9792cce9ed0f0c9b95be40b8ef</t>
  </si>
  <si>
    <t>0e3101d26015f1df99a269aeb3fbb02a</t>
  </si>
  <si>
    <t>0e3ec3c17b64c6cc7bc01bba21e7afdf</t>
  </si>
  <si>
    <t>0e80c0d12085997d97ada58dda2ed84b</t>
  </si>
  <si>
    <t>0eb50e50bc4f98118d7a1d60c0a17049</t>
  </si>
  <si>
    <t>0ee83875134e649fc7cc3b867c337bee</t>
  </si>
  <si>
    <t>0f016423033058b7bef153a01ff9100b</t>
  </si>
  <si>
    <t>0f559863677fb17eed36c4374e198a93</t>
  </si>
  <si>
    <t>0f8b415ff8750cef8f40058606c6b115</t>
  </si>
  <si>
    <t>0f9e79a42b9e6e14a8d7f913b4da0239</t>
  </si>
  <si>
    <t>0fcf164859b203af4b0811ccf70d1454</t>
  </si>
  <si>
    <t>10710544d8adf2b743de71711a372fa2</t>
  </si>
  <si>
    <t>1263b5bd7d073c9196702d47117ee5fa</t>
  </si>
  <si>
    <t>128c967306503570d40def0212a27fb2</t>
  </si>
  <si>
    <t>12dfd48a9e526859cc845d4856be12eb</t>
  </si>
  <si>
    <t>12e5cfe0e4716b59afb0e0f4a3bd6570</t>
  </si>
  <si>
    <t>1312c3e9b13335ff82ee5ee0599e9e60</t>
  </si>
  <si>
    <t>136c36bf83629aea3290644dabe72471</t>
  </si>
  <si>
    <t>15326c34cf9b21f614aab987f04df16d</t>
  </si>
  <si>
    <t>154296963babe7e6f491818cb07b17ba</t>
  </si>
  <si>
    <t>15b9bbc3bfc272e14a8da450ed7867c2</t>
  </si>
  <si>
    <t>1607aa1dabb96d104838f96ccb72f225</t>
  </si>
  <si>
    <t>170080bcc0fb2580b853e32c5c579d5f</t>
  </si>
  <si>
    <t>172fec73f3614b511c8ae819916ae54a</t>
  </si>
  <si>
    <t>17cc6728043d53cc948551dfbf0a338b</t>
  </si>
  <si>
    <t>17fc4628dc62ac11a17e27e75ae9afdc</t>
  </si>
  <si>
    <t>18709eaac22345a27e1027cd4900b554</t>
  </si>
  <si>
    <t>18744489f4f9774fa36be74698e7bc8f</t>
  </si>
  <si>
    <t>1879b2219f6eeb88592378483e06c702</t>
  </si>
  <si>
    <t>18b9bf2dbee620dc2f5b9d4a747c2819</t>
  </si>
  <si>
    <t>19fac8726c95312e1eb2a67af89f7723</t>
  </si>
  <si>
    <t>1ab44f7237928287806feb9f4fba7820</t>
  </si>
  <si>
    <t>1ae9416cc460b54e019ac44ba53f5b1b</t>
  </si>
  <si>
    <t>1ba8d0116eff4ce64f79e9094f241f6b</t>
  </si>
  <si>
    <t>1bfb270ca4a727aa929151dd9c9bd955</t>
  </si>
  <si>
    <t>1d0c373f68c650322d4f065497cd4494</t>
  </si>
  <si>
    <t>1d6632a2caaca23824c538190fe607c9</t>
  </si>
  <si>
    <t>1da4a48423b45db9eb872fbd7b5eaccb</t>
  </si>
  <si>
    <t>1dc2fa22dbb160db9eb90923718fd0c5</t>
  </si>
  <si>
    <t>1f01fe794c7b4f7066b38ad326c4bfa2</t>
  </si>
  <si>
    <t>1fac4d3f34c72501c48ff0db90773dda</t>
  </si>
  <si>
    <t>2266500ca5b798560c757fd60dd13462</t>
  </si>
  <si>
    <t>22fe036a63b56dfae665a7e584138f37</t>
  </si>
  <si>
    <t>23d00a56e9a6088d2263041613defe1a</t>
  </si>
  <si>
    <t>2471792dd93b34ffd37de5cdd632bf6e</t>
  </si>
  <si>
    <t>24791bba1a08147c3b660bb80d0de8d3</t>
  </si>
  <si>
    <t>2499ab8c0f7060efb2d80d1870716aeb</t>
  </si>
  <si>
    <t>24ffe5543b23e12690af44dda7fd5ad2</t>
  </si>
  <si>
    <t>26eea858a0672bfaaa61846e9dcfbfb5</t>
  </si>
  <si>
    <t>2815a204994b6f6e3eece71ab035d5ae</t>
  </si>
  <si>
    <t>28ff0422d12a02fb62ae4c9f9e9317f3</t>
  </si>
  <si>
    <t>2bd2198690a2c150fe5fdc4e064ba521</t>
  </si>
  <si>
    <t>2c6972a5750129c81b91e55b38b06823</t>
  </si>
  <si>
    <t>2cb5ed8e391a8ef966fe938d480510b1</t>
  </si>
  <si>
    <t>2cb6f509b0ff4794888a4f664f857dca</t>
  </si>
  <si>
    <t>2d1e8425264efd28cc7993f5a8ab2c63</t>
  </si>
  <si>
    <t>2e0ff81253a7fa54020cedbb9835d1c7</t>
  </si>
  <si>
    <t>2e1b58feba35b519cd774e6016c56e19</t>
  </si>
  <si>
    <t>2f3187c040a5b2888773b44ae1c74c27</t>
  </si>
  <si>
    <t>2f43e00527fc0602c116560861680ecd</t>
  </si>
  <si>
    <t>2f773c64787631d6c8c0b98193a166eb</t>
  </si>
  <si>
    <t>2f91341b841ba610e8981cabfcef4989</t>
  </si>
  <si>
    <t>302bb8109d097a9fc6e9cefc5917d1f3</t>
  </si>
  <si>
    <t>309de5faf9baa8961fd068f3f4e44dcd</t>
  </si>
  <si>
    <t>30d6ee4a4d29531562ae9ca6c0635d61</t>
  </si>
  <si>
    <t>31be4a9a42c356eb746eee159757c1b5</t>
  </si>
  <si>
    <t>31e20f393d978aab31a2c05963f156a3</t>
  </si>
  <si>
    <t>32805b94a882eabc129b1d2fd5bd2dfa</t>
  </si>
  <si>
    <t>32df72b9f8dee31b9b3b8b8e31f2ba1d</t>
  </si>
  <si>
    <t>3310a2bd8c292776c39ea3fa6cb47447</t>
  </si>
  <si>
    <t>3341c1471465b4198ac0c139659da90f</t>
  </si>
  <si>
    <t>33621dd1b751a02342dc065c32f1c96c</t>
  </si>
  <si>
    <t>33cfab47136079a808c8d12d7f61730b</t>
  </si>
  <si>
    <t>3457d1d203987e3898c4516a101b5d36</t>
  </si>
  <si>
    <t>34be9444467af1f6d854ea4054a47e85</t>
  </si>
  <si>
    <t>352d96ca187708670e0f8ec35af10421</t>
  </si>
  <si>
    <t>357e26bc92e720c2b487e879d07506d7</t>
  </si>
  <si>
    <t>3580fbd460098a41fb19ad93e010e638</t>
  </si>
  <si>
    <t>3598d5876c343ad3d9699be24dc09b8a</t>
  </si>
  <si>
    <t>369c055c7ea13627ab3d3100c5af3e8b</t>
  </si>
  <si>
    <t>36e08847e59e1d2e3dc6b1c1fb69fcda</t>
  </si>
  <si>
    <t>377ce1ed905bc4755cc1204e3712fe21</t>
  </si>
  <si>
    <t>38171cba31c7211ce21559574998ffdd</t>
  </si>
  <si>
    <t>39d340d25b904393423407b7b5ed5030</t>
  </si>
  <si>
    <t>3a70ea20517224ef5bcb72742f0cc439</t>
  </si>
  <si>
    <t>3a77992e9af4cff3d2b7bffa8f0597bd</t>
  </si>
  <si>
    <t>3a842bbb29174bb6dbd2c2f364e8eb15</t>
  </si>
  <si>
    <t>3e9482fafca86df873bf05a9563578c2</t>
  </si>
  <si>
    <t>3f849648ffbabb0562c7668f212e3e88</t>
  </si>
  <si>
    <t>4180b8cf37c71c6a654dcf1623a5ca54</t>
  </si>
  <si>
    <t>42576ea27f4b718451f1466e7e66f923</t>
  </si>
  <si>
    <t>436a9aef30267664e39faf27982b0921</t>
  </si>
  <si>
    <t>43aeddd1834ad7f991a3653e797d7132</t>
  </si>
  <si>
    <t>43f8e020752c67130ddf027e0297291a</t>
  </si>
  <si>
    <t>442dccfb1443cb7035f2b7810f974dd9</t>
  </si>
  <si>
    <t>4513c6dc83f860eaafd23be741673689</t>
  </si>
  <si>
    <t>4531bfc9fa7b2b7582a6dfad40fa0215</t>
  </si>
  <si>
    <t>459c8e5f96858970a0dc1fc5158363d5</t>
  </si>
  <si>
    <t>45f323ee344dfe76bcd78bc41c962c91</t>
  </si>
  <si>
    <t>462d95e4a92c40052f2cbbb3cfc9dba0</t>
  </si>
  <si>
    <t>4645204bfe0435a74ce5ada0eb4458ae</t>
  </si>
  <si>
    <t>467cebcc0da9e810f821e951c04dd59e</t>
  </si>
  <si>
    <t>46ebb6001be17983f9f32274dcd0d734</t>
  </si>
  <si>
    <t>47a3f2cb969f3d798bf29b6c5922490a</t>
  </si>
  <si>
    <t>47c001ba3d3d57aa11d52c45995d9e11</t>
  </si>
  <si>
    <t>483f86b7cf498c438e3be9ef583d7548</t>
  </si>
  <si>
    <t>4882f3ba2955233931dbfa02945db130</t>
  </si>
  <si>
    <t>4a6591a486da3e568782dd196ea19e41</t>
  </si>
  <si>
    <t>4c0da64bca225f1212fcade3dad55864</t>
  </si>
  <si>
    <t>4e5eb92b77d7214fc3587113fd8374d7</t>
  </si>
  <si>
    <t>4e8df4f2ecd486fc4854a0c424593079</t>
  </si>
  <si>
    <t>4ef546f6f1165d23cd5134e9c5ab83d7</t>
  </si>
  <si>
    <t>4fb22a6181117d7a0532aab46cef0e03</t>
  </si>
  <si>
    <t>500e6986cb13d87f17d80f2c6bfc2849</t>
  </si>
  <si>
    <t>5042f28675b7eedd6c772f3c0df075f1</t>
  </si>
  <si>
    <t>5178acb217f7a75ee85a3dd00eacdad7</t>
  </si>
  <si>
    <t>53cbc02ffe278ca84b6f4920d9d3ecd5</t>
  </si>
  <si>
    <t>545c329642c609a7e1e3ab759eed9dc5</t>
  </si>
  <si>
    <t>559d6842e0a3468f1941683ca901b582</t>
  </si>
  <si>
    <t>56137cd32ae890d2f8f4c0b770da009f</t>
  </si>
  <si>
    <t>57471a2ef90bca7af03b3b5800a3346b</t>
  </si>
  <si>
    <t>57d9af1de34ab593d3ecb3c06abfc12a</t>
  </si>
  <si>
    <t>57db9f1b9ba0b6c4abcb4eb40e83c182</t>
  </si>
  <si>
    <t>58a2de891c9d6c4e5b5a36320350bfd2</t>
  </si>
  <si>
    <t>5981ae276b32c4b5d69ed39efd08d0a8</t>
  </si>
  <si>
    <t>5ae83f493320d31409a108dfd7aa5c20</t>
  </si>
  <si>
    <t>5c7ffa6a8321eb05f96b3f941cf874e5</t>
  </si>
  <si>
    <t>5d5a92f1288cfea0501ef343c74591a9</t>
  </si>
  <si>
    <t>5dbbced030c8556f919a3b392a589b7e</t>
  </si>
  <si>
    <t>5dc05f32211efb743fde17f226adfb6b</t>
  </si>
  <si>
    <t>5f2b11a0394b442df7e5f4419d5f9f2c</t>
  </si>
  <si>
    <t>5fa0fac3ee78bb5d81f63f4e1b2f581e</t>
  </si>
  <si>
    <t>604e352bcd3bb9d8932aebf18bc2891d</t>
  </si>
  <si>
    <t>6145ff8dca32adeb820e1405c8483bdf</t>
  </si>
  <si>
    <t>621f567448cbf2281b22381247c491ca</t>
  </si>
  <si>
    <t>626add0c9183e7802564bf732e183dd1</t>
  </si>
  <si>
    <t>6275954c6646fe2a6fcc3b1f7771de04</t>
  </si>
  <si>
    <t>628111ec0fcace16f3112336b1138aef</t>
  </si>
  <si>
    <t>6283d2cb264f76928dffd1faf0f5ff33</t>
  </si>
  <si>
    <t>63292a534f138991d0d55e67f7caa9bf</t>
  </si>
  <si>
    <t>6366ce592c90a36450778259cb163cc5</t>
  </si>
  <si>
    <t>63b5c97d11e1acb173143262a082abea</t>
  </si>
  <si>
    <t>63e614097c434569e45f77e68b55f48f</t>
  </si>
  <si>
    <t>64958fed45ad3cd3b84be03fd9ac01cd</t>
  </si>
  <si>
    <t>64ed08a8d552c869c508c5fb48663ece</t>
  </si>
  <si>
    <t>64fee01b4774a493de37aafa79a3d434</t>
  </si>
  <si>
    <t>64ffd968be8339d1911ef7957f314421</t>
  </si>
  <si>
    <t>6552ae78f1de31bcde1fc2cfcab0d25d</t>
  </si>
  <si>
    <t>65e0e5b714d6228729c256106d12abd4</t>
  </si>
  <si>
    <t>6621d32aa07764fa7759c523c9001bb2</t>
  </si>
  <si>
    <t>6674020dce60ac29b7de0ffa6d2c34e6</t>
  </si>
  <si>
    <t>6694b68ebe1f4dff3b22fbbfff33d80a</t>
  </si>
  <si>
    <t>6720f247b0f2c3d495cc9da6001abdd7</t>
  </si>
  <si>
    <t>67c78c07a98cbe27b5acebd87a164192</t>
  </si>
  <si>
    <t>68517b95130ed0ea1dbcc575b88d6a9c</t>
  </si>
  <si>
    <t>688e9b5d6542594aa59ed0fad8be557f</t>
  </si>
  <si>
    <t>6937859dba684e88640f04b2fd471d7c</t>
  </si>
  <si>
    <t>69b018bee00243bd10c2f8634e068f78</t>
  </si>
  <si>
    <t>6a729d9b8d092428e08072ed4eff6899</t>
  </si>
  <si>
    <t>6a7a2caec1c515a203d22bfdd390da63</t>
  </si>
  <si>
    <t>6b1e15c6a0e45c136eb1b2474ca126e9</t>
  </si>
  <si>
    <t>6b99ff92735c747557e84a5f5cd7a560</t>
  </si>
  <si>
    <t>6bc3c767bc73e1e4e1ba0670c3d90397</t>
  </si>
  <si>
    <t>6bf14ce96e0c6026fe21f80a498bb446</t>
  </si>
  <si>
    <t>6c2d7d5f598317a20719a7e5f5487ece</t>
  </si>
  <si>
    <t>6c353b764e0d5e28cb2852e8e8603def</t>
  </si>
  <si>
    <t>6c7378154382f7378b82fa860f68c758</t>
  </si>
  <si>
    <t>6cfa5243a13a7ea9c5b37fba140d4f9d</t>
  </si>
  <si>
    <t>6d335a14529f4ffa4219793d5b5a9772</t>
  </si>
  <si>
    <t>6d4dd79bee1e2a93f09c9501c2ff87e7</t>
  </si>
  <si>
    <t>6e82dcfb5eada6283dba34f164e636f5</t>
  </si>
  <si>
    <t>6e869d1907ce294ac97ad48718569c68</t>
  </si>
  <si>
    <t>6fea02b03afef8797df7b9fd8efb3f5f</t>
  </si>
  <si>
    <t>6ffc78c9003aa616f58b4de610bcce29</t>
  </si>
  <si>
    <t>7123f52d364ee0592e24743d2714f05d</t>
  </si>
  <si>
    <t>719c10497f396e92d2343b6a1c70240a</t>
  </si>
  <si>
    <t>7256c798273af7d120d1f9e274e914f7</t>
  </si>
  <si>
    <t>7307b10c1d2a536f3f07f18be33d9de7</t>
  </si>
  <si>
    <t>732d14176b86ff078b82fa071d56f74c</t>
  </si>
  <si>
    <t>73573871323db760fe4f1b0c508ecff0</t>
  </si>
  <si>
    <t>739554bca7c0f1d20cf28779b6e37aa4</t>
  </si>
  <si>
    <t>73f41c25f81a3fc68fefa0cdb0c73d97</t>
  </si>
  <si>
    <t>771b546bcdc6a4a0e6e4702ea7e0dd5a</t>
  </si>
  <si>
    <t>772014e90d68acfafda19b12094adfc8</t>
  </si>
  <si>
    <t>778b33a6ecdeb14d0fc40bdd972787bb</t>
  </si>
  <si>
    <t>78f74e94c8a2cebb5d569f483d54e8be</t>
  </si>
  <si>
    <t>793d395a896de12a846ed4f345bce550</t>
  </si>
  <si>
    <t>79c8c817d8876952db086059ef7f522d</t>
  </si>
  <si>
    <t>7ab2b693aebb8e032fc16f9c75051fdc</t>
  </si>
  <si>
    <t>7c0b9b2385b65bd8c7aa778a843155e9</t>
  </si>
  <si>
    <t>7cb430e983dbba3559fa0f62ec454d5a</t>
  </si>
  <si>
    <t>7d1368ef7cac9199c5f7372a8e356651</t>
  </si>
  <si>
    <t>7dfc0c4ee8e0efa633fe97c0409da2ea</t>
  </si>
  <si>
    <t>7e4c1200b2e12309b1fadca938e61c4a</t>
  </si>
  <si>
    <t>7fb6586ab530ed69383ddde20ef388f9</t>
  </si>
  <si>
    <t>7ff63764a6de6e9a5fde1c76cf5650a7</t>
  </si>
  <si>
    <t>80c4a8fcf4e47aff10048cb8bdd0bee5</t>
  </si>
  <si>
    <t>81279a15416799e6580df60f66760a7b</t>
  </si>
  <si>
    <t>814fe5df303b0c72aeddb331dbfe9802</t>
  </si>
  <si>
    <t>8187896518689722d7c05bfbaeed0933</t>
  </si>
  <si>
    <t>81935e523702224d87bc6b915f51649e</t>
  </si>
  <si>
    <t>826781a83e7fab9989e0882180d2adc2</t>
  </si>
  <si>
    <t>84c6aab1664b33eb5607e118dc4bced8</t>
  </si>
  <si>
    <t>84eda024589384c414522637e6a3d313</t>
  </si>
  <si>
    <t>853fdd4f5504e5f2c286e302f0047f4f</t>
  </si>
  <si>
    <t>8599e76adf580692cddfebfcea8042f0</t>
  </si>
  <si>
    <t>85a539b344a1fc574ec18a1196acfb75</t>
  </si>
  <si>
    <t>86a0962f08397e9524a60256d2bce32d</t>
  </si>
  <si>
    <t>874ebca0220c7586ef0eaf166bb83ea5</t>
  </si>
  <si>
    <t>87ec13ef07cdf6f1e35508ad1057947e</t>
  </si>
  <si>
    <t>889f4a91a6dd40de2cff5139cf2da1e6</t>
  </si>
  <si>
    <t>88bfffb703ac4ca796838e203eb033b2</t>
  </si>
  <si>
    <t>8907bb9eea50481b73734c7aa8fd2e16</t>
  </si>
  <si>
    <t>891331814ee1cbcb8f77a53b2b136099</t>
  </si>
  <si>
    <t>89bd46bd027ae866a59a72810b4adc95</t>
  </si>
  <si>
    <t>8a81337c086e3ab740913c061cf6c2d4</t>
  </si>
  <si>
    <t>8b0d556af68672c609357030e4672671</t>
  </si>
  <si>
    <t>8b684bf930252b4bf12586346b4ebbba</t>
  </si>
  <si>
    <t>8c3651ff7833e7345fd13c7132f9880c</t>
  </si>
  <si>
    <t>8d1bc6d158769393c1ec54c05b734652</t>
  </si>
  <si>
    <t>8e2f8b9c4a47354c52c4bc7701e933b0</t>
  </si>
  <si>
    <t>8e81e473c93d414e73105233e248347b</t>
  </si>
  <si>
    <t>8f0a30876e1febd0d9d5743b349c8e26</t>
  </si>
  <si>
    <t>8ff6ab5092f178654b69b95482c18556</t>
  </si>
  <si>
    <t>9093d1fda3e04c4f34b2cd7b0fc18549</t>
  </si>
  <si>
    <t>909b69f5894c4b1a14264b64f98b4e10</t>
  </si>
  <si>
    <t>923dbd74822b55ab663759d1bb50823f</t>
  </si>
  <si>
    <t>945bbdd66669edb480ca9f0037ed11b0</t>
  </si>
  <si>
    <t>9490f95bd06a2f4597126939a670b02e</t>
  </si>
  <si>
    <t>95f5825a4d547b92c4f1824df000084c</t>
  </si>
  <si>
    <t>96a902cd4b751087e41ef64474975946</t>
  </si>
  <si>
    <t>985dbac2172bbf6b32bcca35da50d7a0</t>
  </si>
  <si>
    <t>98bd84aec6d35c66e7b5baa6d2cb8dbf</t>
  </si>
  <si>
    <t>9a9a504bd8c303044422d2ca234992d1</t>
  </si>
  <si>
    <t>9aad86a646fc47633629fbc7d2c2cfec</t>
  </si>
  <si>
    <t>9c2b756025a127a4db2a4b13281664f6</t>
  </si>
  <si>
    <t>9d0ad9e3a6c8ade53a107a1008214396</t>
  </si>
  <si>
    <t>9d3c48c87bfb7e8b574b4d375f882841</t>
  </si>
  <si>
    <t>9d3da55bc185ccdbeccac8824c7330ae</t>
  </si>
  <si>
    <t>9d7bda1d8caaa92f82edb8e4559852a8</t>
  </si>
  <si>
    <t>9d9963c450921c5db41bfa4095ea57ba</t>
  </si>
  <si>
    <t>9de3ed40082af7692bf48b0a9126b5f9</t>
  </si>
  <si>
    <t>9e4fa2c0dfc591cf67a209b057e1907a</t>
  </si>
  <si>
    <t>9e659002324793f036fbe26aa8b5d049</t>
  </si>
  <si>
    <t>9e7147a6ff3d5299da2672e1c64c9c49</t>
  </si>
  <si>
    <t>9eb33d99dc51609493052a2822975ebc</t>
  </si>
  <si>
    <t>9eecf4b8716283fcb0f026e1308cc805</t>
  </si>
  <si>
    <t>9f6176aa4bbe4b84f8d786f873be8240</t>
  </si>
  <si>
    <t>9f9441b89b4d44ee3cf22af52e988757</t>
  </si>
  <si>
    <t>9fa3141e41678109d614cc3ee569cb98</t>
  </si>
  <si>
    <t>a0312f29adf4584ac12f17aa74ca8f64</t>
  </si>
  <si>
    <t>a04e5564f7cbcf78fee1ccaab8d3b0f2</t>
  </si>
  <si>
    <t>a0727c663f544d6618123c94c779f29b</t>
  </si>
  <si>
    <t>a083251915fff736585a9c72e902b0bb</t>
  </si>
  <si>
    <t>a1140c6c45de6428c62f4c2322a59fb9</t>
  </si>
  <si>
    <t>a16607f4220f0e60ab4c71b915dd380c</t>
  </si>
  <si>
    <t>a244dfc2d80e0857a17cfd3b58ee9321</t>
  </si>
  <si>
    <t>a2f4f3306fea53180f55b6bb37d63647</t>
  </si>
  <si>
    <t>a3c1d266558d811517afe798d1fad42c</t>
  </si>
  <si>
    <t>a46b002ede0857b1e4814c0d12fe17ef</t>
  </si>
  <si>
    <t>a523c396a29386423aa594fe448ca713</t>
  </si>
  <si>
    <t>a695e8fc1b0a6e9c814da33ed8cd9703</t>
  </si>
  <si>
    <t>a7080883a07c0f23d07ccb99214a53e8</t>
  </si>
  <si>
    <t>a7d0ba9060629de852f3b9f520d8bd7e</t>
  </si>
  <si>
    <t>a80fa61306ce8d33073362ede148e9ac</t>
  </si>
  <si>
    <t>a892aed3f3e6cbf712088cd2dd21b733</t>
  </si>
  <si>
    <t>a8dca6a1942e9103b78f5aea8b50a884</t>
  </si>
  <si>
    <t>a9cd6a8565b10d36007e7a68f48af097</t>
  </si>
  <si>
    <t>ab3a6663f21c1a36401300460d3c41cd</t>
  </si>
  <si>
    <t>ab89bb4480224d68ca99f20929ab77ac</t>
  </si>
  <si>
    <t>abb3b065b8888558edf20e815f816662</t>
  </si>
  <si>
    <t>ac1ba3d6cc5dbfbe4ebb5db9d2039bcc</t>
  </si>
  <si>
    <t>acd7029e70d5e80091c71c9be6643758</t>
  </si>
  <si>
    <t>acdb814f2758bfa4cf10c3ce5cb09c81</t>
  </si>
  <si>
    <t>ace92305f332d1f0cee1cf27e79ac5ce</t>
  </si>
  <si>
    <t>ad5358e0c5bbbde6f15e29855ba10bb5</t>
  </si>
  <si>
    <t>ae06ecd5e96edbfc44668e2cd8e0ff84</t>
  </si>
  <si>
    <t>ae2268b7be14ac244c81a598e338a356</t>
  </si>
  <si>
    <t>aeb81ccabe4f164a26e763cd5b07fd99</t>
  </si>
  <si>
    <t>afc5c2d338fbbfa4e162a76236fe8ead</t>
  </si>
  <si>
    <t>b04367fb19ad3f39d1222e76b9b2ed85</t>
  </si>
  <si>
    <t>b096dc568c99f644a9b4450068053521</t>
  </si>
  <si>
    <t>b0ea6041ac66a83e6a8508f3954edf91</t>
  </si>
  <si>
    <t>b1e83743987d023e63838e2fe9149231</t>
  </si>
  <si>
    <t>b399c199121f7dd129d7a6f908b95fc9</t>
  </si>
  <si>
    <t>b48e71659903550bcf90e87f245cefbb</t>
  </si>
  <si>
    <t>b55e6c8ae6ed71f6db940868b4f1d44c</t>
  </si>
  <si>
    <t>b56522f2eb41c4d499be5f343973d5cf</t>
  </si>
  <si>
    <t>b7e3e09ab3797cee3fe2864dc024f786</t>
  </si>
  <si>
    <t>b80e879030f825a648abffe9d993ff6a</t>
  </si>
  <si>
    <t>b883943a11a0c834424c7bf9bfea8b88</t>
  </si>
  <si>
    <t>b88d53a015d4f2c2ca019f846a7f523c</t>
  </si>
  <si>
    <t>b98be699b2475e243e9a1bcc87a915b4</t>
  </si>
  <si>
    <t>b9d93d361a6dc1b13c796267569b46cf</t>
  </si>
  <si>
    <t>bb04237dd8964e0983c1d0bc623dcfeb</t>
  </si>
  <si>
    <t>beeff7037aa708c19973290382629a4c</t>
  </si>
  <si>
    <t>bfbd0f9bdef84302105ad712db648a6c</t>
  </si>
  <si>
    <t>c02f1c85742b8acbc1c02a8d7e6d71dd</t>
  </si>
  <si>
    <t>c0c876d98ac48f4ddb75a5645f6f5016</t>
  </si>
  <si>
    <t>c19c55592299c2b3c838a4b77b639ed3</t>
  </si>
  <si>
    <t>c1aee3898c27b4b86706a7a0259efd19</t>
  </si>
  <si>
    <t>c262d9407971d247fc7683fc716ab9ab</t>
  </si>
  <si>
    <t>c2abe874b6f1922459cfee827c8f02f8</t>
  </si>
  <si>
    <t>c49be9a11fd13933307cc6a19b03a895</t>
  </si>
  <si>
    <t>c52e91d0960446c0624a5a984188ffba</t>
  </si>
  <si>
    <t>c539e0e8403e4e2f09aec95e073a9f85</t>
  </si>
  <si>
    <t>c5fb461f4d5a4b5457fd3029e1d1543a</t>
  </si>
  <si>
    <t>c711d7f26c4563f427379e7ed3bfdc51</t>
  </si>
  <si>
    <t>c72b9a169668381c6a1d12462a2e05e3</t>
  </si>
  <si>
    <t>c74223049609b069ad87a46eea34ca45</t>
  </si>
  <si>
    <t>c7680ec9a4fd2773375fa6817d60ffc9</t>
  </si>
  <si>
    <t>c7c28a159a907d1d0ff580856daffa72</t>
  </si>
  <si>
    <t>c83bfcbbc1e49ea80f7a77732efa3d48</t>
  </si>
  <si>
    <t>c93d8c5d743044e34a559198afa97c86</t>
  </si>
  <si>
    <t>ca07593549f1816d26a572e06dc1eab6</t>
  </si>
  <si>
    <t>ca4ba0b98a93b132627b97a29c658637</t>
  </si>
  <si>
    <t>ca621c614abfc6d64f4a093ade1249b9</t>
  </si>
  <si>
    <t>cae550bd1bf7bfba357a10319a0fb4be</t>
  </si>
  <si>
    <t>cb3633965eff0518e61c0d44f06fe48f</t>
  </si>
  <si>
    <t>cbe1b25dcc644c1107175a532b85549c</t>
  </si>
  <si>
    <t>cbe9eae36605cf2bd005c6bc1ae5f864</t>
  </si>
  <si>
    <t>cd9b65ef397b95d0e1fa108caad89718</t>
  </si>
  <si>
    <t>cda0a53768d83bf2269db3cee554cb99</t>
  </si>
  <si>
    <t>cdf713b645faa55bba5c66e66aeef41e</t>
  </si>
  <si>
    <t>cf082b2bb0204ce0ba54ba584cbd3fd4</t>
  </si>
  <si>
    <t>cf574d4b1efd3d5e152a4cb181b35f8b</t>
  </si>
  <si>
    <t>cfa78b997e329a5295b4ee6972c02979</t>
  </si>
  <si>
    <t>d028930433677c26ca42772687789041</t>
  </si>
  <si>
    <t>d09430535a1c386621c95790a3bbc0dd</t>
  </si>
  <si>
    <t>d140e3b2c8717b000f1ea33c496480e8</t>
  </si>
  <si>
    <t>d16b2207d93383dc91aa5da54cec3d0a</t>
  </si>
  <si>
    <t>d2926e7840bb47e67fc52b79646cc2bb</t>
  </si>
  <si>
    <t>d2cc32c3614a3446aef94cfc1ade79b3</t>
  </si>
  <si>
    <t>d311155c38169d602c7337aba432ee01</t>
  </si>
  <si>
    <t>d340d7c22ff2502b0385a1bc50c83999</t>
  </si>
  <si>
    <t>d3920d21fca6f163bb21d3fbf37270a7</t>
  </si>
  <si>
    <t>d3cb6dffcf96cec441e9f4bf3367d133</t>
  </si>
  <si>
    <t>d4b97a63d751219f528e5c3067341564</t>
  </si>
  <si>
    <t>d5157e3d901001c846b12765379f95a8</t>
  </si>
  <si>
    <t>d5bcb8f80071a67b57f191f45f7faf88</t>
  </si>
  <si>
    <t>d5d415a80776eabc101e98603d000455</t>
  </si>
  <si>
    <t>d6027c4f8b46f61d7d4a2782b56e603d</t>
  </si>
  <si>
    <t>d61e965b73507ff3aae57337ec2f20ca</t>
  </si>
  <si>
    <t>d731191f76c39fe5c7d22edddb6836ba</t>
  </si>
  <si>
    <t>d76d4d90a253651a393ba10c27ebd2e8</t>
  </si>
  <si>
    <t>d813035bf048e38cbc188dec25b228c9</t>
  </si>
  <si>
    <t>d877555d54e7b6c523dce69ff6eed257</t>
  </si>
  <si>
    <t>d8871dabf991b93f323970274f492e85</t>
  </si>
  <si>
    <t>d8e82d1f482cdb6ddce0701ace3bc6c8</t>
  </si>
  <si>
    <t>d90bb9bb62261c6f02505180307b479b</t>
  </si>
  <si>
    <t>d9426f18fc5bcdadd300db98a31fe40b</t>
  </si>
  <si>
    <t>d9e5305b48eff370ffafa031d6027518</t>
  </si>
  <si>
    <t>da6ff5aa71571cace6a438da4aff0326</t>
  </si>
  <si>
    <t>db29fa675e3fb38dc9f16106b18a43f8</t>
  </si>
  <si>
    <t>db2dee8ce25524ad8374fa6d1b11849b</t>
  </si>
  <si>
    <t>dbb786efd821d7f903d79cb502ba3083</t>
  </si>
  <si>
    <t>dc32acbe8d41196887e5d7ac6c2972bd</t>
  </si>
  <si>
    <t>dcbec508f4fc195063833b2054995d32</t>
  </si>
  <si>
    <t>de65887c84d470bbd06abf600e7c7a62</t>
  </si>
  <si>
    <t>dedfae6510ab02ac08526276e245e006</t>
  </si>
  <si>
    <t>defa53bfb8de9da3857ed69277b54d10</t>
  </si>
  <si>
    <t>df125b2cdede89b0ff68ccfb07682470</t>
  </si>
  <si>
    <t>df81dcb40098fb783a6525fa2f868bc9</t>
  </si>
  <si>
    <t>dfd392778e7a38df71de5abb039ed533</t>
  </si>
  <si>
    <t>e0751bde470ca1e50b59a49b0d3d8fb6</t>
  </si>
  <si>
    <t>e0a50ed7a5ce30e34da29ca222748a5c</t>
  </si>
  <si>
    <t>e12aeddf85ba20f8e2d865a28b32fbd8</t>
  </si>
  <si>
    <t>e17d2e2d4c3e655845a5ed84c9409490</t>
  </si>
  <si>
    <t>e192b63496e874f9ec02a62d97ac23be</t>
  </si>
  <si>
    <t>e1c8b1502b402a1284350d261a89cb9a</t>
  </si>
  <si>
    <t>e3254323dd511d109978d37345cdcbae</t>
  </si>
  <si>
    <t>e33ed9bacaf02833f0c4dff6e8e20bff</t>
  </si>
  <si>
    <t>e4313fe2f9d83782c9426892dc497ea4</t>
  </si>
  <si>
    <t>e53516f14e3cc830f4afa84315707e9a</t>
  </si>
  <si>
    <t>e5b028d46d9a166f78ac079067c847c2</t>
  </si>
  <si>
    <t>e72e5c3d6b68cd8c81559186a0ebc58f</t>
  </si>
  <si>
    <t>e7741e6bb1dfbc9d36e13da26d517d4c</t>
  </si>
  <si>
    <t>e7b463065498659c48a3b2ac3b1cc6b0</t>
  </si>
  <si>
    <t>e84484718ecfbc4f6c98105b691b2bd8</t>
  </si>
  <si>
    <t>e88333581538e25e87d48b2dbc1782b8</t>
  </si>
  <si>
    <t>e9171e375d76592a7c88e9f155664869</t>
  </si>
  <si>
    <t>e9e7c0bdfc844989ef92818d7f77f9b2</t>
  </si>
  <si>
    <t>ea0aecca2de1f337e8a16c457f407eb3</t>
  </si>
  <si>
    <t>ea500d2d546dac2099f6ab0531823025</t>
  </si>
  <si>
    <t>ea639b1119b066a5966041d2367ce1e7</t>
  </si>
  <si>
    <t>ea70810a7aa753a29c08ba0bff6edde5</t>
  </si>
  <si>
    <t>eb54c63c566516c6052fa30db3558c17</t>
  </si>
  <si>
    <t>eb8243aae992ce5262d8bfc305cdf6af</t>
  </si>
  <si>
    <t>ebc1b6869013db46733e56deb933dd5a</t>
  </si>
  <si>
    <t>ed04b75d1e0aabba1830432d54c2396b</t>
  </si>
  <si>
    <t>edb858219a0b7155ce5b977c044ef9f9</t>
  </si>
  <si>
    <t>ee0eea7eab4735c851dddf163cf434cc</t>
  </si>
  <si>
    <t>f08f463d66cc5bfe30cd30cbe9177ad0</t>
  </si>
  <si>
    <t>f1254ee692815f607bd748f1b50423db</t>
  </si>
  <si>
    <t>f1708e42407809453b1cd03f25c055e5</t>
  </si>
  <si>
    <t>f3f1a6aecc9c4e12ac22b27101dbce05</t>
  </si>
  <si>
    <t>f4bcc27cc1e629c8ea22ae96ab8751ae</t>
  </si>
  <si>
    <t>f4eef947e4385f95c5a7184a689fe241</t>
  </si>
  <si>
    <t>f59c32918a7251cf643f2ced55337569</t>
  </si>
  <si>
    <t>f5af86a3bea41e5daef5c06e7a02ad2e</t>
  </si>
  <si>
    <t>f62d0c0343ded060890ac3b257706521</t>
  </si>
  <si>
    <t>f6cd41298d06413e39c491540baf2745</t>
  </si>
  <si>
    <t>f811e0db5991b2b39a1fe8a057fc6f96</t>
  </si>
  <si>
    <t>f849f319243bc7755c4fa9ccdb35eea7</t>
  </si>
  <si>
    <t>f84f158d834dafae73fa8da8b11bea6d</t>
  </si>
  <si>
    <t>f89a86148310b5d6a02fbab8f1c9fb77</t>
  </si>
  <si>
    <t>f89e956a35c0e20d28eec0b54ed8a86c</t>
  </si>
  <si>
    <t>fa2e4f22d5a4e8d2e7ddbd342245259a</t>
  </si>
  <si>
    <t>fa3c71ffffeeb5eb71a5cceba27226c8</t>
  </si>
  <si>
    <t>faf18cecda32bcf685059fb419574421</t>
  </si>
  <si>
    <t>fbd299c9b305701ce40810926aa2fc80</t>
  </si>
  <si>
    <t>fbd82b1fe98967de0db29b6cf134d00a</t>
  </si>
  <si>
    <t>fc72efeda6e41513a1c7956b6a0ccfc3</t>
  </si>
  <si>
    <t>fc83eb7b2a806cd7c4ed7abaa9af49e7</t>
  </si>
  <si>
    <t>fc965b1e986dea6cd20ac94c50878a75</t>
  </si>
  <si>
    <t>fd05ef579e1c9eac0e68b75b7c7ec5b1</t>
  </si>
  <si>
    <t>fd3fbd86a0ccdf3ae7981fcb539cf942</t>
  </si>
  <si>
    <t>fefacc66af859508bf1a7934eab1e97f</t>
  </si>
  <si>
    <t>ff3f2d5b004f8051849318f201add7c9</t>
  </si>
  <si>
    <t>fffb0b1a50e65c449020434fa835e078</t>
  </si>
  <si>
    <t>0b90b6df587eb83608a64ea8b390cf07</t>
  </si>
  <si>
    <t>c826c40d7b19f62a09e2d7c5e7295ee2</t>
  </si>
  <si>
    <t>7210cd29727d674c00741e5e387b3ccd</t>
  </si>
  <si>
    <t>1da3aeb70d7989d1e6d9b0e887f97c23</t>
  </si>
  <si>
    <t>70a12e78e608ac31179aea7f8422044b</t>
  </si>
  <si>
    <t>54965bbe3e4f07ae045b90b0b8541f52</t>
  </si>
  <si>
    <t>7d13fca15225358621be4086e1eb0964</t>
  </si>
  <si>
    <t>612170e34b97004b3ba37eae81836b4c</t>
  </si>
  <si>
    <t>3be634553519fb6536a03e1358e9fdc7</t>
  </si>
  <si>
    <t>821fb029fc6e495ca4f08a35d51e53a5</t>
  </si>
  <si>
    <t>13074f016982ff2bd6c58ced8682f000</t>
  </si>
  <si>
    <t>1336efc61c316ddf92c899eb817f7cae</t>
  </si>
  <si>
    <t>8160255418d5aaa7dbdc9f4c64ebda44</t>
  </si>
  <si>
    <t>11bfa66332777660bd0640ee84d47006</t>
  </si>
  <si>
    <t>851773c885feb5e2da3b4f82bc2b17ce</t>
  </si>
  <si>
    <t>c4fb51fb1c5b7c07bc5e67be6e7e8f6e</t>
  </si>
  <si>
    <t>f08c008c8a8d31417763738a1788a2a8</t>
  </si>
  <si>
    <t>dd533b429f380718b70ad9922c294bae</t>
  </si>
  <si>
    <t>1900267e848ceeba8fa32d80c1a5f5a8</t>
  </si>
  <si>
    <t>3d700782d7818f2c1e0d7a9e9d75fc00</t>
  </si>
  <si>
    <t>002100f778ceb8431b7a1020ff7ab48f</t>
  </si>
  <si>
    <t>cac4c8e7b1ca6252d8f20b2fc1a2e4af</t>
  </si>
  <si>
    <t>3586b8580d9c917874e053a1bb37b5ff</t>
  </si>
  <si>
    <t>7142540dd4c91e2237acb7e911c4eba2</t>
  </si>
  <si>
    <t>984c273121e743dd14767befe6cb17f5</t>
  </si>
  <si>
    <t>af3ef48d0e13835e529c29ac573c63e5</t>
  </si>
  <si>
    <t>5a6a02f419701fc8c605af71d4fc57a4</t>
  </si>
  <si>
    <t>79ebd9a61bac3eaf882805ed4ecfa12a</t>
  </si>
  <si>
    <t>15fa791d5e017f66402dc28c44480657</t>
  </si>
  <si>
    <t>f7720c4fa8e3aba4546301ab80ea1f1b</t>
  </si>
  <si>
    <t>d17f467e4bf608a510c20d82f4ba3b6b</t>
  </si>
  <si>
    <t>f7ccf836d21b2fb1de37564105216cc1</t>
  </si>
  <si>
    <t>2be17df1c49978426251562096c3cc09</t>
  </si>
  <si>
    <t>9df5750209b83567ec144eb299d7d634</t>
  </si>
  <si>
    <t>5f5b43b2bffa8656e4bc6efeb13cc649</t>
  </si>
  <si>
    <t>23d7c96d4a1160db1c726b248601b25a</t>
  </si>
  <si>
    <t>02dcd3e8e25bee036e32512bcf175493</t>
  </si>
  <si>
    <t>751bdc4d83a466c7206cd42e8f426b03</t>
  </si>
  <si>
    <t>bd23da7354813347129d751591d1a6e2</t>
  </si>
  <si>
    <t>30c7f28fd3a5897b2c82d152bb760c17</t>
  </si>
  <si>
    <t>20cb7c2fde3e5bf10f0bbe7394e1c6a9</t>
  </si>
  <si>
    <t>615005a3ef192c00c6f0e977cee3d2bc</t>
  </si>
  <si>
    <t>3db66a856d18a9cba7c9241fc5221c50</t>
  </si>
  <si>
    <t>d3f39f05462b79a4562d35893a28f159</t>
  </si>
  <si>
    <t>1cbd50a8c52e6cf8e315c5709fab386f</t>
  </si>
  <si>
    <t>bcc9dd23e2a8bd8267cf92b19304a1b9</t>
  </si>
  <si>
    <t>7b7f91e98f8c6def45a1407923304402</t>
  </si>
  <si>
    <t>f44bdc12aa39f5271f0b95f66cd4c289</t>
  </si>
  <si>
    <t>1e8b33f18b4f7598d87f5cbee2282cc2</t>
  </si>
  <si>
    <t>066a6914e1ebf3ea95a216c73a986b91</t>
  </si>
  <si>
    <t>c004e5ea15737026cecaee0447e00b75</t>
  </si>
  <si>
    <t>8378eb36b6b70c5734e83ad7b8cdc3b7</t>
  </si>
  <si>
    <t>33576ec5412fb5905d876f12f33bfde6</t>
  </si>
  <si>
    <t>a154d7316f158bb42e6fa18bbe3afd3a</t>
  </si>
  <si>
    <t>c6a7539d424a8402232c2228d7a03c5e</t>
  </si>
  <si>
    <t>062ce95fa2ad4dfaedfc79260130565f</t>
  </si>
  <si>
    <t>fdb9095204a334cd8872252ffec6f2db</t>
  </si>
  <si>
    <t>093805f8f2aeb63881444571e1f48f30</t>
  </si>
  <si>
    <t>e8a85b5f3df47be0984c55fd4064dbb4</t>
  </si>
  <si>
    <t>4917cee8d902e13428c3ec4b1ca6f315</t>
  </si>
  <si>
    <t>d101c6da914ae3d53f7bee42283f2fe2</t>
  </si>
  <si>
    <t>082e0bf4cb865a6533b1e8e498cc0255</t>
  </si>
  <si>
    <t>f682e0f848abafc6f41e0d4e868c66ef</t>
  </si>
  <si>
    <t>7c4618c82226628831613e95e9c22f44</t>
  </si>
  <si>
    <t>f0837c8d71434931d9e38e7b79234797</t>
  </si>
  <si>
    <t>39d54ff918774174706fb065d7f9dc07</t>
  </si>
  <si>
    <t>d1a5cc844736958c11b8efab9a2b4c87</t>
  </si>
  <si>
    <t>c1f12f926d0ba950578b4fa41115cbb6</t>
  </si>
  <si>
    <t>0ef83d7d83ed97cd2a0049ac8be5f88a</t>
  </si>
  <si>
    <t>6bd69102ab48df500790a8cecfc285c2</t>
  </si>
  <si>
    <t>a67780aba9dd436e7ac0aa1f889e73ec</t>
  </si>
  <si>
    <t>5d378b73ab7dd6f0418d743e5dcb0bd1</t>
  </si>
  <si>
    <t>3340ef1913fb70d28420f6ceb685c339</t>
  </si>
  <si>
    <t>6861de0f40cacb0602e473c51639f980</t>
  </si>
  <si>
    <t>9dda5bbacd45e18d6485fee649205d09</t>
  </si>
  <si>
    <t>b335c59ab742f751a85db9c411a86739</t>
  </si>
  <si>
    <t>8c16d1f32a54d92897cc437244442e1b</t>
  </si>
  <si>
    <t>e3dd723429d1b23614b7fa85e2c7a853</t>
  </si>
  <si>
    <t>0692610d8abe24f287e9fae90ea0bbee</t>
  </si>
  <si>
    <t>telefonia</t>
  </si>
  <si>
    <t>eletronicos</t>
  </si>
  <si>
    <t>fashion_bolsas_e_acessorios</t>
  </si>
  <si>
    <t>construcao_ferramentas_ferramentas</t>
  </si>
  <si>
    <t>climatizacao</t>
  </si>
  <si>
    <t>fashion_esporte</t>
  </si>
  <si>
    <t>day_seller_delivered</t>
  </si>
  <si>
    <t>00526a9d4ebde463baee25f386963ddc</t>
  </si>
  <si>
    <t>005e5166e99d1e4d0c4f808b0540ba94</t>
  </si>
  <si>
    <t>01015fb6493ea5b9ba105c80b5452da1</t>
  </si>
  <si>
    <t>01bc343311e5b8090b64d6ab287a5cf0</t>
  </si>
  <si>
    <t>01c26a0b2736899633cfd6a3c1749428</t>
  </si>
  <si>
    <t>024a19cc498cc1a9efcf675d1ca465c3</t>
  </si>
  <si>
    <t>027a84a16c22c706669f35d578853f3e</t>
  </si>
  <si>
    <t>02a9c0d24428f373731752bcc9719ebe</t>
  </si>
  <si>
    <t>032a688c9db451501788d95c7f794ed6</t>
  </si>
  <si>
    <t>0347673d14e454a696bca6aebe61f23e</t>
  </si>
  <si>
    <t>045acee11e62afca7764429c5710dac9</t>
  </si>
  <si>
    <t>057e837e50171189a915cb17d4621e9f</t>
  </si>
  <si>
    <t>06c5e0b010707e400bcc627771a27226</t>
  </si>
  <si>
    <t>06ef1c484cc535575da1724b5c6b913a</t>
  </si>
  <si>
    <t>07220c39eb26068368e675009154d635</t>
  </si>
  <si>
    <t>0870bb57b1b24052c8ac2cd8df433553</t>
  </si>
  <si>
    <t>08c30c203ecbdda69311c1dba85abfa6</t>
  </si>
  <si>
    <t>0aeb0613e8d42e1a7f122908bee18eca</t>
  </si>
  <si>
    <t>0bafeaa6d78ca1e9b198fe9a6d645306</t>
  </si>
  <si>
    <t>0ce0997380b2110e5d35697ce4ddabd7</t>
  </si>
  <si>
    <t>0cea1002b907a645918a03922e9fadbd</t>
  </si>
  <si>
    <t>0cfb8d2b2200481e6ce460c76ffa262d</t>
  </si>
  <si>
    <t>0d103d6504de00ed0c99969517a9ad52</t>
  </si>
  <si>
    <t>0d694d4d413750922e42f63577896916</t>
  </si>
  <si>
    <t>0dd13170e2f12871b1e007e5fcf6e944</t>
  </si>
  <si>
    <t>0e0170b61d0a01970751c69f238a4dc2</t>
  </si>
  <si>
    <t>0f597abb3c3850157138723eceba3f1c</t>
  </si>
  <si>
    <t>0fd20e900b40f5cb8e6fd31df27aabbd</t>
  </si>
  <si>
    <t>1053f48dab84166419bcecff0003c7b9</t>
  </si>
  <si>
    <t>1098a8cc6b7514f599126c5f27706dc5</t>
  </si>
  <si>
    <t>10d96958b92a4df731c5f0d7e8694f4e</t>
  </si>
  <si>
    <t>1161ed293dc0a40bbed57348919f65ec</t>
  </si>
  <si>
    <t>11a6156f787eb963fb211db50db44d99</t>
  </si>
  <si>
    <t>11bfb5214a47c5a12e3dab8cac01c304</t>
  </si>
  <si>
    <t>12b490136db583be9f294988ccdce8b1</t>
  </si>
  <si>
    <t>132ca56f1aac17fe178eacedb5a81e6e</t>
  </si>
  <si>
    <t>13bc7bea9d1bce4d95bb4917ed0f94ce</t>
  </si>
  <si>
    <t>13d6f87da8ba3d0feb95e58ab304a9dd</t>
  </si>
  <si>
    <t>14c7dfb8e61a3df193f153c72a99a3e5</t>
  </si>
  <si>
    <t>15e12d9cfb0958b1edd456f8ff11fcc8</t>
  </si>
  <si>
    <t>16a10c94dc005b8e19195327eb853b21</t>
  </si>
  <si>
    <t>16ed456866d66d9108a13a17374364c4</t>
  </si>
  <si>
    <t>179b63fcfafb80e064370a2ce74c81f7</t>
  </si>
  <si>
    <t>1c3a0db39be54440c72e0111f46856e6</t>
  </si>
  <si>
    <t>1cbee9a2dd4b2a7e2c95a4b9ef21bd0a</t>
  </si>
  <si>
    <t>1cdfc7851cb3d94ed77b3fe4cafa2fad</t>
  </si>
  <si>
    <t>1e7d25f611e794f9614dd3e10a8596e7</t>
  </si>
  <si>
    <t>1eab72eb166f0f84fb07b37a5d044f56</t>
  </si>
  <si>
    <t>1f68afd1b515cc9202ccaadf56181d57</t>
  </si>
  <si>
    <t>201183426051cfc62c56f2414b2480e3</t>
  </si>
  <si>
    <t>204afbf2adcafc867358369a658ea7aa</t>
  </si>
  <si>
    <t>20512b4674a770930ecdcd3634e64cbe</t>
  </si>
  <si>
    <t>208d2f562248053cf12d13a00b6777fb</t>
  </si>
  <si>
    <t>20e64aa65fbb0149e274381104f46bbe</t>
  </si>
  <si>
    <t>20ed2a2a62a766cbb3f2636a85ce3eab</t>
  </si>
  <si>
    <t>21403027f4ab40334345e1c8626a6a3c</t>
  </si>
  <si>
    <t>21986117cfddd42a35f894deadbe2f95</t>
  </si>
  <si>
    <t>22b4202b17bc3ba77ee0b82dce7640f4</t>
  </si>
  <si>
    <t>22e93d4515387496e3bd3cf6e8eca396</t>
  </si>
  <si>
    <t>236dc705223e6458673e808d1024d671</t>
  </si>
  <si>
    <t>23af56e201b15091e86aebe6bde84b2b</t>
  </si>
  <si>
    <t>23d0b20c60078dcc168f59918e82f76f</t>
  </si>
  <si>
    <t>23fecfa4bb4a22fea354fcab23bcf1cc</t>
  </si>
  <si>
    <t>247a2d99c7c65136c3a968772716860c</t>
  </si>
  <si>
    <t>24a6cba94937d6908dec93e82249d67e</t>
  </si>
  <si>
    <t>252aabc5aca2bc51672fb4ded077dcd7</t>
  </si>
  <si>
    <t>2536adb313f6bc4854a1cc21a2ecde8f</t>
  </si>
  <si>
    <t>25d0455ca29c6f58e491a90065954af0</t>
  </si>
  <si>
    <t>25f18499b3e850741c120ec6c11fb49a</t>
  </si>
  <si>
    <t>26e91b596719ec194aaac895f6d2554b</t>
  </si>
  <si>
    <t>27cf3bc7a008cb9eb712e4db141d25a2</t>
  </si>
  <si>
    <t>284b02fa3e9a13f33180080d6c8fea2e</t>
  </si>
  <si>
    <t>285ab9426d6982034523a855f55a885e</t>
  </si>
  <si>
    <t>28f4aecc81f76b7e6055d4c9e6b7e9e4</t>
  </si>
  <si>
    <t>2929e8208718655c26082e7331ef49e4</t>
  </si>
  <si>
    <t>2942d9a01a44f073aeff5f1a68e8761e</t>
  </si>
  <si>
    <t>2a0359586f9d564e2ffcba4e14cf54c6</t>
  </si>
  <si>
    <t>2a8c1802fe3f40cb8c4d6c1c8f0834c1</t>
  </si>
  <si>
    <t>2b36fe8c73edb9af80b2d3e73b46122a</t>
  </si>
  <si>
    <t>2c2ad0e6636d842e7f1eead45cdc6065</t>
  </si>
  <si>
    <t>2ccfb56c4a7060de9778668844658588</t>
  </si>
  <si>
    <t>2e203d616e144d45fd13e47098343406</t>
  </si>
  <si>
    <t>2e97685820b5ee3efa8b213f18899387</t>
  </si>
  <si>
    <t>300542e713279c59c9741f77d049f567</t>
  </si>
  <si>
    <t>303edeab6728412b08ad9c17990159a4</t>
  </si>
  <si>
    <t>31001a77165dd554fcc32640defe98a1</t>
  </si>
  <si>
    <t>31c8528678f80f4491b0e2634ae8940e</t>
  </si>
  <si>
    <t>32227aa032d4d26f76e2d1b47fa3014f</t>
  </si>
  <si>
    <t>3233701bc7c9824c3d7d3e474cc7addc</t>
  </si>
  <si>
    <t>323a708130dd958865650c8917116819</t>
  </si>
  <si>
    <t>327e9810cdacade85a92b9228ab04d1a</t>
  </si>
  <si>
    <t>3413eb8515318f34dd2984e1b4b301fd</t>
  </si>
  <si>
    <t>34a9dd848ef0ebd4ae4b60d31720497d</t>
  </si>
  <si>
    <t>34b02644fdec1c2023ccffd67de2b385</t>
  </si>
  <si>
    <t>350b4986b8364b9e61619b2e3f2dc817</t>
  </si>
  <si>
    <t>35bc36d5460374d96175822d91d79cd1</t>
  </si>
  <si>
    <t>35bf7f86bc7add201e5b6573052157f0</t>
  </si>
  <si>
    <t>360fd3c9f0384d65adb0cfd334fc152f</t>
  </si>
  <si>
    <t>364f6a92b4afc67ac3104f92bec22ba8</t>
  </si>
  <si>
    <t>36b33af016121e29d4fa1c46c492f656</t>
  </si>
  <si>
    <t>36f03c686bcee7c593f6227fb80b7109</t>
  </si>
  <si>
    <t>379aabb5b4c4b1693fd094f3b328f991</t>
  </si>
  <si>
    <t>38289de96763d9d81470f67583f4b2f0</t>
  </si>
  <si>
    <t>38396b4cf6f7c64870a71804f18641bd</t>
  </si>
  <si>
    <t>396f84886eb4046aa249fdf2aacf3994</t>
  </si>
  <si>
    <t>39d83b95ee59584c2232febd3336f1e5</t>
  </si>
  <si>
    <t>39f428ffba2a9207ffb6406237ffe25a</t>
  </si>
  <si>
    <t>3a02f2abd527b2a2b0504aa48bc1b7c2</t>
  </si>
  <si>
    <t>3a0855d32f10ac8041aaa2e84ba0bbc0</t>
  </si>
  <si>
    <t>3a6c27f9d9f17facdd07d9d8a275dd15</t>
  </si>
  <si>
    <t>3aaee056441dcae251f360b1c71a7279</t>
  </si>
  <si>
    <t>3b786bf128186200f49a2d025c9148f4</t>
  </si>
  <si>
    <t>3be070ae2edd92621c933c5341674b4e</t>
  </si>
  <si>
    <t>3c052d74f852adbeb14c7e8da52b9e6e</t>
  </si>
  <si>
    <t>3c7bea0b3fdeab82f1c819c75c5da223</t>
  </si>
  <si>
    <t>3ca6693c62bcb94cf84a1c9f89191483</t>
  </si>
  <si>
    <t>3d894f368ae702ec71a9db9d4d21291d</t>
  </si>
  <si>
    <t>3e452a4a4bd5289e081ae210352500bd</t>
  </si>
  <si>
    <t>3e68d0953d76c816cb9b580357cf65a1</t>
  </si>
  <si>
    <t>3ef6bcdda6193f8657168ba7e8b3e948</t>
  </si>
  <si>
    <t>3f3f818c758f0f9ed76a1d49d8d7e6f3</t>
  </si>
  <si>
    <t>409bb100cf5efeb2ee6789b1a63589f2</t>
  </si>
  <si>
    <t>40b84381ff8cf557a3be3ad7b29421a9</t>
  </si>
  <si>
    <t>40dabf04200fba9e723d40d5778c2607</t>
  </si>
  <si>
    <t>410e41c4507bab680c202520e09d0f45</t>
  </si>
  <si>
    <t>4122d084b6a345866be978647c68acd2</t>
  </si>
  <si>
    <t>41944cf624269caf43e02d939e33e8bb</t>
  </si>
  <si>
    <t>4266ef14bd1c34c83c3c54ff7ad2f215</t>
  </si>
  <si>
    <t>4274c629dbb28e0ca783cf3a7673acb4</t>
  </si>
  <si>
    <t>4277d961a6e74ff894d817d0f781c1c2</t>
  </si>
  <si>
    <t>4382b7af38e2034ff26273519819f2d2</t>
  </si>
  <si>
    <t>43e99f3020b420b8aff15449ff4f7561</t>
  </si>
  <si>
    <t>44a9994228432b835c3a4e720b6a41ab</t>
  </si>
  <si>
    <t>479ca7b6834ffb05666e813c9c0dddf8</t>
  </si>
  <si>
    <t>47a60b8da8b1f9287e940ef3d33473c0</t>
  </si>
  <si>
    <t>47c195b6b404c1fa22f04b99a37a0b29</t>
  </si>
  <si>
    <t>482b0898624ebab18e90d224126c98a8</t>
  </si>
  <si>
    <t>49584997a9180455c41d4c70ebaac683</t>
  </si>
  <si>
    <t>4969634a191db1f7ef36954434938327</t>
  </si>
  <si>
    <t>49fd840f83db20dfb9558764aee35a33</t>
  </si>
  <si>
    <t>4a4bf6614444d2e3a7c20a87106ddc97</t>
  </si>
  <si>
    <t>4aaf9b9778e313ecfcfe11ba5673b136</t>
  </si>
  <si>
    <t>4b25b8fa39f9cbf4b728426f6b09b1aa</t>
  </si>
  <si>
    <t>4c0a7f1d22a884bf17e3d17c2861f946</t>
  </si>
  <si>
    <t>4c8c092a897404409eb4858b2c35f100</t>
  </si>
  <si>
    <t>4cbe925cfb272323db0ca38c5dcd6e6d</t>
  </si>
  <si>
    <t>4d670725075298192ec296c1aa5f6eab</t>
  </si>
  <si>
    <t>4d9bdc2fb2669f62c3f9b40eb1a41c4b</t>
  </si>
  <si>
    <t>4e4aa299535ead6fe63a779d539c493d</t>
  </si>
  <si>
    <t>4ef50a2c9652e429d7d7591a0712aad0</t>
  </si>
  <si>
    <t>4f58570952cc0b543a70a359a1b4a7f4</t>
  </si>
  <si>
    <t>4ff1875e3f8c120cfe6cef2ec1aca104</t>
  </si>
  <si>
    <t>519ce376ccc4703b7e1335fb7df67694</t>
  </si>
  <si>
    <t>51c3d73e0e905225319f9ae8b56837fb</t>
  </si>
  <si>
    <t>53b788f7cb182a99dbcf654bbdf21933</t>
  </si>
  <si>
    <t>53b8913fe5c632a9aa10069a33aaceb0</t>
  </si>
  <si>
    <t>544b98cbee1fc6152e5ede26e1ef2986</t>
  </si>
  <si>
    <t>55552985d5c5d0856ddc230a47932a72</t>
  </si>
  <si>
    <t>5568db9dd4584b73544e077f55db4d78</t>
  </si>
  <si>
    <t>55f58caa1cad1cd636b5775aba8a19f5</t>
  </si>
  <si>
    <t>56f7baee2d1568fbd2dac0ba1a77418e</t>
  </si>
  <si>
    <t>58207f7c0efe1d999163cf9f30042830</t>
  </si>
  <si>
    <t>5820dd9ea37cacf01bfff5a4b9ccfb13</t>
  </si>
  <si>
    <t>59880d8439b6a1a697727592bdab4b96</t>
  </si>
  <si>
    <t>5a1c2be64df8ac1e3316c96fb1280479</t>
  </si>
  <si>
    <t>5a72aaf4a78a5e2b0ba132b0e9c21fb1</t>
  </si>
  <si>
    <t>5a8badb776e5585c274fe19201012249</t>
  </si>
  <si>
    <t>5a8f325f70adcaee7b80d649a1f28876</t>
  </si>
  <si>
    <t>5bbd189785115bc937623b13f25fcb78</t>
  </si>
  <si>
    <t>5c673b6f0d8e4e50fabaf4428fd2f944</t>
  </si>
  <si>
    <t>5d4217538c698b1f21e5a66cd27b3ef0</t>
  </si>
  <si>
    <t>5e0de5e6b42042ea6e00e3d07d4aef84</t>
  </si>
  <si>
    <t>5ed3ec02627cdee4cc803950b95aaf02</t>
  </si>
  <si>
    <t>5fc65d39393a0107a062195fdc96ad34</t>
  </si>
  <si>
    <t>5fd0b812a7ad786c02970c4223ef1dff</t>
  </si>
  <si>
    <t>614990b55e705d163e360ad21ed63a30</t>
  </si>
  <si>
    <t>616349dfee9e27679881b25bfc3af335</t>
  </si>
  <si>
    <t>62793c4368ddb047724a9edc96964287</t>
  </si>
  <si>
    <t>62a303159c09b65c288433ea06a99600</t>
  </si>
  <si>
    <t>6311e2bf4ff2a50d88a27f8178ed0282</t>
  </si>
  <si>
    <t>63d38b040204b98309d72e69123de250</t>
  </si>
  <si>
    <t>64430a4baf15618795b4b390b9d2a288</t>
  </si>
  <si>
    <t>645a389e60ffe5af0bdc4800a14c36e2</t>
  </si>
  <si>
    <t>65aafdaa712c5cbf87a06041a8606907</t>
  </si>
  <si>
    <t>66cd3a1c2edd13d9da86b50aca9e3d32</t>
  </si>
  <si>
    <t>672171439e56578d2c9370fe77345a50</t>
  </si>
  <si>
    <t>67ca959c49356f3b0b6ec2b340cabccf</t>
  </si>
  <si>
    <t>6814dd9f19453f44a2e1bdd19b963708</t>
  </si>
  <si>
    <t>68a78b552ddca86cb9bb2725c390b28c</t>
  </si>
  <si>
    <t>6a022aedc6fb8597eddd4b1ed70d14f7</t>
  </si>
  <si>
    <t>6ac28bc08c8053bb1c00241b19daea2b</t>
  </si>
  <si>
    <t>6d05d2deb6a51438e65741cc19d715d8</t>
  </si>
  <si>
    <t>6e6242aabab7596add1baa594d4e7208</t>
  </si>
  <si>
    <t>6fa03e78d9524fd63e7b9ab5618eff3c</t>
  </si>
  <si>
    <t>6fe1a563bdf47496b8bba2d6c5149468</t>
  </si>
  <si>
    <t>7122be37b1b21797619ed0a6cf64f043</t>
  </si>
  <si>
    <t>738129d32fe1f1ed56c7078789ebe85a</t>
  </si>
  <si>
    <t>73cc50f6da428df1584e69d6e07c7884</t>
  </si>
  <si>
    <t>7410535fe6a922518e4f862208c066bf</t>
  </si>
  <si>
    <t>7428195653ad7e05d37c801977ea152b</t>
  </si>
  <si>
    <t>742cbcd370fd2e637bf3f2570ac5ed2a</t>
  </si>
  <si>
    <t>753ee7a9d729f6973ec8d4ceda33b77c</t>
  </si>
  <si>
    <t>7559c7831fdca6cc63431fcd9c1fc3e8</t>
  </si>
  <si>
    <t>755f8f33280efbcfdfc8fe696de7ab9a</t>
  </si>
  <si>
    <t>76279ee78a4924f44a3a83ef23b169b8</t>
  </si>
  <si>
    <t>765388e7b3d416ffe810ade706854872</t>
  </si>
  <si>
    <t>77e8385bf150ad151fe3fac0f5acfe8d</t>
  </si>
  <si>
    <t>781deb650ad035019d532569f8ab3072</t>
  </si>
  <si>
    <t>782aa8c8856a043fdd997f8b869fe76c</t>
  </si>
  <si>
    <t>7892a566b076a8f7248d0c39b1a62768</t>
  </si>
  <si>
    <t>79e449c1c0d89c880cb601cd5856976c</t>
  </si>
  <si>
    <t>7c71c859e83e35ab16a4bd8c418a5cb8</t>
  </si>
  <si>
    <t>7d86c4aa9e59504b23f16c7ca68954a7</t>
  </si>
  <si>
    <t>7f705121bca62ce0b864357f8f09fbdc</t>
  </si>
  <si>
    <t>82a6e2f5082bd48943674373f6a0fc9a</t>
  </si>
  <si>
    <t>850a1a50b15538e71f05dab30ce0099d</t>
  </si>
  <si>
    <t>85aa425106ebd563ef29f08d6cb0f4d0</t>
  </si>
  <si>
    <t>85b65cf0a36d51265b279d78117ea65e</t>
  </si>
  <si>
    <t>875c175eb6577637f9001b99dc54a7e1</t>
  </si>
  <si>
    <t>8772e0a97847589e126a8fc3d6e05782</t>
  </si>
  <si>
    <t>87f795f6abd4bbe786854091a9c6e651</t>
  </si>
  <si>
    <t>8ab08a832f16966f270a9bbffe395cfa</t>
  </si>
  <si>
    <t>8b3bda465a61f930742d256916d1d7d9</t>
  </si>
  <si>
    <t>8c23f60e51f9e3aec7d9e0c07fa3d8f1</t>
  </si>
  <si>
    <t>8d4bf0250a288cb514e50be83d8d6cd1</t>
  </si>
  <si>
    <t>8f09ac6e9b4016ac9b69b4b6559d8ecb</t>
  </si>
  <si>
    <t>8f3c9dee0b510175b90cce425174b78e</t>
  </si>
  <si>
    <t>90f0e72dfebcd41e26656d079d881674</t>
  </si>
  <si>
    <t>9215daa2d711ae5055008f444f6688c8</t>
  </si>
  <si>
    <t>9223919b300f6989e1715333fca0d6ce</t>
  </si>
  <si>
    <t>92dd2476d7296d1f17c077f2dd00e94d</t>
  </si>
  <si>
    <t>92de9d50e681619c103a7634c2f8bdaf</t>
  </si>
  <si>
    <t>937906bc0b6f522125f9b2a1f39cd358</t>
  </si>
  <si>
    <t>9389b64e7d922e3b0c30f8026e418e64</t>
  </si>
  <si>
    <t>93c7ec2b9638f73ddcaefac525f4d7b6</t>
  </si>
  <si>
    <t>93e337ab97f3eaafab94e2129d8feae8</t>
  </si>
  <si>
    <t>94a224f03c816cd9a1d94b886e26da80</t>
  </si>
  <si>
    <t>94df1f9b9ae08c944036a4ef894be868</t>
  </si>
  <si>
    <t>9576a9f6ff95799162bcc6559622eedc</t>
  </si>
  <si>
    <t>962d15facd986392ded1944582624593</t>
  </si>
  <si>
    <t>9696c06c5b4dacf79ad4fc897b1aa93b</t>
  </si>
  <si>
    <t>96d307dc05503506515055b86a580e86</t>
  </si>
  <si>
    <t>973acef56bf70feefa8264d4e9f300fc</t>
  </si>
  <si>
    <t>98e84c5fef5422dde7fa1927c43adab0</t>
  </si>
  <si>
    <t>9971209651bda86ae11c4d218eb2bf7d</t>
  </si>
  <si>
    <t>99bc267f49d76932cd195bfb2a94dd03</t>
  </si>
  <si>
    <t>9a85e7c1fbe3b6519b2f943527d21426</t>
  </si>
  <si>
    <t>9c3843505b51a21d1955b27664f70827</t>
  </si>
  <si>
    <t>9c6a41b40091cf444dcd80fa62446a98</t>
  </si>
  <si>
    <t>9cabafe13d423fbaa722617b69188084</t>
  </si>
  <si>
    <t>9ce41d418568ba8baf957d5490932291</t>
  </si>
  <si>
    <t>9d19b33124e905478b868d1eb916a01a</t>
  </si>
  <si>
    <t>9d57c2295efd51a11106d2d8175c676a</t>
  </si>
  <si>
    <t>9dd9186fa80eff8f1a2c916957e8444b</t>
  </si>
  <si>
    <t>9e05a5c7ef1a7074746243745a430219</t>
  </si>
  <si>
    <t>9e7b4dc19aadc8298e2984986d3bf014</t>
  </si>
  <si>
    <t>9f0f2a19e1bd7373ab446e804e5c4d3e</t>
  </si>
  <si>
    <t>9f1cdc0e091b90e61836ddc009a60ef2</t>
  </si>
  <si>
    <t>a0876d2ad6e38376443f17b3f1f7a716</t>
  </si>
  <si>
    <t>a0d699e2e7598ef4a849c8089f3c1277</t>
  </si>
  <si>
    <t>a0fdcd775c7cf9f4bfa70207f7d6e239</t>
  </si>
  <si>
    <t>a1359034d0f05483436966ca3cd71aa5</t>
  </si>
  <si>
    <t>a1b9ae5b3934e2757434214f3acba4a4</t>
  </si>
  <si>
    <t>a1eeaeeab9533845a43b2c7cf8bc79dd</t>
  </si>
  <si>
    <t>a383762bd79949e1b34878460042cd23</t>
  </si>
  <si>
    <t>a3ba21f961c9d61f7502766974371616</t>
  </si>
  <si>
    <t>a4015a55015b0058b93b119716cb188b</t>
  </si>
  <si>
    <t>a5ee069718f4fc72e7a0567f4a45ba53</t>
  </si>
  <si>
    <t>a6a81ef0cba0e11e230b4d19a6e8c559</t>
  </si>
  <si>
    <t>a76390702d2f24f9e0d5ad3c5e9ec562</t>
  </si>
  <si>
    <t>a7b9ca3e1958817f0415ebbf1fef3941</t>
  </si>
  <si>
    <t>a7ccc4df2d363b2ba9037d1ef834a250</t>
  </si>
  <si>
    <t>a7d5e53a5efe34103e6b5b67c497c2fa</t>
  </si>
  <si>
    <t>a8509dc24b521846439b3c61f221af06</t>
  </si>
  <si>
    <t>a929a185ac6f55381e43e1d18e01256a</t>
  </si>
  <si>
    <t>a9424f275ec54b45085e8b3fdf21361d</t>
  </si>
  <si>
    <t>a97e8bd621edbcb4558c0de4c02f05a9</t>
  </si>
  <si>
    <t>aaa8a5ae0929b8960979af7f39d3e90b</t>
  </si>
  <si>
    <t>ab348b95012031ab6a86594395ad47e1</t>
  </si>
  <si>
    <t>ab8b6341a925e22523717681a8e26ed6</t>
  </si>
  <si>
    <t>ac9394e6566c5245be91e3dd87c8d5e9</t>
  </si>
  <si>
    <t>ad829c3ec314b40679b5cf05f1f27025</t>
  </si>
  <si>
    <t>add8925a882ced65862ec18298e38f3e</t>
  </si>
  <si>
    <t>ae18621f85e75782d4a05232abe00cba</t>
  </si>
  <si>
    <t>aee18d60fc803049a82d81af5f2a75ab</t>
  </si>
  <si>
    <t>aefe90553e50779cfa353170674e9d0f</t>
  </si>
  <si>
    <t>af0875390f2817270f7f82048e3bc867</t>
  </si>
  <si>
    <t>b02983703060845dbc7fe979ceaf2c3b</t>
  </si>
  <si>
    <t>b239d7a386db8ffed15c72578e9d3cac</t>
  </si>
  <si>
    <t>b25c35510098745aca28d8d04a7eaa11</t>
  </si>
  <si>
    <t>b26536936ae16f2e91301cb742fce1bd</t>
  </si>
  <si>
    <t>b2c44751a00a7b126b9abf0c2fcd8ce0</t>
  </si>
  <si>
    <t>b323a1bf3949211f3d9fbc43772534e6</t>
  </si>
  <si>
    <t>b372525f79a03a4f4c7f33e311e3a6eb</t>
  </si>
  <si>
    <t>b3bb86c886cad8c17163d21b74ae93e6</t>
  </si>
  <si>
    <t>b73f0bb5877d41494ae4529efaf5474f</t>
  </si>
  <si>
    <t>b7624f6b70f7b79ea2b092b6f1be678c</t>
  </si>
  <si>
    <t>b77b82b683e9956ecdf55514de3d1f1d</t>
  </si>
  <si>
    <t>b8783952ffb07e62bcd0b709e8977f60</t>
  </si>
  <si>
    <t>b87c9466fb7a6b04a632222b07c1922d</t>
  </si>
  <si>
    <t>b8cca6dbde564f578882fcbda8e6df2e</t>
  </si>
  <si>
    <t>b96f5299909903eedc435d396f90f726</t>
  </si>
  <si>
    <t>ba19b234cabc645ff31e7c3a0076de18</t>
  </si>
  <si>
    <t>bb25167dc960e0fdb1e0bb2934073a9c</t>
  </si>
  <si>
    <t>bbcf632e5c697b7e9666005c55d10a80</t>
  </si>
  <si>
    <t>bbf8379df25b807eb1dabc84d060f8a2</t>
  </si>
  <si>
    <t>bc26562fb9717b24a6b7b1b4b7ee642f</t>
  </si>
  <si>
    <t>bdabf4d21213c2844d0b672d8fd72054</t>
  </si>
  <si>
    <t>bf1884f9aca840a9b8738d4bef0945b0</t>
  </si>
  <si>
    <t>bfdfcb5b457a83ebc43eccb8d8531f7f</t>
  </si>
  <si>
    <t>c0a44fead1bf940766c68e73c9224dd2</t>
  </si>
  <si>
    <t>c1e0ca05590ed1c16d7aaa4c96fdced6</t>
  </si>
  <si>
    <t>c22857ca01052cca0c4dea70902c5a92</t>
  </si>
  <si>
    <t>c3ce4348607876c449622d8803771aa8</t>
  </si>
  <si>
    <t>c40c55aca205a68dd5132a6c7791b478</t>
  </si>
  <si>
    <t>c60c1ff560443153d7f50771e5fe9b92</t>
  </si>
  <si>
    <t>c7f036825b3a87b42323205cee8a693c</t>
  </si>
  <si>
    <t>c7f459819fbc882d63765b5488f6fc8c</t>
  </si>
  <si>
    <t>c8023e0c57ff641ff4ddedebd343128b</t>
  </si>
  <si>
    <t>c8cb7b0f298cd146d61e1ce533494bca</t>
  </si>
  <si>
    <t>c8d355d9b0027d16b4f22804df2bbc2d</t>
  </si>
  <si>
    <t>c9a088f0077de94d4b7e57e5a234cea8</t>
  </si>
  <si>
    <t>ca512c4d6486887e158c4400d6406c19</t>
  </si>
  <si>
    <t>ca710aeaf469a14db2f46bf1bf7f5c54</t>
  </si>
  <si>
    <t>caeae132e3ebfb4af85f98f054c37ef6</t>
  </si>
  <si>
    <t>cafc9b2f7d35ec42bdb74347cc6e8a70</t>
  </si>
  <si>
    <t>cb23b55fbda69bd2ff574bf553b47e8c</t>
  </si>
  <si>
    <t>cd0b902d14f0c8d23aa34f4d50bf7843</t>
  </si>
  <si>
    <t>cd0d42e029e3b56ba5f53f6c59e5541b</t>
  </si>
  <si>
    <t>cf66a791440b22e6e21c4c339d07c001</t>
  </si>
  <si>
    <t>cfbf483c7d7176367a983006d36de1f9</t>
  </si>
  <si>
    <t>cfed507ac357129f750f05a0d7d71b15</t>
  </si>
  <si>
    <t>d12938a56eae845fa37620309ec0eea6</t>
  </si>
  <si>
    <t>d2f4bbcf8e2d36f9e13fba6a75c7269a</t>
  </si>
  <si>
    <t>d3782eb2976abf986175941c51364aab</t>
  </si>
  <si>
    <t>d4cc34ee536a5c492013d384f6348ec4</t>
  </si>
  <si>
    <t>d6d47a77da8f82d0d6d55be296afce73</t>
  </si>
  <si>
    <t>d725a73ed0e99e678f0a6862e3d09539</t>
  </si>
  <si>
    <t>d8b57220afe3f1416bb889cc0e61aa67</t>
  </si>
  <si>
    <t>da0686c22c00de36d95422798bdd9cde</t>
  </si>
  <si>
    <t>dbc097913df341f30b9f9e92f459cee2</t>
  </si>
  <si>
    <t>dcc97daebf3b61efe164a8e507c677d1</t>
  </si>
  <si>
    <t>dd445195b0424460abe3fe3bf4497228</t>
  </si>
  <si>
    <t>dd67b7acc6c65e92fd2db3c8afd56b2c</t>
  </si>
  <si>
    <t>de0d2b20f954a9610c624bd2706ca857</t>
  </si>
  <si>
    <t>dfb10cbc46a4cb952de477a6ea509dfd</t>
  </si>
  <si>
    <t>e194f9ac9793de14b87eecf9b3532421</t>
  </si>
  <si>
    <t>e1a9a4e68f9e918e0b27952d64dc51f8</t>
  </si>
  <si>
    <t>e26405d4ea696a94eea2c9b2a344f625</t>
  </si>
  <si>
    <t>e269b2472c0546324acf4d09dd7acfab</t>
  </si>
  <si>
    <t>e343a798d653d6f5c1f48a4a7ef10337</t>
  </si>
  <si>
    <t>e42760f40f2fba3ba7529b6157adf501</t>
  </si>
  <si>
    <t>e4a8c46a68d36806c7eece77ed233a3d</t>
  </si>
  <si>
    <t>e71957268efa9cb98b393a6851836014</t>
  </si>
  <si>
    <t>e74d46b7bf8761d0fabbb6bb8b94ea82</t>
  </si>
  <si>
    <t>e74f16cd18d4e5b3dfbcc81e880430d9</t>
  </si>
  <si>
    <t>e7591928e884f24aa164ee55fd05d56d</t>
  </si>
  <si>
    <t>e78602addbd8567873e9ad519d11ad9c</t>
  </si>
  <si>
    <t>e7b87b156cde9f1d3a765da80d093d6a</t>
  </si>
  <si>
    <t>e7d3f9457c859cd5b63a25a4c2afb2e0</t>
  </si>
  <si>
    <t>e8051e65754422caf457412193df751d</t>
  </si>
  <si>
    <t>e889aad082e12cd57386cac961a62d61</t>
  </si>
  <si>
    <t>ea37cd94a6d10959260b311f58cc5e0f</t>
  </si>
  <si>
    <t>eadaca4f30575b6c3a4c4efebce9d252</t>
  </si>
  <si>
    <t>ecb17a16374a8822430c8edb3358a407</t>
  </si>
  <si>
    <t>ed9b3b9e44dcd0fdbe1bffbdeaf4d2ce</t>
  </si>
  <si>
    <t>ee27c5db38b1e5eba4ca12bbe0cef731</t>
  </si>
  <si>
    <t>ee43fa4abdcd5f9e2c4ab7f972628c3d</t>
  </si>
  <si>
    <t>ef85abe875a2c11ed5321f610f7afa28</t>
  </si>
  <si>
    <t>ef8ab3e652b44dfe541199dc0b9f5d09</t>
  </si>
  <si>
    <t>efe9bd98be3cb5cb5c87e7ca27abe613</t>
  </si>
  <si>
    <t>f0e12869508b76f983393f9207582cc0</t>
  </si>
  <si>
    <t>f1b64d15b1fe4c26aeffdaa46fa1004b</t>
  </si>
  <si>
    <t>f3a0df8637066be632ea188f5902c162</t>
  </si>
  <si>
    <t>f3bd551f3e8da9ba257cc4f68e4b89f9</t>
  </si>
  <si>
    <t>f43e673034eb90d4d548dcbc3f64b6db</t>
  </si>
  <si>
    <t>f7cb1a22366eb2e46a22d3626871d1d5</t>
  </si>
  <si>
    <t>f813be1cdc38407e8e55a3ff18509b8d</t>
  </si>
  <si>
    <t>f8306c39b861b2b3879c573003a666b3</t>
  </si>
  <si>
    <t>f8b625b1a8ae63614f1c171fb18c7a49</t>
  </si>
  <si>
    <t>f967a36beb9cc4a1c8899db2d4adfacb</t>
  </si>
  <si>
    <t>fa086b521df2d133df67f2883eadad21</t>
  </si>
  <si>
    <t>fa0d6d911b362948d8f86f9a703c268b</t>
  </si>
  <si>
    <t>fa464e66c13ab4ea69b7fb3c7888ea0c</t>
  </si>
  <si>
    <t>fb87fe28380004e9d6ddcc862b23a82b</t>
  </si>
  <si>
    <t>fbefd1a1d596025d72cd7cbf21c4f804</t>
  </si>
  <si>
    <t>fc273d6a4897ae00a76e8265d134098e</t>
  </si>
  <si>
    <t>fe225fc0702b1d46a931e88d60c7be25</t>
  </si>
  <si>
    <t>fe36a827e3e9e0a6f5e11b0be2055727</t>
  </si>
  <si>
    <t>fe4d047054ccd209fd41ae16f2f8313b</t>
  </si>
  <si>
    <t>fe716cfce373a25b4ceadf7e5d410b0c</t>
  </si>
  <si>
    <t>fed8a749f5633fa9f58ed475eb2c5cef</t>
  </si>
  <si>
    <t>fede8020c97b05fce24255da2f3e298a</t>
  </si>
  <si>
    <t>fef89b64a9e94a0533f8c0afa152f524</t>
  </si>
  <si>
    <t>ff410c670cb5018a763d815c1368f405</t>
  </si>
  <si>
    <t>ff9150d22b184f4491b6732e1ca8d81e</t>
  </si>
  <si>
    <t>5670f4db5b62c43d542e1b2d56b0cf7c</t>
  </si>
  <si>
    <t>dbc22125167c298ef99da25668e1011f</t>
  </si>
  <si>
    <t>8581055ce74af1daba164fdbd55a40de</t>
  </si>
  <si>
    <t>4c03b9dd4c11ee2cb35c96c49efc9420</t>
  </si>
  <si>
    <t>ececbfcff9804a2d6b40f589df8eef2b</t>
  </si>
  <si>
    <t>b6dc74ed30f124f95227bed4e43a3bed</t>
  </si>
  <si>
    <t>b18dc380845b24038cfc48006478f099</t>
  </si>
  <si>
    <t>e1b12447a7563944843191754aeb5562</t>
  </si>
  <si>
    <t>903037660cf848a717166eb7a06d616e</t>
  </si>
  <si>
    <t>1b8356dabde1d35e17cef975c3f82730</t>
  </si>
  <si>
    <t>974cf2cb8f4b7add98709c30df02fe10</t>
  </si>
  <si>
    <t>ca4b77513ac2040591b0d8fae6958380</t>
  </si>
  <si>
    <t>7e1fb0a3ebfb01ffb3a7dae98bf3238d</t>
  </si>
  <si>
    <t>994f04b3718c2bab35c2adfa8afecd2a</t>
  </si>
  <si>
    <t>0241d4d5d36f10f80c644447315af0bd</t>
  </si>
  <si>
    <t>95b293867b5862941c9cd74f756a3c68</t>
  </si>
  <si>
    <t>8f580d36c1e9d6fbce95283403c7d447</t>
  </si>
  <si>
    <t>9de4643a8dbde634fe55621059d92273</t>
  </si>
  <si>
    <t>056b4ada5bbc2c50cc7842547dda6b51</t>
  </si>
  <si>
    <t>643214e62b870443ccbe55ab29a4dccf</t>
  </si>
  <si>
    <t>f457c46070d02cadd8a68551231220dd</t>
  </si>
  <si>
    <t>febab0275244b9a49a623f0bd613ca2f</t>
  </si>
  <si>
    <t>2e1a7d075abe038c1b2743005fe42ff1</t>
  </si>
  <si>
    <t>1dfe5347016252a7884b694d4f10f5c4</t>
  </si>
  <si>
    <t>5a93f3ab0ef4c84ed5e1b5dbf23978bc</t>
  </si>
  <si>
    <t>058fd0aa2bfdb2274e05e1ae971dabb6</t>
  </si>
  <si>
    <t>0ea22c1cfbdc755f86b9b54b39c16043</t>
  </si>
  <si>
    <t>bca9230d3bbb4efa51872bf605a2f1ad</t>
  </si>
  <si>
    <t>6ec1a01e866584bb679eb9b098345919</t>
  </si>
  <si>
    <t>6fd52c528dcb38be2eea044946b811f8</t>
  </si>
  <si>
    <t>adcf50477d6a1f5d91bb9d54c4903cb5</t>
  </si>
  <si>
    <t>575df70bde3f9f2b30bf8d2e9910d725</t>
  </si>
  <si>
    <t>0bf0150d5b9d60d9cd2906003332f085</t>
  </si>
  <si>
    <t>f593898ec748b7a8cb81fc04edafd98a</t>
  </si>
  <si>
    <t>56642bcb79900e777d68e91915cb4267</t>
  </si>
  <si>
    <t>26e2c91ef821e1ff8985f408788fe35b</t>
  </si>
  <si>
    <t>d1b65fc7debc3361ea86b5f14c68d2e2</t>
  </si>
  <si>
    <t>6c177e38df6d3f34182b1f1d427231bf</t>
  </si>
  <si>
    <t>de23c3b98a88888289c6f5cc1209054a</t>
  </si>
  <si>
    <t>d650b663c3b5f6fb392b6326366efa9a</t>
  </si>
  <si>
    <t>b56828a9f9027f3c918c04ca720d9e3c</t>
  </si>
  <si>
    <t>1f1bb1f0859883505541bdd6606193e5</t>
  </si>
  <si>
    <t>236585a4ddb5fea9fa40233e2249ed91</t>
  </si>
  <si>
    <t>c3cfdc648177fdbbbb35635a37472c53</t>
  </si>
  <si>
    <t>4aba391bc3b88717ce08eb11e44937b2</t>
  </si>
  <si>
    <t>7722b1df1b0e383e000397b2c11e3e19</t>
  </si>
  <si>
    <t>35fb511489d9ee3ee27a76debce9df06</t>
  </si>
  <si>
    <t>06579cb253ecd5a3a12a9e6eb6bf8f47</t>
  </si>
  <si>
    <t>8a207b6080964f3c1fc9d35bd6096ba4</t>
  </si>
  <si>
    <t>e81e1f9c3e762e620f3fb60a51499e16</t>
  </si>
  <si>
    <t>bccf933e006e9b94a6184af782963e77</t>
  </si>
  <si>
    <t>a2b5b6105ea5942300631d2e76f4ffe0</t>
  </si>
  <si>
    <t>559d56f3b8f0bc2e5a9a62fe2ce2a39f</t>
  </si>
  <si>
    <t>2a50b7ee5aebecc6fd0ff9784a4747d6</t>
  </si>
  <si>
    <t>9d7a1d34a5052409006425275ba1c2b4</t>
  </si>
  <si>
    <t>0df3984f9dfb3d49ac6366acbd3bbb85</t>
  </si>
  <si>
    <t>72c5da29406b4234927b81855e7b64f6</t>
  </si>
  <si>
    <t>eeb6de78f79159600292e314a77cbd18</t>
  </si>
  <si>
    <t>ec8463980a4e0ea9f8517aea1ed0c419</t>
  </si>
  <si>
    <t>9da15f4a4ea758d9eeb49000dbe57e22</t>
  </si>
  <si>
    <t>f35b3c613c4f7b2275f4185d0a3c59ec</t>
  </si>
  <si>
    <t>ea67327e24487bdfac5fbfa37ea124df</t>
  </si>
  <si>
    <t>d9442042130b7fe579d1295f9f4a248f</t>
  </si>
  <si>
    <t>5ab05b6d86d417796c69ffd6774ec832</t>
  </si>
  <si>
    <t>20b54c376b794ed028df09a3cd88e8dc</t>
  </si>
  <si>
    <t>191d55f7edb8524d525ed01b20fe32e8</t>
  </si>
  <si>
    <t>1b4c3a6f53068f0b6944d2d005c9fc89</t>
  </si>
  <si>
    <t>cb8bcce248bb1fb274ba762d8b971456</t>
  </si>
  <si>
    <t>8ca1551acf9832a4cf467bbbac15851f</t>
  </si>
  <si>
    <t>a5a1bfcf728ab0e19182959cf0771ee4</t>
  </si>
  <si>
    <t>e8dba4d70f7f2b20e775d09cae01142d</t>
  </si>
  <si>
    <t>6d04126aba80df143fd038e711b8fd96</t>
  </si>
  <si>
    <t>4deebb3199eeafb282ae33229144f94b</t>
  </si>
  <si>
    <t>d51e0a403fe2e689ece6c73359d96e12</t>
  </si>
  <si>
    <t>ec2e006556300a79a5a91e4876ab3a56</t>
  </si>
  <si>
    <t>ebef8d8c92b4fd3226e5d407bbff21ac</t>
  </si>
  <si>
    <t>8e2b3afb420011ef0c88c9d5f11ea526</t>
  </si>
  <si>
    <t>c42fd8e4d47dfb18ce5222f2dd7752f9</t>
  </si>
  <si>
    <t>0747d5bb69f0586cc869d8af4c50f93e</t>
  </si>
  <si>
    <t>0ac4201fda2c68ebc0e47cb9423cf3c9</t>
  </si>
  <si>
    <t>32f1bb9dfa65bc7df5c0d9d95a616be4</t>
  </si>
  <si>
    <t>construcao_ferramentas_jardim</t>
  </si>
  <si>
    <t>pet_shop</t>
  </si>
  <si>
    <t>malas_acessorios</t>
  </si>
  <si>
    <t>moveis_cozinha_area_de_servico_jantar_e_jardim</t>
  </si>
  <si>
    <t>cine_foto</t>
  </si>
  <si>
    <t>00685d31ae12e47470ba5c18ba74f22c</t>
  </si>
  <si>
    <t>00a379dfab816a83741012b71b264098</t>
  </si>
  <si>
    <t>01d48ed99667ce49eaeaa7980a31b987</t>
  </si>
  <si>
    <t>031494323fa558eee8dd1bd06fc34713</t>
  </si>
  <si>
    <t>03af60619b8abd880dd136ed837be800</t>
  </si>
  <si>
    <t>047d7bce997c4e73c6efe724711fd3b8</t>
  </si>
  <si>
    <t>04b23c68df88327f687ea03eb2f34d7e</t>
  </si>
  <si>
    <t>04dc24624a669b293bee03e97b344440</t>
  </si>
  <si>
    <t>06339e75ee1b614953aef978ef01d766</t>
  </si>
  <si>
    <t>0690b2d9b983cf580f407531575622c5</t>
  </si>
  <si>
    <t>069370014d6465fb28770cd9449402c5</t>
  </si>
  <si>
    <t>08b74b3a8bd41e7de2ac99b200eec62d</t>
  </si>
  <si>
    <t>0bbd832750aad342a252f529cb93d020</t>
  </si>
  <si>
    <t>0bd15125e46474dc9318288ae0ea528e</t>
  </si>
  <si>
    <t>0c4a23679a622eb0793aaabdc6ce5750</t>
  </si>
  <si>
    <t>0c4d07bcd65a6ce95cbe8e8e228a98cf</t>
  </si>
  <si>
    <t>0c5f4de2e1c08a6da891feaafcf35d1e</t>
  </si>
  <si>
    <t>0c72cafc6d5d60d98d052051a2b028ad</t>
  </si>
  <si>
    <t>0e4a4de1d15b6df8d4335fb2db61667a</t>
  </si>
  <si>
    <t>0ed4bf3a5a970c8b076ce4ccec0acc4b</t>
  </si>
  <si>
    <t>1028f2778958e0ab0d9da92e14de14d1</t>
  </si>
  <si>
    <t>1223c56f3b550439e13b563ac0ae0d98</t>
  </si>
  <si>
    <t>1344126e856cc81fd0a3ac3bf95168ef</t>
  </si>
  <si>
    <t>13e5cf1e067d58500141bfb2a638ba6b</t>
  </si>
  <si>
    <t>15150ddeaa74db28d29ed2ce89330311</t>
  </si>
  <si>
    <t>17aafa6538c13ff8fc19c1a54fefedf1</t>
  </si>
  <si>
    <t>180c04aeebcb390784f7d9c08dbd159d</t>
  </si>
  <si>
    <t>18ea31163ebdbdd5972db7345aca7ae5</t>
  </si>
  <si>
    <t>19b937e69325e082324396a05313613b</t>
  </si>
  <si>
    <t>1a49eefb9e76ce92c81ef0dde4a431ff</t>
  </si>
  <si>
    <t>1a925e694e87b358e9c3732e97146d9b</t>
  </si>
  <si>
    <t>1b3190b2dfa9d789e1f14c05b647a14a</t>
  </si>
  <si>
    <t>1ca816da4b6e814732f7cdc2365bf540</t>
  </si>
  <si>
    <t>1d748fa1652f04b064b6cf65739b04dc</t>
  </si>
  <si>
    <t>1dd7e8d1a469f3ce26f8c5c93ce9e636</t>
  </si>
  <si>
    <t>1e80928c1e41dacaab0a0409f3e0b130</t>
  </si>
  <si>
    <t>1f137a14de43d022802dd2375ff30e87</t>
  </si>
  <si>
    <t>1f2549d7ef318c284a2434ac629030ea</t>
  </si>
  <si>
    <t>1f470d4ca1db400febaf5a2e7c364e04</t>
  </si>
  <si>
    <t>1f7565efbb90c33b80f467d6a75332c5</t>
  </si>
  <si>
    <t>20ece825fd1a3714c240d58a96df35ea</t>
  </si>
  <si>
    <t>21446a89bd1b60e7daab9013a9b1f6de</t>
  </si>
  <si>
    <t>21d7cc8e7e9305ef7b30554a2227493d</t>
  </si>
  <si>
    <t>2227760b50f899205ac9d202e3d9d981</t>
  </si>
  <si>
    <t>22875ab1b7dadfad36b9181f36a1b8d6</t>
  </si>
  <si>
    <t>23f958d8fed53e69461c299f20da7a11</t>
  </si>
  <si>
    <t>245ac19080f071a4ef95b0aea0038fcc</t>
  </si>
  <si>
    <t>2474b5060c1dfacbb46002aa2563f9bc</t>
  </si>
  <si>
    <t>24a562b69731cbec7439c1752c500f82</t>
  </si>
  <si>
    <t>26330ea8daec86890eecd63e62f17c01</t>
  </si>
  <si>
    <t>26ac15c4f69145c3a0ce4f2ebccd2a84</t>
  </si>
  <si>
    <t>27c0ea3b1286c30e92f05f413398d055</t>
  </si>
  <si>
    <t>27d90e6110e8c6168bf04f4efc4b936e</t>
  </si>
  <si>
    <t>28aca242b9f57bd41f8a1d1791f4e761</t>
  </si>
  <si>
    <t>28c9cde35b3af2a32c1371a199bf7ce5</t>
  </si>
  <si>
    <t>2911b82b07d1481125508ab8b0292446</t>
  </si>
  <si>
    <t>2a103014bffb0e98ec7019d0c7856548</t>
  </si>
  <si>
    <t>2a21642eb927b4754adeffa995f3d648</t>
  </si>
  <si>
    <t>2a873cd8f2f02ea9bf84a5ae74970e20</t>
  </si>
  <si>
    <t>2aff111da5413ddf7c6ab3717f366c06</t>
  </si>
  <si>
    <t>2b954554f16bda26b0674892c02c6684</t>
  </si>
  <si>
    <t>2d5d83348a4d3d36d75a5dd807eb21e2</t>
  </si>
  <si>
    <t>2d7561026d542c8dbd8f0daeadf67a43</t>
  </si>
  <si>
    <t>2ec2bf93089bad17f6951b34c3763928</t>
  </si>
  <si>
    <t>2f09f8c80542f3260ec457517de0a463</t>
  </si>
  <si>
    <t>2fc9faf8c6b3ffe951029b8bae263bb6</t>
  </si>
  <si>
    <t>30170ab8df1e61d04bcd55c3cab7f4ad</t>
  </si>
  <si>
    <t>32cd8c1de0b106ac12c8bac666e9e1fc</t>
  </si>
  <si>
    <t>3322f81bd149a446356f03c9803665cf</t>
  </si>
  <si>
    <t>3459f554a17b52bc945b6cb98f90142e</t>
  </si>
  <si>
    <t>35546dd6349a2065ed8ac6ffbd2b7aba</t>
  </si>
  <si>
    <t>35cf1961f10100bb2198e4f935ab4173</t>
  </si>
  <si>
    <t>36e2905ab14ea657095b38b36727ad07</t>
  </si>
  <si>
    <t>371a5e62da258e95c3cf015f28350f06</t>
  </si>
  <si>
    <t>3722900224c18ef2bfb634a635cdbc72</t>
  </si>
  <si>
    <t>38e9133ce29f6bbe35aed9c3863dce01</t>
  </si>
  <si>
    <t>392ddca7a63143f9ec76350a09e0e138</t>
  </si>
  <si>
    <t>39b9820979b360fd55967934e0bc3f80</t>
  </si>
  <si>
    <t>3a3b0394c09dbf1c3f658c1fbe9adc31</t>
  </si>
  <si>
    <t>3ac2186857e6d4f16167df65af939568</t>
  </si>
  <si>
    <t>3affb32917f79ab66f26546e066fe5db</t>
  </si>
  <si>
    <t>3bae20c7f7ad4cf125d51f381c55f8e5</t>
  </si>
  <si>
    <t>3d89350fbbbebf725356d7abe70f17a0</t>
  </si>
  <si>
    <t>3d8add25381cd597c33ad196fda3c36f</t>
  </si>
  <si>
    <t>3dee10a1bffcabb51920d1aa6f2779a8</t>
  </si>
  <si>
    <t>3e9638823ecdbfaab776fd985c88ec3d</t>
  </si>
  <si>
    <t>3f9b32db01f2cbd4be222670d0ce11bf</t>
  </si>
  <si>
    <t>3fa77b85e1a28c3b3a241c4c59d08112</t>
  </si>
  <si>
    <t>40b1be99be1654dadd7e49f038296ced</t>
  </si>
  <si>
    <t>416536d8c07c9cfd3cb14e229ec424a5</t>
  </si>
  <si>
    <t>4190ab61a7fced69f3ee84d1da1120cc</t>
  </si>
  <si>
    <t>421458b47a5a081467392d21eb42aeb4</t>
  </si>
  <si>
    <t>43287b982ba6d7d5776d6220665ed2f1</t>
  </si>
  <si>
    <t>43e1069a30462196f230706e01f65785</t>
  </si>
  <si>
    <t>440210629ba4e9e0358429778cefe8b0</t>
  </si>
  <si>
    <t>441596a9fde121f33c360d9c9ecae437</t>
  </si>
  <si>
    <t>44ce6def1c74186615c88a02d09abcb2</t>
  </si>
  <si>
    <t>44e578be804a15b9c4be4b6e91eedf48</t>
  </si>
  <si>
    <t>4516299f280a0f30720256ae0cd592d6</t>
  </si>
  <si>
    <t>456cbabc88163cbe54a149c9d51e55d3</t>
  </si>
  <si>
    <t>46d45c02db0c16939f8f1c45a9c8a344</t>
  </si>
  <si>
    <t>46fa06f347967f46cbaba58808c81eca</t>
  </si>
  <si>
    <t>47c9687751ccee4ea76cf6386b30336d</t>
  </si>
  <si>
    <t>47f353bb28503360d9e3c39a7004a12e</t>
  </si>
  <si>
    <t>481d2cbce45c1d2281aead91bff6dcae</t>
  </si>
  <si>
    <t>4820438862b5615d0c4b3d7c2ae30855</t>
  </si>
  <si>
    <t>482538374ee64ae910d1c2e2d7d58f28</t>
  </si>
  <si>
    <t>48fed69e8c28ac23a9d7f5631ff45397</t>
  </si>
  <si>
    <t>490f71078caf4a0fdb7145f535995085</t>
  </si>
  <si>
    <t>49c9dc330935365ca454ba89a8a20efb</t>
  </si>
  <si>
    <t>49ec6dcd0e22a1a2eb4657b5f02046da</t>
  </si>
  <si>
    <t>4a5ffb8eac522b1d4e4223394967f25e</t>
  </si>
  <si>
    <t>4b43461ed06d891d8c85531845c7f2ee</t>
  </si>
  <si>
    <t>4c3302743a4cdbc7c65bb027ea156c35</t>
  </si>
  <si>
    <t>4c8ffc819023190c92509d65b409baa8</t>
  </si>
  <si>
    <t>4cc00a9ac85dee3a197d788b827da7e8</t>
  </si>
  <si>
    <t>4cdae837c07c681dc80adebc6ee90b99</t>
  </si>
  <si>
    <t>4ea741e30080ceba74e43520b2a0a55a</t>
  </si>
  <si>
    <t>4ea74c10d71348796d3a70970d7977e2</t>
  </si>
  <si>
    <t>4ecf494be87ee7b768460fcbcd0389c8</t>
  </si>
  <si>
    <t>4f1482e926881ff58f7384a6e6bd0771</t>
  </si>
  <si>
    <t>4feee8fcafe1dcf0006704a808e7e02c</t>
  </si>
  <si>
    <t>50bbd6f58e1641ea899a67a31871cc73</t>
  </si>
  <si>
    <t>52ae37876584cb6e2cf3848e834516e9</t>
  </si>
  <si>
    <t>52cf38023b42cb0b26ced61e1a900c47</t>
  </si>
  <si>
    <t>53544829cdc8e89c9fb03d74ba13a4f7</t>
  </si>
  <si>
    <t>53f3cb0dcdecd62675e235186f24adcf</t>
  </si>
  <si>
    <t>54294e5e2e918ef6ac62494144f35b06</t>
  </si>
  <si>
    <t>5525c00bfd980bae1cac46f7dcf88224</t>
  </si>
  <si>
    <t>55b5a2fb966c36bed46f082ad6062914</t>
  </si>
  <si>
    <t>5622ad01924109b081d3f0f7fdd45f71</t>
  </si>
  <si>
    <t>5629fdbbd11b9755743ba8b8f517f8cc</t>
  </si>
  <si>
    <t>565c6c5797c586709ed3a67c9abc0223</t>
  </si>
  <si>
    <t>566aa88269ebf1551f8e2da76e215e08</t>
  </si>
  <si>
    <t>56abbae9014467d35f46261ee6f7fa71</t>
  </si>
  <si>
    <t>57e4399c47c85b49ab7fef194b4e14b7</t>
  </si>
  <si>
    <t>5849d6026e6ef0340a5e699086dbfbc7</t>
  </si>
  <si>
    <t>58be617c22afd358984d890ce826e0c9</t>
  </si>
  <si>
    <t>592acf1c0b9009209dc5aa920c851eb1</t>
  </si>
  <si>
    <t>5ade58a49ca9ff81df419eb4ad363c2c</t>
  </si>
  <si>
    <t>5b90b7cd9f630bcd19a1c11018344276</t>
  </si>
  <si>
    <t>5c1995c020e0a3b2b23152b3fcfcda76</t>
  </si>
  <si>
    <t>5c9a7e0865669dc34b4e6a062751d8f4</t>
  </si>
  <si>
    <t>5e0140671ad91ce830fb2b33a3210d1b</t>
  </si>
  <si>
    <t>5f00edb71f6d82f109f0af2b317994e5</t>
  </si>
  <si>
    <t>5f0d1267a27284c0f27b7bfe756b59b4</t>
  </si>
  <si>
    <t>5f4c10d4bedd746cefe9291035d2f8a4</t>
  </si>
  <si>
    <t>5f79e2da24a52e76bc22897df03a7901</t>
  </si>
  <si>
    <t>604d4cba9e93715603dd7bef8085766d</t>
  </si>
  <si>
    <t>604eadfa781354090d53180d97b11dca</t>
  </si>
  <si>
    <t>606a4d197c2fcc7ea1b91a89c0843f1e</t>
  </si>
  <si>
    <t>609d36dbce43c3ba5232f83d58381f00</t>
  </si>
  <si>
    <t>6243a6ba7e6150edfa7227f96c72de74</t>
  </si>
  <si>
    <t>628430cb4db23766c1cc5c9d232cf985</t>
  </si>
  <si>
    <t>62b59d3fd880df7032e73ddb97f7f00f</t>
  </si>
  <si>
    <t>632d5f1544d56eb72ec8566d324f4d06</t>
  </si>
  <si>
    <t>63b560062bb9ccde4a2b9e9d26b39486</t>
  </si>
  <si>
    <t>63d6a91d52c3051f930506eccaf995ad</t>
  </si>
  <si>
    <t>641682198a3f69b843b8d88fd145b8de</t>
  </si>
  <si>
    <t>64397bf4c493c0fa84f413977e87da93</t>
  </si>
  <si>
    <t>64ae8cf0e642cc174881a66391200acc</t>
  </si>
  <si>
    <t>64c62ba0c1c347994fbc56da00ce2dae</t>
  </si>
  <si>
    <t>66057d37308e787052a32828cd007e58</t>
  </si>
  <si>
    <t>66bd5293331e02863f2054bf659ed2be</t>
  </si>
  <si>
    <t>670c2c5576afd689e7694569bd7a16fc</t>
  </si>
  <si>
    <t>6919ebfc042d621a6e860d2b4e26210e</t>
  </si>
  <si>
    <t>6925362849d6fe4c2f5ffe3845b09b98</t>
  </si>
  <si>
    <t>6954f8261ff8147d4f4570c7d65990bd</t>
  </si>
  <si>
    <t>6a0a8bfbbe700284feb0845d95e0867f</t>
  </si>
  <si>
    <t>6a2c6de79569cdd1082c827a4684ffa8</t>
  </si>
  <si>
    <t>6a5771a7c4b156a321263b020bd7e3f2</t>
  </si>
  <si>
    <t>6afcda277482fc479e9abc6f6bbdd355</t>
  </si>
  <si>
    <t>6be7ed9af3a3acaea3b1385c7bb83221</t>
  </si>
  <si>
    <t>6c636e8cee90bf0aac0ec71c90f873e3</t>
  </si>
  <si>
    <t>6d0940a8f5fba47562bb14cd97dfd6da</t>
  </si>
  <si>
    <t>6deb36cf66e9099e0a5896a34db6c7c2</t>
  </si>
  <si>
    <t>6e005ed6792ec5ba81274fcf6ca4ec74</t>
  </si>
  <si>
    <t>6e3083ad9ca7d53cf66f1cd74bb3d67d</t>
  </si>
  <si>
    <t>6e3febfbf4c5231d475e996a192c7076</t>
  </si>
  <si>
    <t>6f71a1eb4c4b6a4344b621027047019d</t>
  </si>
  <si>
    <t>6ffcafc5934324a01c7758dde8a28513</t>
  </si>
  <si>
    <t>705402bc1d956067338873d414158d09</t>
  </si>
  <si>
    <t>7141a7eee8944cb711fa1fd4f76300bc</t>
  </si>
  <si>
    <t>714f94b6231908bda17ea75f8f9e7c11</t>
  </si>
  <si>
    <t>71b27805083cffce474f1bd4263a3b02</t>
  </si>
  <si>
    <t>71bbd7731c71cbe0218ebf8e079efc2e</t>
  </si>
  <si>
    <t>72074725a693246f2057f0d9e1c4398e</t>
  </si>
  <si>
    <t>72356c7f42069d35de8cdab7e6ec6b6f</t>
  </si>
  <si>
    <t>72de948f7d91e80fb80be59dce8f9322</t>
  </si>
  <si>
    <t>737d1628b4fc7ee47b3380c9f1f41991</t>
  </si>
  <si>
    <t>73e85a295c3028a2283eb8182a8ac56b</t>
  </si>
  <si>
    <t>74df7f96ed0e23d9290b02f3534eb597</t>
  </si>
  <si>
    <t>74fb5413e6636d0aa1aa883054198a3d</t>
  </si>
  <si>
    <t>7678a9ec36abfc35527725816936da8e</t>
  </si>
  <si>
    <t>76a948cd55bf22799753720d4545dd2d</t>
  </si>
  <si>
    <t>76b23067a9ab8343b34607f1be84ca6c</t>
  </si>
  <si>
    <t>7701ecd93e987006334fba168c936f20</t>
  </si>
  <si>
    <t>7786642062339870927e5c0dd845985c</t>
  </si>
  <si>
    <t>7989e2c3bb311324f824d365b87fa0cf</t>
  </si>
  <si>
    <t>7ad5c9f8e625c28f5669d0a5aef80a50</t>
  </si>
  <si>
    <t>7b6f8f9952e11aa804c472ee11a298f2</t>
  </si>
  <si>
    <t>7b8ad11294a3f23e9695000ab5f07a42</t>
  </si>
  <si>
    <t>7d48e6b043ed5dac29ca0e41d3e3b584</t>
  </si>
  <si>
    <t>7e843e422a53b8895473162e13c2b70f</t>
  </si>
  <si>
    <t>7ff0a233ca71abe5b19f93af5b8f3440</t>
  </si>
  <si>
    <t>8055e039e3e86f6328082ea948230520</t>
  </si>
  <si>
    <t>807d374126669a84b2391ebcda50821e</t>
  </si>
  <si>
    <t>811b70e43e686c9cc60da34db3f4176d</t>
  </si>
  <si>
    <t>818ea45f3cef61b3f0f71a0491c1b636</t>
  </si>
  <si>
    <t>8256729fe396aa16538e1790e33851f9</t>
  </si>
  <si>
    <t>8272b63d03f5f79c56e9e4120aec44ef</t>
  </si>
  <si>
    <t>8293af079b19a6349d758b3c16ecd6dc</t>
  </si>
  <si>
    <t>83d8eb18982d706a86805eb80e12e88f</t>
  </si>
  <si>
    <t>83d918d0715c6c4700e6d841e36f30a0</t>
  </si>
  <si>
    <t>8407285337c080fb6f204a76ed3a5c83</t>
  </si>
  <si>
    <t>847a065b23a7d02398792f10f38a9b12</t>
  </si>
  <si>
    <t>84960d31af78367051a7134bf7b64f29</t>
  </si>
  <si>
    <t>84a4e538df041790d785fef8def30d62</t>
  </si>
  <si>
    <t>85dbef7e8d4c780110b5900a73b43556</t>
  </si>
  <si>
    <t>860a775a4c01146f0dac9eebe2ac8461</t>
  </si>
  <si>
    <t>861e8aba5f5eb922e650b5b186beb7a4</t>
  </si>
  <si>
    <t>86a159c4f6b1da57e4f8d286a16e9c9f</t>
  </si>
  <si>
    <t>8711e162ef4e4e3a2e036a5ea880b844</t>
  </si>
  <si>
    <t>87230abed36d9ec9a1dafd369948b4df</t>
  </si>
  <si>
    <t>8791e495e7f1b8d77696f42ff295d945</t>
  </si>
  <si>
    <t>87b476f53da12dbaf8b42ba931985c93</t>
  </si>
  <si>
    <t>8803010b50c509475d4e35905172b800</t>
  </si>
  <si>
    <t>893586a39118c946cd346581dd2d2d6b</t>
  </si>
  <si>
    <t>89ebd79ad71b2c262053c712c9b32312</t>
  </si>
  <si>
    <t>8a5752db160f5853a435772f9c862b14</t>
  </si>
  <si>
    <t>8c8d824536e2e08f134637875b9154ba</t>
  </si>
  <si>
    <t>8ce09fabe89667119f813bcaa531e675</t>
  </si>
  <si>
    <t>8f6f263a5e96515d5534199b74cb7748</t>
  </si>
  <si>
    <t>8f7f000c35c951ac51ce055b965ef2c9</t>
  </si>
  <si>
    <t>8fc8761fcdb6ded41323d2a484136e63</t>
  </si>
  <si>
    <t>901742f6e040a1c33f13d686dff01cb1</t>
  </si>
  <si>
    <t>92332bfe0b5269414ff8497677a10d5f</t>
  </si>
  <si>
    <t>93c0ee237d690478ecc66db76b8365f4</t>
  </si>
  <si>
    <t>94aa11237bc16075072bb3569a0bf5c5</t>
  </si>
  <si>
    <t>95b1f6f56e1831a87c509debb79f3c52</t>
  </si>
  <si>
    <t>96192a86ceeb753de81aacdd955288f8</t>
  </si>
  <si>
    <t>967684d880b1ebbfe2e94df16af6d01a</t>
  </si>
  <si>
    <t>96872d026aa122a9e93957de1e58d427</t>
  </si>
  <si>
    <t>9695692d040abab63df40b68c2905278</t>
  </si>
  <si>
    <t>97a33ff36dc6cc655389de50726ee49a</t>
  </si>
  <si>
    <t>9814faa42d794c0595af95705ab9c7a4</t>
  </si>
  <si>
    <t>98d7e0d168a393093a391519c1ee1e8e</t>
  </si>
  <si>
    <t>998b1beee068744ac833dd8b31944623</t>
  </si>
  <si>
    <t>99c8af04316c292e23ca57d8917db2ad</t>
  </si>
  <si>
    <t>9ae00b090b685955827797fede111392</t>
  </si>
  <si>
    <t>9c9353e8fd52f68f8442e580b5f2bba6</t>
  </si>
  <si>
    <t>9cb8098ab14d7f21e32786b85f62f5e2</t>
  </si>
  <si>
    <t>9d531c565e28c3e0d756192f84d8731f</t>
  </si>
  <si>
    <t>9d5d3058706c16d0557d9b43c95ed70e</t>
  </si>
  <si>
    <t>9da6e3bacbae9dfb6f886b2fcdd80bcd</t>
  </si>
  <si>
    <t>9edc5231dd902e3a6b3cd4d8692d3e19</t>
  </si>
  <si>
    <t>9fe72f719dc088c3eaed6fda02b077c9</t>
  </si>
  <si>
    <t>a05955b3170a4c7a3e758f164a61376d</t>
  </si>
  <si>
    <t>a096c1244026411d2d8d5d955dca7b73</t>
  </si>
  <si>
    <t>a14990206b64de40d5aa9e4a235bcc64</t>
  </si>
  <si>
    <t>a34a2e4844c9dc002407e7821fd3c8fd</t>
  </si>
  <si>
    <t>a4e90af1c84c4455c7c4c65293ae2c78</t>
  </si>
  <si>
    <t>a562dc4f82a34303219d36cffb2cdd2c</t>
  </si>
  <si>
    <t>a6048ee9317b5bf604ae61505227e407</t>
  </si>
  <si>
    <t>a6342076665c42007b429ba796b34480</t>
  </si>
  <si>
    <t>a75f828f8272cec810f1fc3ec8e88964</t>
  </si>
  <si>
    <t>a7a423a542937b74dff48feaf2dd1126</t>
  </si>
  <si>
    <t>a7c2948fe630c10cac337822b08f5dc5</t>
  </si>
  <si>
    <t>a8e0b9e3c94ebc0f5d0ebbfa4d6110b7</t>
  </si>
  <si>
    <t>a9726615eb24e9b1fa84fe7f8c9a5b54</t>
  </si>
  <si>
    <t>aa00b2ae7dc9fb5471ecb331f2fa656a</t>
  </si>
  <si>
    <t>aa0ada08c461e7c8b384d1e311d474f4</t>
  </si>
  <si>
    <t>aa2e81559d88cca16ac122e7627078c8</t>
  </si>
  <si>
    <t>aa3666ac800f7d6ee11840a2d5f74ee6</t>
  </si>
  <si>
    <t>aaa4688b6d2e4d20b2ffc6d97723ea63</t>
  </si>
  <si>
    <t>ab71e5dff0ed652f1559e1860391bd22</t>
  </si>
  <si>
    <t>ac09156639c3a0b85f197bda6a3f42d2</t>
  </si>
  <si>
    <t>ac1ad6203d23f24b2a0d5f03194350c4</t>
  </si>
  <si>
    <t>ac3a8f865ec67b649d66ed5149a41593</t>
  </si>
  <si>
    <t>add3e322151e47705826b60fbe20356f</t>
  </si>
  <si>
    <t>af393d2317ee5dd4362190cd7b2f80a6</t>
  </si>
  <si>
    <t>b04215f2cbc4e1fdd167427e657c7d16</t>
  </si>
  <si>
    <t>b0459878e11dcfafd042b81083011548</t>
  </si>
  <si>
    <t>b095c03b6a10243a06c58f3f8d2b668f</t>
  </si>
  <si>
    <t>b0e07744a89c97ec7dc4be61ddf6a5ac</t>
  </si>
  <si>
    <t>b1399bbf348818a01b01e16f166f660a</t>
  </si>
  <si>
    <t>b15a1712256b8250cd6f952c85e4c65a</t>
  </si>
  <si>
    <t>b300e160f5892169bafa006e670a43f5</t>
  </si>
  <si>
    <t>b31c7dea63bb08f8cdd1ec32514ccf0b</t>
  </si>
  <si>
    <t>b3ba3fb3a14a0fd1a425706e71b7de10</t>
  </si>
  <si>
    <t>b52ce41a14821d9fa67f8a77cebb3efc</t>
  </si>
  <si>
    <t>b55d2a96491140f09e6d673289453c24</t>
  </si>
  <si>
    <t>b5b7c54093bad4e0d745214e691224d7</t>
  </si>
  <si>
    <t>b5e736024d63e27310ce4f9bc03fbc7c</t>
  </si>
  <si>
    <t>b682fc4ea655d9de9cd962462e16e738</t>
  </si>
  <si>
    <t>b74e2b985df55c2df5b2be2d9c1f68b4</t>
  </si>
  <si>
    <t>b8ee80bb6d575240f0b5f9f87987be6d</t>
  </si>
  <si>
    <t>ba1c50f3276668478a6d911c6a085a3d</t>
  </si>
  <si>
    <t>bab59d9bb6cdeea66847c7025fe6ca57</t>
  </si>
  <si>
    <t>bb7d0e5b853f82d1aac9d4f51ec59500</t>
  </si>
  <si>
    <t>bbbc7b0788315eba0f24a27be06e0538</t>
  </si>
  <si>
    <t>bc535ec5ab20f26f4b9dc626fc4f7bf8</t>
  </si>
  <si>
    <t>bd5a5d136ec2b172779857caced38ddc</t>
  </si>
  <si>
    <t>bdc6d13db4338777a27724c65a0248c6</t>
  </si>
  <si>
    <t>be13f37493f5cb6297b454950d1208e2</t>
  </si>
  <si>
    <t>beb1a245f0be4e0bdd597e0041f1b93e</t>
  </si>
  <si>
    <t>beb82936199adb4cf410d9dc9554e674</t>
  </si>
  <si>
    <t>bf6ae1909b2e970bb1c4f1119b324b64</t>
  </si>
  <si>
    <t>c21a68b298ad2f57646d554dcb49fed8</t>
  </si>
  <si>
    <t>c2b0ee6a1e5f209275ed0f373614b9b2</t>
  </si>
  <si>
    <t>c33a15434dbf8582136285a3e2995d1c</t>
  </si>
  <si>
    <t>c4adb90544e7914c3148466f7ab31491</t>
  </si>
  <si>
    <t>c5b977015b27b1b086bebf07bd454df6</t>
  </si>
  <si>
    <t>c6122e6a623a45c8dfc876f10733682f</t>
  </si>
  <si>
    <t>c679d7c1b3724f6bafd104526934a932</t>
  </si>
  <si>
    <t>c7993b9c3400e607391a4927068193a3</t>
  </si>
  <si>
    <t>c81bd857bc1711b4f9cba7c927f16144</t>
  </si>
  <si>
    <t>c85289fdb95c9cf1cdd688af14513e33</t>
  </si>
  <si>
    <t>c8de7919d8d79c2bb4bb86e34697039d</t>
  </si>
  <si>
    <t>c9a4157fc325f9df022d812f02226d85</t>
  </si>
  <si>
    <t>c9c76a6cf34575ea054a043a4d03c0a1</t>
  </si>
  <si>
    <t>c9dbfdbd1f10a0b35896dec49bee8884</t>
  </si>
  <si>
    <t>cac853d40d32850dba1ccff2c9f17269</t>
  </si>
  <si>
    <t>cbcffd62e7d1e6d26d3a6657731cb96a</t>
  </si>
  <si>
    <t>cdaa116d3c2521b4b6976043508d0943</t>
  </si>
  <si>
    <t>cdc8b4ad3c6deb7fc303fb91abe7bc0f</t>
  </si>
  <si>
    <t>ce7e2fea4efc732fbc5fd04753f2e549</t>
  </si>
  <si>
    <t>d010facca14d57e997bf54e52f0ea03b</t>
  </si>
  <si>
    <t>d0b446af99e79a960dd8c63777fc65df</t>
  </si>
  <si>
    <t>d0ea854aa5d2827dc112df0048f817b2</t>
  </si>
  <si>
    <t>d129a390b12dad8097fca575b31aba6c</t>
  </si>
  <si>
    <t>d2578728ecc606f42c30e24e6ef79c90</t>
  </si>
  <si>
    <t>d2724b0b7b8d7bbfa7d11f7415f5c551</t>
  </si>
  <si>
    <t>d4a55c0235e5b57bb0cc9939dcb321bb</t>
  </si>
  <si>
    <t>d5af8fc30f7ecc4a1b23de7dc0377e9f</t>
  </si>
  <si>
    <t>d5fb6c4b88ed9fecd56a1debfa28c295</t>
  </si>
  <si>
    <t>d60f3552bae079e5ca539727400d118e</t>
  </si>
  <si>
    <t>d6620af765cb60ea04b7cc1a22c37a0c</t>
  </si>
  <si>
    <t>d6c877d8995925578fdeb1d186915549</t>
  </si>
  <si>
    <t>d75c7f835d8202b5b66fc2c1d4e3b3ea</t>
  </si>
  <si>
    <t>d7d9b2d3d6316241ec880b97446b797e</t>
  </si>
  <si>
    <t>d8734ba226623cf1c86b3cce8cbffa78</t>
  </si>
  <si>
    <t>d8d7542ef46c4b0c88f0f51efa97268a</t>
  </si>
  <si>
    <t>d9206b6df475ed69a1f7de7ecc2d9401</t>
  </si>
  <si>
    <t>dac20199c3b53e630f19bf3dc1744bba</t>
  </si>
  <si>
    <t>dace50b472dbb4c65b72b71fc8f60c86</t>
  </si>
  <si>
    <t>db10e5b34779ebe39e1bc929469eb841</t>
  </si>
  <si>
    <t>db20f0c71fd126ce34d0b209e634f3d7</t>
  </si>
  <si>
    <t>db594d5ffa3060a8a682a7057a904f29</t>
  </si>
  <si>
    <t>de0076b42a023f53b398ce9ab0d9009c</t>
  </si>
  <si>
    <t>de4f4689e7aef3a0fb87f25f66825abb</t>
  </si>
  <si>
    <t>df2b5e7523f6848076e498618e1a00d6</t>
  </si>
  <si>
    <t>e083c10e9dd625b9ce09aff04e0d54a7</t>
  </si>
  <si>
    <t>e10c080e6f7f8136087836cadcd26199</t>
  </si>
  <si>
    <t>e134db9b2f9178ed55725a25b33e48c4</t>
  </si>
  <si>
    <t>e13c8ddd0d03ac5525c6b54d0442e9a5</t>
  </si>
  <si>
    <t>e277b1138569691c38391eeb121f3176</t>
  </si>
  <si>
    <t>e2af4ae300d48b96b78846e01a26c034</t>
  </si>
  <si>
    <t>e2cfe4b2af025a2ae3b1d8795f677525</t>
  </si>
  <si>
    <t>e2ea40e627fa59e27d40fce26a8b5a32</t>
  </si>
  <si>
    <t>e38f48f35b9cec88386035b2ff883527</t>
  </si>
  <si>
    <t>e4a9d5a37203129914a3e9371fd5af07</t>
  </si>
  <si>
    <t>e5fd5e805f5dc431020bf61dcf6f56ae</t>
  </si>
  <si>
    <t>e743287a2def21228e3becf7e66f6fef</t>
  </si>
  <si>
    <t>e7ae3271e5b38526b2bfdfb2d7695689</t>
  </si>
  <si>
    <t>eb6033b2518720d786be9501a56fb156</t>
  </si>
  <si>
    <t>ed69463ce85109f7c23511a77f8dc603</t>
  </si>
  <si>
    <t>ee93f66dd4c1471023afa917f63536d3</t>
  </si>
  <si>
    <t>efb4d60fb4f120700df27e9032a18b54</t>
  </si>
  <si>
    <t>f01954cab76ef5d938d291d2f1d201e5</t>
  </si>
  <si>
    <t>f09ab7ba678ff9971a9e9b52999030ea</t>
  </si>
  <si>
    <t>f0e3fe1f0a0a04e3e51efb76a536a099</t>
  </si>
  <si>
    <t>f2c9428d2c7720cb4e9f2a9634673ce6</t>
  </si>
  <si>
    <t>f3a34019663003872f3892902d2b7b2d</t>
  </si>
  <si>
    <t>f40512005e99b84b0daf7b1ace9dbc7f</t>
  </si>
  <si>
    <t>f4bc8c5c2d0700575efaf3a5f913bc65</t>
  </si>
  <si>
    <t>f4e86d12ddc6d795b86817623a9de164</t>
  </si>
  <si>
    <t>f50e6fe960b68d2b8510cc0cef8ed8dc</t>
  </si>
  <si>
    <t>f539d0423a5e7bd1ec489c23211cf9e3</t>
  </si>
  <si>
    <t>f5d76afa9187f43bf70b16cea5c97c1a</t>
  </si>
  <si>
    <t>f6ed6898419c893a57cd88e7dbbdb2c7</t>
  </si>
  <si>
    <t>f7a6067a1669a4d0b6a58e933098da0c</t>
  </si>
  <si>
    <t>f80418398916bd31aed5238ba6efe9b7</t>
  </si>
  <si>
    <t>f886ca9715359489ac5ca62177ce61c9</t>
  </si>
  <si>
    <t>f92b34d1e66d16dfe85adfbf914dee86</t>
  </si>
  <si>
    <t>f92ebc52a42344683b930dfb16d2f317</t>
  </si>
  <si>
    <t>f999e26054da652c7caa0da95228c9b8</t>
  </si>
  <si>
    <t>f9bec732ab454a0aa8d04a38af127a23</t>
  </si>
  <si>
    <t>fa44b98d202360f1246681a3e0405db4</t>
  </si>
  <si>
    <t>fa794cef99ed64f42ebb766a8af51c64</t>
  </si>
  <si>
    <t>fa79d81a2b6991398dfaa1bc61b586f3</t>
  </si>
  <si>
    <t>fa86f95c2bce5958b1d9236da9f96926</t>
  </si>
  <si>
    <t>fd84aa1fc4c825c367cbb777d82e5a2a</t>
  </si>
  <si>
    <t>fe1466a3d7546b7ae29bcd953b472339</t>
  </si>
  <si>
    <t>feedf8f109c19b01f36d6d87eb1e5dbc</t>
  </si>
  <si>
    <t>ffd4172b5df0c16bbd973c196b09bcd9</t>
  </si>
  <si>
    <t>f80edd2c5aaa505cc4b0a3b219abf4b8</t>
  </si>
  <si>
    <t>bd0389da23d89b726abf911cccc54596</t>
  </si>
  <si>
    <t>8cc6a0e5738e61a87b03c78b2ba9db4b</t>
  </si>
  <si>
    <t>955fee9216a65b617aa5c0531780ce60</t>
  </si>
  <si>
    <t>e5a3438891c0bfdb9394643f95273d8e</t>
  </si>
  <si>
    <t>d20b021d3efdf267a402c402a48ea64b</t>
  </si>
  <si>
    <t>1025f0e2d44d7041d6cf58b6550e0bfa</t>
  </si>
  <si>
    <t>870d0118f7a9d85960f29ad89d5d989a</t>
  </si>
  <si>
    <t>c8b0e2b0a7095e5d8219575d5e7e1181</t>
  </si>
  <si>
    <t>b1b3948701c5c72445495bd161b83a4c</t>
  </si>
  <si>
    <t>2379bdc3888025689a9deb7b141507d5</t>
  </si>
  <si>
    <t>6ee85be3693ed79a8e80718743d80655</t>
  </si>
  <si>
    <t>2e1c9f22be269ef4643f826c9e650a52</t>
  </si>
  <si>
    <t>fe2032dab1a61af8794248c8196565c9</t>
  </si>
  <si>
    <t>2a6fbeaa7ab9e5d59a35841a8da71ce4</t>
  </si>
  <si>
    <t>4c8b8048e33af2bf94f2eb547746a916</t>
  </si>
  <si>
    <t>0b35c634521043bf4b47e21547b99ab5</t>
  </si>
  <si>
    <t>66922902710d126a0e7d26b0e3805106</t>
  </si>
  <si>
    <t>cca3071e3e9bb7d12640c9fbe2301306</t>
  </si>
  <si>
    <t>1127b7f2594683f2510f1c2c834a486b</t>
  </si>
  <si>
    <t>d3674f271c91f824f82d24d92011f669</t>
  </si>
  <si>
    <t>7901646fdd36a55f564ffaf2dbccaaf7</t>
  </si>
  <si>
    <t>23613d49c3ac2bd302259e55c06c050c</t>
  </si>
  <si>
    <t>45ba18c210d42734ec52c0c1c574e9ee</t>
  </si>
  <si>
    <t>de722cd6dad950a92b7d4f82673f8833</t>
  </si>
  <si>
    <t>d3dcf0604eabf0224fbd5948b5e02f69</t>
  </si>
  <si>
    <t>41b39e28db005d9731d9d485a83b4c38</t>
  </si>
  <si>
    <t>e83c76265fc54bf41eac728805e4da77</t>
  </si>
  <si>
    <t>e504a4e2efaa45cbff7e268a2c58c956</t>
  </si>
  <si>
    <t>ce248b21cb2adc36282ede306b7660e5</t>
  </si>
  <si>
    <t>503c1de08ae81a2d86f17951b204db55</t>
  </si>
  <si>
    <t>77a515caa36327151d1cc6c32a9f00e1</t>
  </si>
  <si>
    <t>688756f717c462a206ad854c5027a64a</t>
  </si>
  <si>
    <t>b92e3c8f9738272ff7c59e111e108d7c</t>
  </si>
  <si>
    <t>7b0df942f46435babab05d49b744b2c4</t>
  </si>
  <si>
    <t>7a425d299613df3e613bcf9d2eaf5c49</t>
  </si>
  <si>
    <t>daeb5653dd96c1b11860f72209795012</t>
  </si>
  <si>
    <t>c3acdfac4e3e97ff87529454fbc03642</t>
  </si>
  <si>
    <t>7c5b05cbdb5542049f38d90d7815b97d</t>
  </si>
  <si>
    <t>18e694e0e48ed6f7aa3f24aade5fd697</t>
  </si>
  <si>
    <t>51a04a8a6bdcb23deccc82b0b80742cf</t>
  </si>
  <si>
    <t>8476243f92442881ddd5b578975cf115</t>
  </si>
  <si>
    <t>054694fa03fe82cec4b7551487331d74</t>
  </si>
  <si>
    <t>cb3dd9ce66268c7a3ca7241ac70ab58c</t>
  </si>
  <si>
    <t>709e16e2b25c7474d980076c6bfc4806</t>
  </si>
  <si>
    <t>86bb7c4b535e49a541baf3266b1c95b1</t>
  </si>
  <si>
    <t>14ee35374a7876217954b5fa08e50463</t>
  </si>
  <si>
    <t>7a91bf945c6fae0779f1c61ce97fe45c</t>
  </si>
  <si>
    <t>1f9ab4708f3056ede07124aad39a2554</t>
  </si>
  <si>
    <t>15ead3a5037a918ddb520dfe39a3d2b9</t>
  </si>
  <si>
    <t>5b97c06a046398e7005b2b7c0d707a92</t>
  </si>
  <si>
    <t>7fdb0720c8d7c9075538b365dc8c3a22</t>
  </si>
  <si>
    <t>08d2d642cf72b622b14dde1d2f5eb2f5</t>
  </si>
  <si>
    <t>7f152321c60a266edc53af1925ef96c1</t>
  </si>
  <si>
    <t>bacb1f0ed56ad24198f5810d2b3fe9a5</t>
  </si>
  <si>
    <t>30a2f535bb48308f991d0b9ad4a8c4bb</t>
  </si>
  <si>
    <t>2d2c62bef4c8ba0dd74e0e228e808539</t>
  </si>
  <si>
    <t>d23019c84ffae2d5ef2270367b8605fc</t>
  </si>
  <si>
    <t>530ec6109d11eaaf87999465c6afee01</t>
  </si>
  <si>
    <t>36a968b544695394e4e9d7572688598f</t>
  </si>
  <si>
    <t>b2c97074649f92197d9387d9033dda5f</t>
  </si>
  <si>
    <t>67883baaae6134ee81b271a542613728</t>
  </si>
  <si>
    <t>081acf3de680d554796c9cf041be7bc2</t>
  </si>
  <si>
    <t>ca3bd7cd9f149df75950150d010fe4a2</t>
  </si>
  <si>
    <t>412a4720f3e9431b4afa1476a1acddbe</t>
  </si>
  <si>
    <t>37dd29b36c458d82f74a953c40c43645</t>
  </si>
  <si>
    <t>744dac408745240a2c2528fb1b6028f3</t>
  </si>
  <si>
    <t>0432ead42b6c8a0bdf68154add917fdf</t>
  </si>
  <si>
    <t>c679fb69a36e1d8349e8c50a217b4d58</t>
  </si>
  <si>
    <t>5d3bb11474a06bdc23fb9e89f1164ee0</t>
  </si>
  <si>
    <t>d9e7e7778b32987280a6f2cb9a39c57d</t>
  </si>
  <si>
    <t>f918546be4bec7104d117789ba758b2b</t>
  </si>
  <si>
    <t>8c3b533c63cca56240f94f1e3a6b18ef</t>
  </si>
  <si>
    <t>b83cedfb587e7911540e3f576d6917ce</t>
  </si>
  <si>
    <t>5b179e9e8cc7ab6fd113a46ca584da81</t>
  </si>
  <si>
    <t>17306570e772e7718c92a562d33f5f1d</t>
  </si>
  <si>
    <t>9485a23c0430ba1d58d359391606fce6</t>
  </si>
  <si>
    <t>8bd0e3abda539b9479c4b44a691be1ec</t>
  </si>
  <si>
    <t>2e3be8a987a30d7544dbbda6861cc14e</t>
  </si>
  <si>
    <t>7b8e8ec35bad4b0ef7e3963650b0a87b</t>
  </si>
  <si>
    <t>6b333a05bf188ef3e1f1662a86bd9855</t>
  </si>
  <si>
    <t>33c51922b6e3c16b24a8f28e5833c99d</t>
  </si>
  <si>
    <t>d7485b33791774c36108f8c69602d48d</t>
  </si>
  <si>
    <t>685b870da5b52a710782c9c0fefbeb5b</t>
  </si>
  <si>
    <t>bf3c6d2a28b2b5501e6c15448982dcc9</t>
  </si>
  <si>
    <t>c7b7db6c8f3c64a7cc1afa634db21d50</t>
  </si>
  <si>
    <t>f783a638e9c6af4a7d0dbfde811e7a81</t>
  </si>
  <si>
    <t>ferramentas_jardim</t>
  </si>
  <si>
    <t>moveis_colchao_e_estofado</t>
  </si>
  <si>
    <t>market_place</t>
  </si>
  <si>
    <t>portateis_casa_forno_e_cafe</t>
  </si>
  <si>
    <t>fashion_calcados</t>
  </si>
  <si>
    <t>026f3440c258a87c9f6fb9c8e1bbb6e7</t>
  </si>
  <si>
    <t>02a0f7101947ebb4e6d2ec4c1c929bbb</t>
  </si>
  <si>
    <t>04bef466ed85bb9eca9a6165d765574c</t>
  </si>
  <si>
    <t>0686d4f89fdf2b3625aa705b7ed7ac95</t>
  </si>
  <si>
    <t>07d731b81475104eea3237055f7c0c39</t>
  </si>
  <si>
    <t>08904f6557108c451821501ca9e6aa4a</t>
  </si>
  <si>
    <t>08cef746691fa27e23fe2c32a02c0e21</t>
  </si>
  <si>
    <t>090cb921c3319702919eabe80bc9f5ff</t>
  </si>
  <si>
    <t>0942763b4318676d85b3185d80f57cd3</t>
  </si>
  <si>
    <t>0afcd5d6405dd1fbe9554f4ffa99d2b8</t>
  </si>
  <si>
    <t>0b87d8d6c28694778a03498aefa389c9</t>
  </si>
  <si>
    <t>0bfe55f7a11b408e6519d50eb874b331</t>
  </si>
  <si>
    <t>0cadc06392b4f42042d688c35d6a1c16</t>
  </si>
  <si>
    <t>0cc9e18508708774c1c956cd3ad9e910</t>
  </si>
  <si>
    <t>0d27c6a7e907a99b7a7e08f9afa22d90</t>
  </si>
  <si>
    <t>0d6cc2219ef268358eac3c49b47abca9</t>
  </si>
  <si>
    <t>0e6998991870142c2ed25d6173ea587d</t>
  </si>
  <si>
    <t>0f28c88fb38fee388050be4fa4d11b43</t>
  </si>
  <si>
    <t>100e8cf23e7518027376ac07ca0ec96b</t>
  </si>
  <si>
    <t>101e824cbbf87e5511fcdb89150363d1</t>
  </si>
  <si>
    <t>102f840f0c7fb82a5e0568624b41b3e5</t>
  </si>
  <si>
    <t>103ccf024ec97c46c81001a91c2faf01</t>
  </si>
  <si>
    <t>1078d496cc6ab9a8e6f2be77abf5091b</t>
  </si>
  <si>
    <t>10a2d53148bb79d540a6a2e7cb706cea</t>
  </si>
  <si>
    <t>10c3c7fea20a1ed15c6e55e90b3fb084</t>
  </si>
  <si>
    <t>118045506e1c1dda060171af43fe11b4</t>
  </si>
  <si>
    <t>11f1347027d269d264f62d3631ef5e42</t>
  </si>
  <si>
    <t>121191d52387cd00dc63011edaeb8af2</t>
  </si>
  <si>
    <t>12c49270845b0006a7036adda4045c74</t>
  </si>
  <si>
    <t>13a945cf4dff971e45059d790da4daf4</t>
  </si>
  <si>
    <t>141c7645c99eed7a80fa7ec9d6c40ad0</t>
  </si>
  <si>
    <t>165ee1a310dfbfa598f465cece5cc5bd</t>
  </si>
  <si>
    <t>16973899e06db09cccd13b671d2d765d</t>
  </si>
  <si>
    <t>16a7204d840d81ed38a60b9539607280</t>
  </si>
  <si>
    <t>16be5e70ff2ab4fa7caf1f4350750711</t>
  </si>
  <si>
    <t>17dd29c2a9196baed66fc07147b4d819</t>
  </si>
  <si>
    <t>185bb8598892fb8715f771ea136623d1</t>
  </si>
  <si>
    <t>186fc1aa898961515ca374b0a320f6e8</t>
  </si>
  <si>
    <t>194a9f43598155086b091e0c827ad480</t>
  </si>
  <si>
    <t>19d3baace748a12b60b7c0901b11a285</t>
  </si>
  <si>
    <t>1d3b8d78074e0b50f10346941e67e9de</t>
  </si>
  <si>
    <t>1d4e3c08acd5f70230aa904ef3cb86e3</t>
  </si>
  <si>
    <t>1edf3cfb4e85e8094a0a1f4cef3f6215</t>
  </si>
  <si>
    <t>1fda06c4d014e1f00378d6f6e1d46cd1</t>
  </si>
  <si>
    <t>201ebbf7634b25abd400f84d519cf297</t>
  </si>
  <si>
    <t>20aff577f80dd98ac1b754e482d0f0cf</t>
  </si>
  <si>
    <t>20b35fad7bb43c9b2e1d1b2e7b894ac5</t>
  </si>
  <si>
    <t>20f96d395d08faf685dfd963c91f0563</t>
  </si>
  <si>
    <t>2187a89df025d844e72cfc51e29dcd6c</t>
  </si>
  <si>
    <t>21dc00cebbf91043aad476465c49c42f</t>
  </si>
  <si>
    <t>22cbb862caaa697ec27060c8112bcb10</t>
  </si>
  <si>
    <t>230c4b870a8eec405f6b5db505974701</t>
  </si>
  <si>
    <t>233c8509a65f222cf855765d0784b68f</t>
  </si>
  <si>
    <t>23716dd823fe476b656d033ecc6bdb9e</t>
  </si>
  <si>
    <t>23a0c1ef37b1e2599235e834bbb55673</t>
  </si>
  <si>
    <t>242ab4ce744f666fcffbc5d7fed8700d</t>
  </si>
  <si>
    <t>24697b1f8e78fdb9d2316bcaa2c6e216</t>
  </si>
  <si>
    <t>24cc891b9b356e89a45d5313bddf4607</t>
  </si>
  <si>
    <t>24fe7dc3b99f55e3d45f8d3d4c394811</t>
  </si>
  <si>
    <t>26d68d1f4cc791daedd467b3519ed476</t>
  </si>
  <si>
    <t>27a0c2a00aa85ff8202e8bd9c7dbd829</t>
  </si>
  <si>
    <t>27a8554e167c321378d1c899a0b8b8f6</t>
  </si>
  <si>
    <t>28509a1c959e460948d32485cac51f9d</t>
  </si>
  <si>
    <t>28f07abcb98384e4f6999f70c7ff3d13</t>
  </si>
  <si>
    <t>291db83cebe0c7179310b62e0a7e2714</t>
  </si>
  <si>
    <t>29fd35acc2205a78e40f2141e78a839a</t>
  </si>
  <si>
    <t>2a00d2a2be8e1f2b07fcfd5e89a66062</t>
  </si>
  <si>
    <t>2a37ffacefea8f1b482d7126c58d7de9</t>
  </si>
  <si>
    <t>2a952f9ea7fad0c8238967a2c4df72b8</t>
  </si>
  <si>
    <t>2ac1684c63240e84f365eb4527972278</t>
  </si>
  <si>
    <t>2ad674d5024f5e52836b96215eb73588</t>
  </si>
  <si>
    <t>2bc1eac46ee8d6fad3f7369668f1bdf0</t>
  </si>
  <si>
    <t>2bd2241ff5bd59887a8a706c309c5938</t>
  </si>
  <si>
    <t>2c688788cf900283017516f05f50ebb7</t>
  </si>
  <si>
    <t>2d260d3f0b13b0bde48ceb29fdc05931</t>
  </si>
  <si>
    <t>2d7020e369fc532ef78a4529a7626a33</t>
  </si>
  <si>
    <t>2efe3d3b0ddc295d2ce1c43f021078cb</t>
  </si>
  <si>
    <t>2fcd7fa5d8729fd6dddd51369b36edcd</t>
  </si>
  <si>
    <t>2fdb4ded4a31592814f6865adcaf9ea7</t>
  </si>
  <si>
    <t>30123d8900ab69af8d7017c4e66ea57e</t>
  </si>
  <si>
    <t>30bef37a80d21494c619aea50b367550</t>
  </si>
  <si>
    <t>333977327b5c548879a21a3b1fc87c48</t>
  </si>
  <si>
    <t>347b03aea6fd08c3bd68e2b30a3fe3e3</t>
  </si>
  <si>
    <t>35f741bc89012d1594cfb82d0d9da8b8</t>
  </si>
  <si>
    <t>3657d83f0ccdda70b89b5ae9e6fdb07c</t>
  </si>
  <si>
    <t>36a179cea5792575e6b9682f13e44287</t>
  </si>
  <si>
    <t>377955b64069de71f75ed5378881046b</t>
  </si>
  <si>
    <t>3832c983d516d747e824818b16728006</t>
  </si>
  <si>
    <t>387dbd8ab95a2cea602adfc5434f7258</t>
  </si>
  <si>
    <t>38fad35c11cb18574e36b947cdd1a222</t>
  </si>
  <si>
    <t>3975795375144bc36a85de24cd441b21</t>
  </si>
  <si>
    <t>39a14db0962dfaf89800218567a80c1f</t>
  </si>
  <si>
    <t>3a20bcc250e5404ca717dfa90e8a9c05</t>
  </si>
  <si>
    <t>3a594497943c5d46c735d2b2417f43b6</t>
  </si>
  <si>
    <t>3a67e05f7b4f7fe736e90e6acc8689b3</t>
  </si>
  <si>
    <t>3bd4ee403abd790f3250984b0eddb23a</t>
  </si>
  <si>
    <t>3c5939ce763419f5942f27acffd072e6</t>
  </si>
  <si>
    <t>3d6031aba8562253267cc241b6113b98</t>
  </si>
  <si>
    <t>3d7843619ba9dab89ba9aa58cfa11e31</t>
  </si>
  <si>
    <t>3e43e4dedffaf5c15e579786d0b5317f</t>
  </si>
  <si>
    <t>3f28cba1ce719f837889ddbcd88bcbf2</t>
  </si>
  <si>
    <t>404e2c2a9c8b32e2c57597440e356f2f</t>
  </si>
  <si>
    <t>414fe5cf5ccc8afed3c265aede6cc37d</t>
  </si>
  <si>
    <t>41c291a561e0257e25d6a75037e5a6a1</t>
  </si>
  <si>
    <t>4313ba67282f2ba99c4b3c4f3e344595</t>
  </si>
  <si>
    <t>4351879fb74d0a37b9c8dad7ba7e59de</t>
  </si>
  <si>
    <t>4427836afdab8880f5ac2b25c710c822</t>
  </si>
  <si>
    <t>4438691d291f7a436db5665e8d010ac9</t>
  </si>
  <si>
    <t>45946efb64c679365ecd3938a0771220</t>
  </si>
  <si>
    <t>45d40c41efa3e7f0603b753465305bab</t>
  </si>
  <si>
    <t>46d2d651f006b9b9440d1aa37d89c894</t>
  </si>
  <si>
    <t>4725eb9672221e03c250c9a5ff5736e7</t>
  </si>
  <si>
    <t>47aae990d1ea088fd601ee94fcdfe652</t>
  </si>
  <si>
    <t>47f94daa7c25c51ecaab4744c6025f2d</t>
  </si>
  <si>
    <t>48cefe210d7a04f470fd6592ea91ffb9</t>
  </si>
  <si>
    <t>4908721d56a113679fe934dfce599add</t>
  </si>
  <si>
    <t>49bb32cab29be3bbe1a0ae27978edb48</t>
  </si>
  <si>
    <t>4a71c671955d20b872ceb6758387a3e5</t>
  </si>
  <si>
    <t>4ad21bf3605a58ee53dacbad7ddae5b0</t>
  </si>
  <si>
    <t>4ae136c7611e6052ec06035442490f24</t>
  </si>
  <si>
    <t>4af2fb154881f350d8696f7f7a7f80d3</t>
  </si>
  <si>
    <t>4b80b55b32a3549ec05578e46a0f4021</t>
  </si>
  <si>
    <t>4c566742b96f3f068f5058e7919c2842</t>
  </si>
  <si>
    <t>4c9ad1ec8d135d9f6cda60ba64fdc5bf</t>
  </si>
  <si>
    <t>4f2a29346d25613d2e553a8d6381b006</t>
  </si>
  <si>
    <t>4f510ee3f8f37d3f09228624a7b72ec8</t>
  </si>
  <si>
    <t>504eccaee0973a1297b1b3a14bd5c980</t>
  </si>
  <si>
    <t>507a6db9c4fdc782cddab2d468782a97</t>
  </si>
  <si>
    <t>544789a536e56050d352f95b48062912</t>
  </si>
  <si>
    <t>545c81f766ce4811ebecb78efc1a665a</t>
  </si>
  <si>
    <t>546c8958ff67b28473cf140ec32a5a91</t>
  </si>
  <si>
    <t>561e1660c58ab3daf4a9176547f0259a</t>
  </si>
  <si>
    <t>56203ab8c919f019d69bac51794e296d</t>
  </si>
  <si>
    <t>5667f52833bc78e17073dbcd870b6586</t>
  </si>
  <si>
    <t>5705bc62270ffb13ed25996c30d281c6</t>
  </si>
  <si>
    <t>57ac42b13ab9e5c23733ab0911b2e7dd</t>
  </si>
  <si>
    <t>580e21d2e46243eca1eb813c5fe6ac7a</t>
  </si>
  <si>
    <t>588650778ae3d824e5ff92a2bc391b9e</t>
  </si>
  <si>
    <t>5a909d6376edac123359549cd82341df</t>
  </si>
  <si>
    <t>5adb95fe0aa8a0d29d029194724df6b7</t>
  </si>
  <si>
    <t>5bb491640adff4bab2c01c5125e2c8be</t>
  </si>
  <si>
    <t>5bf84aad38881827341f99a74df1b2be</t>
  </si>
  <si>
    <t>5c468b18e44fe58da9d5584b05fd988f</t>
  </si>
  <si>
    <t>5c6d04d4860d065452c6ea2d2c82e114</t>
  </si>
  <si>
    <t>5c9a09fd2021bf429b060aa68282c87a</t>
  </si>
  <si>
    <t>5d146abaaa0996f8cabcb5a3fa96bad7</t>
  </si>
  <si>
    <t>5e4c365dd3cf7769a88981f408d069d3</t>
  </si>
  <si>
    <t>5e5fed142a552be6d6f1e04a800446d6</t>
  </si>
  <si>
    <t>5e6bf1bf3a918bd776e4e85f10672d65</t>
  </si>
  <si>
    <t>5ed946893f9d36c172fc9bbbf31fcf0d</t>
  </si>
  <si>
    <t>5f321b4a49def66a561530fce7c03bab</t>
  </si>
  <si>
    <t>5f48e612805a732c3ebd58c26f2c06ad</t>
  </si>
  <si>
    <t>5ff8bece1ba3adcb585b884358bb9917</t>
  </si>
  <si>
    <t>6029993caca02acb59d23ffc0f88604c</t>
  </si>
  <si>
    <t>60648fdf5b85f552e8aed95a6173d6b6</t>
  </si>
  <si>
    <t>6149381a3f89663b98bdbf7728d37cce</t>
  </si>
  <si>
    <t>61cc521d6e411ba1d58a700c828665d6</t>
  </si>
  <si>
    <t>621e3ac1e934f773b4db54dbaa49edab</t>
  </si>
  <si>
    <t>6282b84d6c369e1b6058285f860f4da4</t>
  </si>
  <si>
    <t>62bffd187fdcb56c61d7980953e3ceb7</t>
  </si>
  <si>
    <t>63cd6c93d785b3b54d7955bc5fd74c3d</t>
  </si>
  <si>
    <t>64669840d01cf19228dbb0bcecfc638e</t>
  </si>
  <si>
    <t>65c863d90026e9dd4888e28d2135c983</t>
  </si>
  <si>
    <t>663d6f01237b7d9d1257bd3ce460af4b</t>
  </si>
  <si>
    <t>698b8ecdaf8c15fe44343352cff74210</t>
  </si>
  <si>
    <t>69a94e2d31f0198e63979f367def14a4</t>
  </si>
  <si>
    <t>69f2cc4a16bc2b523813a8ceaef17891</t>
  </si>
  <si>
    <t>6c04e18419b0d30c6ba8401b3edd95a3</t>
  </si>
  <si>
    <t>6c5139dc6f51884e3aef7c8359d820c5</t>
  </si>
  <si>
    <t>6c5560ced6024f245a79e10108dee769</t>
  </si>
  <si>
    <t>6d47b47d25de405d24f3f4c9378e09e1</t>
  </si>
  <si>
    <t>6d73ecf533649a9f6e32b3c803c76e57</t>
  </si>
  <si>
    <t>6f192285411fe2465d2c701cddafb6d9</t>
  </si>
  <si>
    <t>707977c86502593ef9aa22201fbcbde5</t>
  </si>
  <si>
    <t>707c5f99c91cb848fec1431b02073446</t>
  </si>
  <si>
    <t>708d3d7c0c996a92a48a8cf501f6fd8b</t>
  </si>
  <si>
    <t>70c77e51e0f179d75a64a614135afb6a</t>
  </si>
  <si>
    <t>71932b1adae11f63e4a454bb85d4235a</t>
  </si>
  <si>
    <t>71e297393a1e63537a76e338c10dbff8</t>
  </si>
  <si>
    <t>7284ecc4524ff324863b12456e842055</t>
  </si>
  <si>
    <t>73458aad836a51a5e37323b7cefc54fc</t>
  </si>
  <si>
    <t>73de1db8eb6e493c5a6ed60c856a2076</t>
  </si>
  <si>
    <t>75c493c31566f1a5d15fb9d248d5e4a4</t>
  </si>
  <si>
    <t>75f1f96566e2fbecc5fe22dd4f16f8e8</t>
  </si>
  <si>
    <t>7621329c02f78d02a8a6d51e4b10ee85</t>
  </si>
  <si>
    <t>76df43658d302b7e5418f9c5b366b4bd</t>
  </si>
  <si>
    <t>772bb5d1c259f2731fb87d079c3808f0</t>
  </si>
  <si>
    <t>79149e16c4017cc512c938cbd445cdc3</t>
  </si>
  <si>
    <t>796d7e38e13c7f6c4f227fb178fd58dc</t>
  </si>
  <si>
    <t>79782533a7f3400f4ec7ab41028b40f7</t>
  </si>
  <si>
    <t>79a29a6cac0403ad0d0b5390f5bbf1fa</t>
  </si>
  <si>
    <t>79f921d80b92e48b9ed5c549c94b745f</t>
  </si>
  <si>
    <t>7b2e128ff26556462b7d217f1b67600b</t>
  </si>
  <si>
    <t>7b5d37ba26248e70f9b6c863d1964ed2</t>
  </si>
  <si>
    <t>7c363fbfb4e41c26246ea6097cd275bf</t>
  </si>
  <si>
    <t>7cc3506c6d4d61a98dc64418c1026d0e</t>
  </si>
  <si>
    <t>7e9e110e4c60c9d33dabbc33133db636</t>
  </si>
  <si>
    <t>7ea04d381a2ba7d7f14be55b878830a5</t>
  </si>
  <si>
    <t>7ecd374aaadf068b768dd0552a8b5b0d</t>
  </si>
  <si>
    <t>7ee39ad7cefae28934df87c631928f88</t>
  </si>
  <si>
    <t>80b0f4fc350532f6e0ce9aa81ccde91c</t>
  </si>
  <si>
    <t>81278969652e49f0c09910275f10fdba</t>
  </si>
  <si>
    <t>8164479321ad8dee50301cba9250bf42</t>
  </si>
  <si>
    <t>828999d80d891785ff88623835515884</t>
  </si>
  <si>
    <t>82e098e90be56ba3b67aca2e1ba26fdb</t>
  </si>
  <si>
    <t>83329d0539a9b3f087f05db119bee0d6</t>
  </si>
  <si>
    <t>85a0f4063a60774bca35eb38ffccd86c</t>
  </si>
  <si>
    <t>863e04a33f87d879ee00bf50cf65c5e2</t>
  </si>
  <si>
    <t>866854be801db6f81ba03727c03615ed</t>
  </si>
  <si>
    <t>8681115ee9073763981721e9e4cadbe3</t>
  </si>
  <si>
    <t>868848b4871ab271d735d67e64584f81</t>
  </si>
  <si>
    <t>879ed1a79b3970f510fdb4b4aa3f86e1</t>
  </si>
  <si>
    <t>88bf5b4aa46a6a1db2d81f68b8983a42</t>
  </si>
  <si>
    <t>88c73414c84d0729fdfc26ad5442963e</t>
  </si>
  <si>
    <t>88d845f17b3dbf8c5d642a0ffcea2e48</t>
  </si>
  <si>
    <t>89ca1c6fae0e21f0395c0e3b1d89914e</t>
  </si>
  <si>
    <t>8a0b2bc5c7a1c524635f4de8bae9dffe</t>
  </si>
  <si>
    <t>8a978fd62dcc5d4c42fe95a394f718bb</t>
  </si>
  <si>
    <t>8b0c41cf775bc5fd52a29c39f9a40537</t>
  </si>
  <si>
    <t>8bf34e270470d172db01882f498e9162</t>
  </si>
  <si>
    <t>8e3ab8811f9c3a04413aa4e14f84b872</t>
  </si>
  <si>
    <t>8eda634e0a441cc94d73885ca16ecadd</t>
  </si>
  <si>
    <t>8f684cba1286ba5b549d75dd493e599f</t>
  </si>
  <si>
    <t>9022823fc38d81801009f09e72eb9dd9</t>
  </si>
  <si>
    <t>902316ef1cc830ad9d566236f720309f</t>
  </si>
  <si>
    <t>90b22de691552b213f33c2a25c74c413</t>
  </si>
  <si>
    <t>9228682487293a245fb99c6f6b82fa23</t>
  </si>
  <si>
    <t>9266b73e961bef87166384687a9daddf</t>
  </si>
  <si>
    <t>92719473371fb9439b386d53d12470a8</t>
  </si>
  <si>
    <t>944b1eed15474f3439c871cd6260561e</t>
  </si>
  <si>
    <t>94af94e55976f5fdd5048f5166123639</t>
  </si>
  <si>
    <t>9570e7230d3d4ecaacbc7843e6646b33</t>
  </si>
  <si>
    <t>958261a4492225848848d654759efa34</t>
  </si>
  <si>
    <t>95b1d0b73b19c6fff384a9036a89e484</t>
  </si>
  <si>
    <t>9675440ebf61a1a3482cc6308e3ebd28</t>
  </si>
  <si>
    <t>9707e5dd2b32ab5cc39155a27eb3d0ec</t>
  </si>
  <si>
    <t>97691a90d5eb8a7124ddb5908851274e</t>
  </si>
  <si>
    <t>980bc014d29830d87b56bbc7720a6b6b</t>
  </si>
  <si>
    <t>982477fb4aaaa4ce97851852d2a28e90</t>
  </si>
  <si>
    <t>98f86e6d578f84d5ffba7a2f6c1307e7</t>
  </si>
  <si>
    <t>992cbe3e064cd39f9ccde60a29ffcd3c</t>
  </si>
  <si>
    <t>99f7ab7ea1001d0e2b6ac00be98444c8</t>
  </si>
  <si>
    <t>9a71f055d972d1ebacec9df7376ff1e3</t>
  </si>
  <si>
    <t>9baba2001be25ff76212cddad73139de</t>
  </si>
  <si>
    <t>9cb00de5b638536df59a274ce43e811d</t>
  </si>
  <si>
    <t>9d22a4e7760c64525433b46cd0cefe47</t>
  </si>
  <si>
    <t>9ddce686be2661872d8a63788bd96cbe</t>
  </si>
  <si>
    <t>9e5a1beaee5b0847c3254738fe668243</t>
  </si>
  <si>
    <t>9ee3b22242a910b9fb5ee4ce5de709ab</t>
  </si>
  <si>
    <t>9f792c846e897702e89fb06829be1b0b</t>
  </si>
  <si>
    <t>a024d7476a847e0453984eecb8be6076</t>
  </si>
  <si>
    <t>a076e6a3d1401e58c8b6ced4d0d23225</t>
  </si>
  <si>
    <t>a0f78194e157b1cd941207bc438c3af6</t>
  </si>
  <si>
    <t>a1941edfbb473a7e0a9f1e7abbb773fd</t>
  </si>
  <si>
    <t>a1e862297757e3dc8f3495be144eab3e</t>
  </si>
  <si>
    <t>a1e9b3d43fb2498d663c7b598876614b</t>
  </si>
  <si>
    <t>a206b5b5949384fc699e072ced43192d</t>
  </si>
  <si>
    <t>a2a1336bf769a76da801da42dd9f0ecc</t>
  </si>
  <si>
    <t>a2c2158d6a2596315ca45703207e97c4</t>
  </si>
  <si>
    <t>a380e6e7800d5e6d6fb008fe587e4202</t>
  </si>
  <si>
    <t>a42e31c24c15dfa40b3b5179c811f43b</t>
  </si>
  <si>
    <t>a4b3642789b54e8f4e9effab48c70c7c</t>
  </si>
  <si>
    <t>a4bc6ee8a0b10b9362660438b786cdaf</t>
  </si>
  <si>
    <t>a5ace85930526f2e2c1f06c2d3383e90</t>
  </si>
  <si>
    <t>a5e7b733ac9f9e3d9bafeacd10b5aff9</t>
  </si>
  <si>
    <t>a6017d04cfa5f1b3bda082a341338f98</t>
  </si>
  <si>
    <t>a6c422d2b642708cb8aabe049013a49e</t>
  </si>
  <si>
    <t>a6fa6ddceedb5ea6477c3660ccc379d8</t>
  </si>
  <si>
    <t>a7b6379e7ca83fc534678ad86108cff7</t>
  </si>
  <si>
    <t>a7ff25f0e4f6914216004204460f5797</t>
  </si>
  <si>
    <t>a809c12014a1497839f797359c3f6d3e</t>
  </si>
  <si>
    <t>a81c8b86774acbd8736ec06f26772f41</t>
  </si>
  <si>
    <t>a84f2bf7fd1e2c2f29199f76c46d5238</t>
  </si>
  <si>
    <t>a89ebfafe4d5465a7f7d00cb6fb2537a</t>
  </si>
  <si>
    <t>ac7026f501e7c7a2190493cef09bd5f7</t>
  </si>
  <si>
    <t>ac86dd3679ae1b9b02aa9d04b6e5dea2</t>
  </si>
  <si>
    <t>ad81d0d06a681bb6285a1aa66634f762</t>
  </si>
  <si>
    <t>ae352cde9779081a0ca9020c7e276325</t>
  </si>
  <si>
    <t>aeeb0a68040240daa8065187ca9d0770</t>
  </si>
  <si>
    <t>af4406338c93f1ae4eb1ce820f3506bc</t>
  </si>
  <si>
    <t>af95d7a4f9643401325ec89b4f7f8afe</t>
  </si>
  <si>
    <t>b1df53a4660846754f7bf67df104f6de</t>
  </si>
  <si>
    <t>b292a6edad2285c61d34667a9fdc7f23</t>
  </si>
  <si>
    <t>b2a3423735119b088bc62dd62cf053a8</t>
  </si>
  <si>
    <t>b313e45e823639cb00b2bbeca8ea7aa6</t>
  </si>
  <si>
    <t>b35a771164a9defa3b4767f1b66918b1</t>
  </si>
  <si>
    <t>b3bcc046b1a81b0a1068f3b5e6de5be0</t>
  </si>
  <si>
    <t>b40cc054a1791acddb6215a0472b5a81</t>
  </si>
  <si>
    <t>b547355b98adcc9a318e3c1c386fc737</t>
  </si>
  <si>
    <t>b703b9bca2536eca02a03e9f8f00fc47</t>
  </si>
  <si>
    <t>b7052b027c0d0f9034f466378c59248d</t>
  </si>
  <si>
    <t>b747117c2b61e77e4ca28fc2ab62860b</t>
  </si>
  <si>
    <t>b7bb679ead188147ea4d028b583720f9</t>
  </si>
  <si>
    <t>ba117be14faa7ae140a5f8139304e2b6</t>
  </si>
  <si>
    <t>bb134fd7bd4f5da7b854abaaf6a83a1f</t>
  </si>
  <si>
    <t>bb1bb5824c663f60229758ef7bfc26f4</t>
  </si>
  <si>
    <t>bb5b0d8f3e9c964760c674f2aa2ae0cf</t>
  </si>
  <si>
    <t>bb9a1bc465b8456a8d36e06370273b58</t>
  </si>
  <si>
    <t>bc107b9b5508d2356f663898c2eb1d8b</t>
  </si>
  <si>
    <t>bced00a55bb6ecdb3c4a181b43ddf3e7</t>
  </si>
  <si>
    <t>bd414233109bf4490d08e418ca8b3226</t>
  </si>
  <si>
    <t>bd6a649dcd082eea6d1fd07aeee18a87</t>
  </si>
  <si>
    <t>bdfe88d4db37adc80c492a6097dba6b6</t>
  </si>
  <si>
    <t>be713173db53bf7fa11050f91ac461ce</t>
  </si>
  <si>
    <t>be754126110440ba89a5456475333453</t>
  </si>
  <si>
    <t>beff862ded25ef1ad1087c93317e89f1</t>
  </si>
  <si>
    <t>bf247f0c5b4e3a8993f0e0e1f0d4ff87</t>
  </si>
  <si>
    <t>bf866aa88acb3c2595d0627c7a6bedf7</t>
  </si>
  <si>
    <t>bf9a3a8d9db6be5e4dfcfe2f071ef405</t>
  </si>
  <si>
    <t>c07b8f5324dbc378865ca2d1c9883236</t>
  </si>
  <si>
    <t>c1307860856bd6bad58e1b21facf55cd</t>
  </si>
  <si>
    <t>c14ecd7b2fd9b06640b5ef67f195ee36</t>
  </si>
  <si>
    <t>c1c21cae98ee61e65524445ce418f9d9</t>
  </si>
  <si>
    <t>c2682afdb84368351a76f8b0c8cc47d9</t>
  </si>
  <si>
    <t>c2ca2bb17ed706c909f7011c18b1ba98</t>
  </si>
  <si>
    <t>c349154248a3236a01cba7d40dbef250</t>
  </si>
  <si>
    <t>c365542345d9e49d2a7b3bfe7b89b559</t>
  </si>
  <si>
    <t>c462a724e0a22bbc88bdecbed3ca72c4</t>
  </si>
  <si>
    <t>c4b2b908aab6585b6a3147ac72952242</t>
  </si>
  <si>
    <t>c537dcd8b3ea902501cfa7610144a641</t>
  </si>
  <si>
    <t>c5a06d75e7ddf0ed779053a64ee08c7e</t>
  </si>
  <si>
    <t>c68d61e0221d10f9ffd722a96a2f10cb</t>
  </si>
  <si>
    <t>c70e94e95cae9b1a4ad2510d55a521e3</t>
  </si>
  <si>
    <t>c723cae5d4f9bbee98063ac1f181f5c1</t>
  </si>
  <si>
    <t>c85f30d2bcd5e2a640f2c99024171998</t>
  </si>
  <si>
    <t>ca30221c79e8dbd7ece2df810c1969fd</t>
  </si>
  <si>
    <t>ca843d205ec288c96c0133bc678c44e8</t>
  </si>
  <si>
    <t>cb01f5da9344f4c8dce9d954754b4253</t>
  </si>
  <si>
    <t>cb4591b9a09b86b55be10a9ea234de8c</t>
  </si>
  <si>
    <t>cb6e441ff2ef574ce08d3709426f88ec</t>
  </si>
  <si>
    <t>cce2f38a1c903ff25cc0da92e7423d8c</t>
  </si>
  <si>
    <t>cd302cb2dc6786acab6add1e4867c38d</t>
  </si>
  <si>
    <t>cd63595a31d3717ff7ea9a0b041104a9</t>
  </si>
  <si>
    <t>cdeec5de39a62045ad7edd0f00cc8858</t>
  </si>
  <si>
    <t>ce3306b493edca02b65cedf9da8f0f7d</t>
  </si>
  <si>
    <t>cff5d131d68af2eef5268034defe07ca</t>
  </si>
  <si>
    <t>d00fc126358622ba5ae0ba1a334b3bc5</t>
  </si>
  <si>
    <t>d0368fa99cb0d8c87221ad122cfc24b5</t>
  </si>
  <si>
    <t>d124af20920be41458d0325b9827df31</t>
  </si>
  <si>
    <t>d2ccdd8d747d4abf9c77b65728010ca8</t>
  </si>
  <si>
    <t>d3af2af4c9e5b37fbf3379cfd6d45b01</t>
  </si>
  <si>
    <t>d3fdc781c4b06febef9311a7fcf93eb5</t>
  </si>
  <si>
    <t>d5a9c802f335dab69b88e69434d0dd43</t>
  </si>
  <si>
    <t>d5c99387bb0975f7fd307eab0b02bd63</t>
  </si>
  <si>
    <t>d61bffbc774423716f28903a5df2c4f8</t>
  </si>
  <si>
    <t>d7918e406132d7c81f1b845276b03a3b</t>
  </si>
  <si>
    <t>d86c683d3790be2beffa016e4140940d</t>
  </si>
  <si>
    <t>d89d67960e5c163e8afc1d83cf53db77</t>
  </si>
  <si>
    <t>d9237a626ce181c849177a05d3e863f2</t>
  </si>
  <si>
    <t>d99ec4acbeb86fccf934f257ebd6baa3</t>
  </si>
  <si>
    <t>d9bc6265a0fd5fd74e4c1db0ee72d753</t>
  </si>
  <si>
    <t>da2473475b308a32775353337f5c3c6d</t>
  </si>
  <si>
    <t>dad7fd1c4434137c836f09ae15ec86a4</t>
  </si>
  <si>
    <t>dc39d8fbbdc748fe466dd8af6bec5b6d</t>
  </si>
  <si>
    <t>dc53168ed84c77eb9eb18a8026bc393b</t>
  </si>
  <si>
    <t>dfe27a883f9272758eb75f9ac80c1812</t>
  </si>
  <si>
    <t>e077d52f6cbef7bb5e3e3e147e44a189</t>
  </si>
  <si>
    <t>e1017b936851c9cfe214af471fa314ac</t>
  </si>
  <si>
    <t>e151e57b4f9e794ebddd2ac390d0ba99</t>
  </si>
  <si>
    <t>e153a0dcb8018427c43753f0e1edba6e</t>
  </si>
  <si>
    <t>e2244e42c2d85b8e677c622dea93cd78</t>
  </si>
  <si>
    <t>e2efd05161881ff66ece867b9221e6df</t>
  </si>
  <si>
    <t>e39cc0368ca2a9ce8244880519c3b2ad</t>
  </si>
  <si>
    <t>e3a456432c2847da83a3cfb4fa72d9db</t>
  </si>
  <si>
    <t>e3c654307c9b3b9988c35371c5bbf738</t>
  </si>
  <si>
    <t>e3e1b813f658feb4bc2c345bc2d399f5</t>
  </si>
  <si>
    <t>e4309eeca1cfe3c6df5a187c38817a5c</t>
  </si>
  <si>
    <t>e625c854b7283c2fc48fae7f8048ec91</t>
  </si>
  <si>
    <t>e63b248df856bd4aa542bdbc7f8f2f35</t>
  </si>
  <si>
    <t>e6dadbb941fc1ddd84fc8d2ef19b71c1</t>
  </si>
  <si>
    <t>e7519cd023554b4884a8df704a4ed7b9</t>
  </si>
  <si>
    <t>e77e25ad4185ce8fba142eafcd1442da</t>
  </si>
  <si>
    <t>e86fb2abd1932ca34230cb407378e9d8</t>
  </si>
  <si>
    <t>e9b6e40d2bb6586f7be9c87170ceaacf</t>
  </si>
  <si>
    <t>ea5cec9447a41351dabd449056d1992a</t>
  </si>
  <si>
    <t>eaae5bd20fb15d85aa673d9b7c0e8ca5</t>
  </si>
  <si>
    <t>eb785b1fc66ac703e6801aef45d2397b</t>
  </si>
  <si>
    <t>ebeff2700216eccd71f9e7de886652b3</t>
  </si>
  <si>
    <t>eccef5ddc0904de000c633f3d1e36217</t>
  </si>
  <si>
    <t>ed7729e6796b85362ae02f41ae06ea03</t>
  </si>
  <si>
    <t>ef00af19f3e4667ac596baf6656e0ee4</t>
  </si>
  <si>
    <t>ef3f0f39681fd089fef832371fe8ef35</t>
  </si>
  <si>
    <t>ef519547cb72d3ac42ff707948fdb963</t>
  </si>
  <si>
    <t>ef95c45a2c0fca1b7aaee8da7c0013f1</t>
  </si>
  <si>
    <t>f131e172fef158275f49417eabdda10d</t>
  </si>
  <si>
    <t>f1392a30909dbd81bbe5973e40ebba37</t>
  </si>
  <si>
    <t>f23681a0fffdb8051c674707c7e912ef</t>
  </si>
  <si>
    <t>f3fdee8d27166359de2abe05ec16b351</t>
  </si>
  <si>
    <t>f5691c2b1ca263490374d13d020bd950</t>
  </si>
  <si>
    <t>f679d90195e7c1e11563250d98edffb6</t>
  </si>
  <si>
    <t>f6ac44bbece0129b596dfc21aede3c20</t>
  </si>
  <si>
    <t>f6bf3b24291e3adaf0840193cedbf844</t>
  </si>
  <si>
    <t>f7ae7cbe3967049e8cf9103d84155c44</t>
  </si>
  <si>
    <t>f8a32dccc15ddefd099b9c9f3e943595</t>
  </si>
  <si>
    <t>f8dacbc95a26cd286e7a5e9bf3dd0813</t>
  </si>
  <si>
    <t>f8f39c04af57100b2067941cddcb9376</t>
  </si>
  <si>
    <t>f916cacb752116d552d42759c8da0cca</t>
  </si>
  <si>
    <t>f967b3b4e10db096bfc62535abb40d43</t>
  </si>
  <si>
    <t>f9f15e02ed74cf8a21b8266a55498942</t>
  </si>
  <si>
    <t>faabc69ee9f9b4e81c8a4504fdacdc50</t>
  </si>
  <si>
    <t>fb260abf14e47c95a0b19acb1ab3ed43</t>
  </si>
  <si>
    <t>fb6a38c6d83a99a085e448f590cbc1d9</t>
  </si>
  <si>
    <t>fbf0dfaa84a26a3cbddf314c3362316c</t>
  </si>
  <si>
    <t>fbffb0b287b62d10b5a1c24a29ae16ea</t>
  </si>
  <si>
    <t>fd5771079a027230000ab7992a902f0c</t>
  </si>
  <si>
    <t>fddb3d597fc61e3f11ce9e3e8e7a3706</t>
  </si>
  <si>
    <t>fe89c2d7806e114f3c487deb11030b20</t>
  </si>
  <si>
    <t>f4aba7c0bca51484c30ab7bdc34bcdd1</t>
  </si>
  <si>
    <t>13fa2a6c6b9d0f43cb588d7c82117a12</t>
  </si>
  <si>
    <t>431af27f296bc6519d890aa5a05fdb11</t>
  </si>
  <si>
    <t>8e8a7ce9f2f970dc00e2acf6f6e199f6</t>
  </si>
  <si>
    <t>0509040ea3fe50071181bbc359eb7738</t>
  </si>
  <si>
    <t>37515688008a7a40ac93e3b2e4ab203f</t>
  </si>
  <si>
    <t>ef0ace09169ac090589d85746e3e036f</t>
  </si>
  <si>
    <t>c4fabeea6e569d42d02993bb1f4f1cbc</t>
  </si>
  <si>
    <t>b55638ad525e906c698fa2ce742c1742</t>
  </si>
  <si>
    <t>5a8e7d5003a1f221f9e1d6e411de7c23</t>
  </si>
  <si>
    <t>4c2b230173bb36f9b240f2b8ac11786e</t>
  </si>
  <si>
    <t>59fb871bf6f4522a87ba567b42dafecf</t>
  </si>
  <si>
    <t>d6b1ce66b035a475f00c017792ff9769</t>
  </si>
  <si>
    <t>5656537e588803a555b8eb41f07a944b</t>
  </si>
  <si>
    <t>0be8ff43f22e456b4e0371b2245e4d01</t>
  </si>
  <si>
    <t>3f3486b61f45078d4f31ee5e43d8c5bb</t>
  </si>
  <si>
    <t>5b925e1d006e9476d738aa200751b73b</t>
  </si>
  <si>
    <t>6039e27294dc75811c0d8a39069f52c0</t>
  </si>
  <si>
    <t>42b729f859728f5079499127a9c2ef37</t>
  </si>
  <si>
    <t>0e44d110fa6a54e121cb2c095a77762f</t>
  </si>
  <si>
    <t>4c18691b6037662be2df78a765d98ab5</t>
  </si>
  <si>
    <t>4b1eaadf791bdbbad8c4a35b65236d52</t>
  </si>
  <si>
    <t>7299e27ed73d2ad986de7f7c77d919fa</t>
  </si>
  <si>
    <t>08633c14ef2db992c11f840f04fad4cd</t>
  </si>
  <si>
    <t>cd6efc47efaabf134f8bdb654e10b4f1</t>
  </si>
  <si>
    <t>7681ef142fd2c19048da7430856b5588</t>
  </si>
  <si>
    <t>28f10b1c5e5abb9d4857745bede6147c</t>
  </si>
  <si>
    <t>54c04bdb5ec46762f8f08c7e8f86ed4a</t>
  </si>
  <si>
    <t>6cf476a4ca74498db55cbccdaa9dcfb6</t>
  </si>
  <si>
    <t>23c38debaffe4a25a30fdbd9b586a13f</t>
  </si>
  <si>
    <t>5ee7fd217d08dfe5d3e2f51f96a12c9a</t>
  </si>
  <si>
    <t>a416b6a846a11724393025641d4edd5e</t>
  </si>
  <si>
    <t>8b2492b7ff4468839593fafeed55bad9</t>
  </si>
  <si>
    <t>1caf283236cd69af44cbc09a0a1e7d32</t>
  </si>
  <si>
    <t>1838dd9b8977065acf51d95e0053ea7a</t>
  </si>
  <si>
    <t>d79e8478eed9999493990b44955fb22e</t>
  </si>
  <si>
    <t>55f7a3319d80f7fdf078b8f03e6725fe</t>
  </si>
  <si>
    <t>8b8cfc8305aa441e4239358c9f6f2485</t>
  </si>
  <si>
    <t>2646baaf662d4d92ac48f047e35db92d</t>
  </si>
  <si>
    <t>3ab971ce71839580d2ae5b4e40fe8044</t>
  </si>
  <si>
    <t>8fec2e460530482132c436cfb5439925</t>
  </si>
  <si>
    <t>d5c530f4884a75ae0dba9c148718d278</t>
  </si>
  <si>
    <t>bfd27a966d91cfaafdb25d076585f0da</t>
  </si>
  <si>
    <t>cc5a78bbad32776dc4e3af205218368c</t>
  </si>
  <si>
    <t>d05ae8f7a5bd1d2a690a44cd079e4e27</t>
  </si>
  <si>
    <t>3935fe5fe0f82787a9dcb8deb62be09d</t>
  </si>
  <si>
    <t>3b15288545f8928d3e65a8f949a28291</t>
  </si>
  <si>
    <t>fe26f3ecb51a15e6d8335cd92da42562</t>
  </si>
  <si>
    <t>ba6b4a237f92479743cf0ca06b67a9ac</t>
  </si>
  <si>
    <t>44073f8b7e41514de3b7815dd0237f4f</t>
  </si>
  <si>
    <t>5b35136197710e16ac5e7b7c2bd4ea85</t>
  </si>
  <si>
    <t>e8b3a3a38279a82f0e5d006d5e5b7d2c</t>
  </si>
  <si>
    <t>538caafddff204241cecbf3a02e6b3cf</t>
  </si>
  <si>
    <t>7c4adcc13272c0e26fa23aac642adb7b</t>
  </si>
  <si>
    <t>56e361f411e38dcef17cdc2a3d99628b</t>
  </si>
  <si>
    <t>45d33f715e24d15a6ccf5c17b3a23e3c</t>
  </si>
  <si>
    <t>1771297ac436903d1dd6b0e9279aa505</t>
  </si>
  <si>
    <t>154bdf805377afea75a3bd158e9eab10</t>
  </si>
  <si>
    <t>bc47d5d1490df2b36add65d733eafaba</t>
  </si>
  <si>
    <t>ef2fbc2b607d8492bcffe657a4645434</t>
  </si>
  <si>
    <t>bb7a14e229b1c95156719c3d9552eeee</t>
  </si>
  <si>
    <t>db2956745b3a8e9f3785c99f34b5d25e</t>
  </si>
  <si>
    <t>2a7dc43cecabf23403078e2188437d1d</t>
  </si>
  <si>
    <t>4677a5437afda5fa7140b927b07be1cc</t>
  </si>
  <si>
    <t>ac3508719a1d8f5b7614b798f70af136</t>
  </si>
  <si>
    <t>ca5832c6960267b71041f74bb39e8b12</t>
  </si>
  <si>
    <t>5b33b527da3c5b969cc99dc435cad09a</t>
  </si>
  <si>
    <t>9add47bf45ce8e8c7db6b9cf670b1e09</t>
  </si>
  <si>
    <t>7f2617c58d5d06806987308b45654351</t>
  </si>
  <si>
    <t>9596c870880d900012f2e8e6e30d06d7</t>
  </si>
  <si>
    <t>4324dd16853115efb0fd9d0d131ba6f4</t>
  </si>
  <si>
    <t>2e7ea2aafec5835e781b21d6d1faf1f1</t>
  </si>
  <si>
    <t>0887a9f087bcd5d9f6642b52f897fc6c</t>
  </si>
  <si>
    <t>e819bcfade7b5d88a27325eb6cfd62c5</t>
  </si>
  <si>
    <t>b9ca8e8baa5d4aa038394a700f63e69f</t>
  </si>
  <si>
    <t>373ee4a3a775a733770ca3f790b8b9ac</t>
  </si>
  <si>
    <t>7d7d2b7a51328016102d4528c411d630</t>
  </si>
  <si>
    <t>ccf8813e5a7d6c84d865cd38bfc2b130</t>
  </si>
  <si>
    <t>f63d8f293af3a6454377546bd9dd19ff</t>
  </si>
  <si>
    <t>5b2e94f2c22b39ccc24d34ad0f669672</t>
  </si>
  <si>
    <t>9e6967d3cf386d284251784b18ccb485</t>
  </si>
  <si>
    <t>406740ee611378a662d274c7d8c43c4a</t>
  </si>
  <si>
    <t>relogios_presentes</t>
  </si>
  <si>
    <t>artes</t>
  </si>
  <si>
    <t>construcao_ferramentas_seguranca</t>
  </si>
  <si>
    <t>tablets_impressao_imagem</t>
  </si>
  <si>
    <t>livros_importados</t>
  </si>
  <si>
    <t>order_id of Untitled 22</t>
  </si>
  <si>
    <t>total_product_weight</t>
  </si>
  <si>
    <t>0084e195fbd72ae51599af47f04afede</t>
  </si>
  <si>
    <t>0096668e5b0b8e9657a6f7209a4e58b4</t>
  </si>
  <si>
    <t>012670c73246a753cbde0a215c2b9e8f</t>
  </si>
  <si>
    <t>01f67ca8027e959060afd840aa06f465</t>
  </si>
  <si>
    <t>02332b54c758506809fd87d9c2748086</t>
  </si>
  <si>
    <t>031f488d7e8549b5d8af94f5a3e9300e</t>
  </si>
  <si>
    <t>03ea231452f07988edc699573fb971d7</t>
  </si>
  <si>
    <t>04031be66943a9c385ff683fcc99d288</t>
  </si>
  <si>
    <t>04626f2c41e6a49d4c2102a7d410797a</t>
  </si>
  <si>
    <t>04eef545c54d444825c506ba170a26bd</t>
  </si>
  <si>
    <t>05bd0df2a2f8b3719b66372a66b8f5ec</t>
  </si>
  <si>
    <t>05fb90958eaf5f1c3287acf11060525e</t>
  </si>
  <si>
    <t>06addb9b5cc9c47e661a6eed12276418</t>
  </si>
  <si>
    <t>07a8cc4e00c23ade7ccb29786d3de771</t>
  </si>
  <si>
    <t>084051935208c688c8cd5fae3d15810d</t>
  </si>
  <si>
    <t>08a547386e268879b689fca252e6a334</t>
  </si>
  <si>
    <t>094dbecbb0ab054a620f21c04e82df03</t>
  </si>
  <si>
    <t>094fe0ffb99d42aba8ca2a6b65a8921e</t>
  </si>
  <si>
    <t>09e3a74fe474342885a70d1b2452c1e2</t>
  </si>
  <si>
    <t>0a84b71d2fd93eeae49d3149a3e08003</t>
  </si>
  <si>
    <t>0a8f35ef46160ef897c27ba8c423d823</t>
  </si>
  <si>
    <t>0b0bd9b754737f8954ee14d15c7acb85</t>
  </si>
  <si>
    <t>0b252b879dbab76b4730df79aeb1778f</t>
  </si>
  <si>
    <t>0c38c51b8a775bccbf8a0e340be3cece</t>
  </si>
  <si>
    <t>0d8fd53f6fe12430bce52454cc326f8e</t>
  </si>
  <si>
    <t>0e14afb59249defa7237fa94e266941f</t>
  </si>
  <si>
    <t>0e5b8fedcf80d4264e236fc26e004068</t>
  </si>
  <si>
    <t>0ef3d3e097e4e819e47197ee3389a3a1</t>
  </si>
  <si>
    <t>0f503b220e9d1fd78562e41a427a0c6a</t>
  </si>
  <si>
    <t>0fb5213e64d1cc9bbd3be70f3d35bf27</t>
  </si>
  <si>
    <t>108d1dab6908b5fcb9c922549a9c2265</t>
  </si>
  <si>
    <t>10992b09416c413bd468501706f7d475</t>
  </si>
  <si>
    <t>10aab4b44296043fbfeaf40f1157657d</t>
  </si>
  <si>
    <t>1126e8ce51fcc395870c8fabcf7de709</t>
  </si>
  <si>
    <t>1309fc445b40a153a53e94b46d2accb1</t>
  </si>
  <si>
    <t>134adb681cd5dbe4cd4de155abf4b9e8</t>
  </si>
  <si>
    <t>13832510afc6f94103aec19663dd52cf</t>
  </si>
  <si>
    <t>13d37da7780bd1fb1eca0512a3e75f00</t>
  </si>
  <si>
    <t>140d9953eb16589e277967bbfcdf7ac5</t>
  </si>
  <si>
    <t>1587f0c11595ff02ca8f9219568ef020</t>
  </si>
  <si>
    <t>17295d6651c53865e020aa846be5ce3f</t>
  </si>
  <si>
    <t>185e9cacef8c11db7ae713ba0ac68895</t>
  </si>
  <si>
    <t>189ba95d81c72d1250e45df72f8acaa4</t>
  </si>
  <si>
    <t>19f876202a3c47556d275e9905d4400c</t>
  </si>
  <si>
    <t>1aad12119a878d0718676e9190cdbf28</t>
  </si>
  <si>
    <t>1b1cfac7fddb9f3b9f9021fd182a557b</t>
  </si>
  <si>
    <t>1beff5a1483dd3918e704891418a9f05</t>
  </si>
  <si>
    <t>1c709af6dc28e45be0dda17b368271df</t>
  </si>
  <si>
    <t>1d26a591feb074e4f4b71ead74c4e8dd</t>
  </si>
  <si>
    <t>1d41e51a91eda6adf4505b3c15cf6068</t>
  </si>
  <si>
    <t>1ef3f20960d2c64d49f7154f3fd63a43</t>
  </si>
  <si>
    <t>1ef47fb13ee9044b5e5aa3bd388755de</t>
  </si>
  <si>
    <t>1f33cd6b71508145011dd5552fc289d4</t>
  </si>
  <si>
    <t>202e894238874491c6d7ab51da37d94c</t>
  </si>
  <si>
    <t>20ea67720234d8e46c6dc89f8b1dc16a</t>
  </si>
  <si>
    <t>21740bea241f06ee46a7febe29061c31</t>
  </si>
  <si>
    <t>21763fb51dbd0bedf54d7975e48770cc</t>
  </si>
  <si>
    <t>22d494f5aa645ca9c597962040fc930f</t>
  </si>
  <si>
    <t>22fe0bf39d80f86f5f4a106875e9adf9</t>
  </si>
  <si>
    <t>24ddb4a03f3a6eb92a862416d7f597eb</t>
  </si>
  <si>
    <t>2591f6277be80b0c25627c745ec900c4</t>
  </si>
  <si>
    <t>267519bdbe13b2f237af57f3f1b86a9e</t>
  </si>
  <si>
    <t>26a95c7a47327bed47c5651221bfcb18</t>
  </si>
  <si>
    <t>27c9a7fc93005e3344a0c1ffa6f931e2</t>
  </si>
  <si>
    <t>2ba2becdde8cc656098cdc16496a90c6</t>
  </si>
  <si>
    <t>2c32c97550e1aef2feba6d0bfa3e2c37</t>
  </si>
  <si>
    <t>2c53aff3e220767f3c191078e0ffbc7d</t>
  </si>
  <si>
    <t>2cddd5821b44b272c68fd4d199029359</t>
  </si>
  <si>
    <t>2d1bec8cfa830e47e6267b4e3c329dbd</t>
  </si>
  <si>
    <t>2d846c03073b1a424c1be1a77f532dad</t>
  </si>
  <si>
    <t>2df92600294b6acc114b86b79dfff0f3</t>
  </si>
  <si>
    <t>2e0e65507f6731df25a16a460e5988f5</t>
  </si>
  <si>
    <t>2f40163a18439bbc77fa0f1984bf2596</t>
  </si>
  <si>
    <t>2fa29503f2ebd9f53deba187160f3202</t>
  </si>
  <si>
    <t>2fe3cac4410271c6297a141898af28f0</t>
  </si>
  <si>
    <t>3054c6a8e45b740723ec8a7145d867b7</t>
  </si>
  <si>
    <t>30c5c21cd33efa58229d345e77ec247a</t>
  </si>
  <si>
    <t>314c573c3c333b3bfdaf1b7821642d39</t>
  </si>
  <si>
    <t>320fb5aed4e43d6dfbf53c4f2c5f70f1</t>
  </si>
  <si>
    <t>3237462ff9a798ff748565335fd86d85</t>
  </si>
  <si>
    <t>32b25718a224529a972d40f00f06299d</t>
  </si>
  <si>
    <t>334fcd4953d5e5b64f124a0ba7ecb317</t>
  </si>
  <si>
    <t>33d425553bc88c255ddeb68ab933167e</t>
  </si>
  <si>
    <t>35c136a4dcd64f2fe2f287bec7cc3f07</t>
  </si>
  <si>
    <t>3611e9793009655c4d1350655211953c</t>
  </si>
  <si>
    <t>3645c66b5c03384bc97063c45b29acd7</t>
  </si>
  <si>
    <t>37974418f119afe7a1c6025eeea7c07a</t>
  </si>
  <si>
    <t>37e5725572d3cbd7aad103b730f9232a</t>
  </si>
  <si>
    <t>382fe4c08d9dc3aec94cd1aeca20b992</t>
  </si>
  <si>
    <t>38bfa8770aab7482945c44803221107e</t>
  </si>
  <si>
    <t>38d1046513a150583e3f00f86212d3c9</t>
  </si>
  <si>
    <t>38e68853613891ef987ac0772148218f</t>
  </si>
  <si>
    <t>3a119f52de09d1b2700815732def8b47</t>
  </si>
  <si>
    <t>3a4bb517adcdd976a7ec9d02ddc7878e</t>
  </si>
  <si>
    <t>3a61b3fbedc733000b0529431170ddf8</t>
  </si>
  <si>
    <t>3a81f00da2cf9c1ef4f30b34bf435c62</t>
  </si>
  <si>
    <t>3b80f5f8f9c4664e52e228a8ce5752f9</t>
  </si>
  <si>
    <t>3baaa5448af22fe09f43c61e6f2591bb</t>
  </si>
  <si>
    <t>3bc3db2c8da17bdf6b0344b1a2ed7cb8</t>
  </si>
  <si>
    <t>3bece71a0ce79d5d8945d9d665e5164e</t>
  </si>
  <si>
    <t>3ca220335d57d2c3accc9bb4816d7035</t>
  </si>
  <si>
    <t>3e160e93900d5da52f6a8e6fc88d737c</t>
  </si>
  <si>
    <t>3e47a8cc66024053901d7313a7d2a0b7</t>
  </si>
  <si>
    <t>3f0541d009d20e9a244f3bb2ebf07f8f</t>
  </si>
  <si>
    <t>4174ab02f93138dbcae799299d390233</t>
  </si>
  <si>
    <t>423e3739c511dd6b0752a064f9f20527</t>
  </si>
  <si>
    <t>4296801e936343a5f6a38e29143c0f88</t>
  </si>
  <si>
    <t>43744ad15fef908c8dfcbd7fec0d786e</t>
  </si>
  <si>
    <t>43e2663d8b10c0af66e25a54fc484ca1</t>
  </si>
  <si>
    <t>4456ddfcb3350b652f0318df9b7f3cde</t>
  </si>
  <si>
    <t>45046e1ecaba60bb78aab9cee0da08f5</t>
  </si>
  <si>
    <t>466e5cddccc661ae332697cc83dcafb1</t>
  </si>
  <si>
    <t>46c38e73577fd75b4bbf5d57b18197fb</t>
  </si>
  <si>
    <t>47337df7ad68b2516542cd62e78cec3d</t>
  </si>
  <si>
    <t>4888d985060eb4760da7373673343df2</t>
  </si>
  <si>
    <t>48bc7c3a0885049a0bf2d42d42421de2</t>
  </si>
  <si>
    <t>497f97bb280fe07465c3833fdfc04736</t>
  </si>
  <si>
    <t>49c4651b7977ce5c9f2d30aa763a8ae2</t>
  </si>
  <si>
    <t>4a2d2e4b9b76f135b1e266f10d8de0ac</t>
  </si>
  <si>
    <t>4a422e8c9f64de121752b33d4571f783</t>
  </si>
  <si>
    <t>4ba72cb793dc362c1195e6237b2c936f</t>
  </si>
  <si>
    <t>4bb092f397e56a28c0207882c135f5bc</t>
  </si>
  <si>
    <t>4c3cc41d9fad33476cbf842592458f36</t>
  </si>
  <si>
    <t>4c48c455b847c7a5d291a519e1e42d28</t>
  </si>
  <si>
    <t>4cf09d9e5ebbe0f91ddd7bf9aae891cd</t>
  </si>
  <si>
    <t>4d9974c8797599512e8216eeb315817d</t>
  </si>
  <si>
    <t>4de5beb49e4389e91971200bacf4e024</t>
  </si>
  <si>
    <t>4f88a7f264d48920c4f0762d160212ca</t>
  </si>
  <si>
    <t>508692b097f28d849a080d75cfcc2ef1</t>
  </si>
  <si>
    <t>509f828e4a4b823e3b6d282400e52add</t>
  </si>
  <si>
    <t>50dfd1d8502e5ef282d85dd49cee6db5</t>
  </si>
  <si>
    <t>512485d4e17f424aef2b67cb443172ca</t>
  </si>
  <si>
    <t>519969ff2784ef6b51d1a89f1534c23f</t>
  </si>
  <si>
    <t>51a9b8069f801dc897252c09cd5831ca</t>
  </si>
  <si>
    <t>528ef07892f35406f1e19482c11714a4</t>
  </si>
  <si>
    <t>53619dd8d4a6a651b7e864560eb84fa6</t>
  </si>
  <si>
    <t>538306d5780984ada0ea3b277ee85059</t>
  </si>
  <si>
    <t>580ab1120013feff8019dae315cd8c9c</t>
  </si>
  <si>
    <t>5837fff4c5c9ea52b2e96674efccbc66</t>
  </si>
  <si>
    <t>5883da330a000a37d4929a4a68247c91</t>
  </si>
  <si>
    <t>589208c4bf8d3e9c613ee4b6de49c568</t>
  </si>
  <si>
    <t>58cd1eb79e3ed5abe07691143092d982</t>
  </si>
  <si>
    <t>5911ba3eb3648e7f6f55ebbed69f5daa</t>
  </si>
  <si>
    <t>591d010258be8e3bc48d82503022a507</t>
  </si>
  <si>
    <t>5bfce111a3fc0a622ab552626165ab2f</t>
  </si>
  <si>
    <t>5c1ae73856bf1d09958ec5ae3a64b73a</t>
  </si>
  <si>
    <t>5c7ec55f4ff082a66c4ed58a2634af16</t>
  </si>
  <si>
    <t>5c8b55fb57c1225d199343bbc1ab6ee0</t>
  </si>
  <si>
    <t>5cd9d29876c165b99b25582096c9e0cd</t>
  </si>
  <si>
    <t>5daf14428a3c29d9dd22f97b7d5b3230</t>
  </si>
  <si>
    <t>5db3a02e1307a5ee2ee228738a72d4d7</t>
  </si>
  <si>
    <t>5eb9ebc80ba6975ff121215b56cdce26</t>
  </si>
  <si>
    <t>60e87cace48a50a9c3524841a75ec0dd</t>
  </si>
  <si>
    <t>6139a798f92b14ad667f3a8fb8f78c4c</t>
  </si>
  <si>
    <t>62062ec33d328897b66c9b74d7401aae</t>
  </si>
  <si>
    <t>625f92d47eee6330318032089c61a90e</t>
  </si>
  <si>
    <t>626cc7becd5dfa43b91c241e510efb4c</t>
  </si>
  <si>
    <t>6376db8b01455ca1b4a1c3d89ad69316</t>
  </si>
  <si>
    <t>643e340c6c562d108526c36d5a94c027</t>
  </si>
  <si>
    <t>6496123f97cc047a754312e1de27f81f</t>
  </si>
  <si>
    <t>64bd3c2db3673ba37030ccfcbfce8fe3</t>
  </si>
  <si>
    <t>650f8b4597bac2e03e644e6e6d2a1122</t>
  </si>
  <si>
    <t>65cf674e5955bda301bb6619ddc9d7bd</t>
  </si>
  <si>
    <t>66ad5fe73a0c03a1d689ebd75dd74ebd</t>
  </si>
  <si>
    <t>67a41e5f40c8ee15e8d00b64b363dfd0</t>
  </si>
  <si>
    <t>68cf1c197f0444a28730011879182f7a</t>
  </si>
  <si>
    <t>6a9c9e93c5bcd0e6b308ce42094a569f</t>
  </si>
  <si>
    <t>6aa2fc0ec99ae145158d9f9f790ada82</t>
  </si>
  <si>
    <t>6b08ff5328e55bd0396c0ffb9df586ca</t>
  </si>
  <si>
    <t>6c2df403c867a6aa913b387d92999d43</t>
  </si>
  <si>
    <t>6c5df19e668b79ccf854d8fd72a105ae</t>
  </si>
  <si>
    <t>6c6f13dc40d95be45c76aad771245a15</t>
  </si>
  <si>
    <t>6cd6b68f7a9798a25f718d069608419f</t>
  </si>
  <si>
    <t>6d82fb84caeb4867e10314d00ee91ca1</t>
  </si>
  <si>
    <t>6defcba2f5df4f21c16be676addd3ce7</t>
  </si>
  <si>
    <t>6e0cccf352909a9f784049b8e9005e82</t>
  </si>
  <si>
    <t>6e49a3d8325755bd3e9d84d84bd8dbf2</t>
  </si>
  <si>
    <t>6e8c8d566d0f92d9ac1a6e72bba1a34d</t>
  </si>
  <si>
    <t>6f45fec2b3df1efa2877044cda7a6143</t>
  </si>
  <si>
    <t>6f4f578dc1619bddcbc6c56c9502eb74</t>
  </si>
  <si>
    <t>6f834f2bc49204574e674eaefec43d14</t>
  </si>
  <si>
    <t>707d2b5688f10de45e680e1bec5d83ad</t>
  </si>
  <si>
    <t>70828ad0ee27db08d57b1437374b15e3</t>
  </si>
  <si>
    <t>72366f977e624d8ec1d8cbaadbbf3c7a</t>
  </si>
  <si>
    <t>727f1697a6e0fd3018c8ad97fb33be71</t>
  </si>
  <si>
    <t>72ec38baa39449f9ab884a84c5c8f4ef</t>
  </si>
  <si>
    <t>72fb560d115ecf3b15de9b853c02e505</t>
  </si>
  <si>
    <t>733a9dcebb673d6b1730af81ab1fa6a2</t>
  </si>
  <si>
    <t>743419ee64432e471c306434e29245b6</t>
  </si>
  <si>
    <t>749238696f501c747fe013b2a5fa014c</t>
  </si>
  <si>
    <t>7497a05fc173872d55f1e764de3c3a5f</t>
  </si>
  <si>
    <t>774b8c52e2dda4cae042a9175258ab1b</t>
  </si>
  <si>
    <t>77ca435b03fbf991e5027e3776e37885</t>
  </si>
  <si>
    <t>78f62098f3fbba55d5a6fc9b2e072cc2</t>
  </si>
  <si>
    <t>7a278d560ec8ffedc0f4e11836858a6f</t>
  </si>
  <si>
    <t>7b58fca3faf09217a36d5febee5739a5</t>
  </si>
  <si>
    <t>7c7b51735653e5eabc93b37b0f454428</t>
  </si>
  <si>
    <t>7d0408fa5d2829c175c99499e5aeb226</t>
  </si>
  <si>
    <t>7d593cfb475e1e80058d84bbba5aef55</t>
  </si>
  <si>
    <t>7d7db898e5eaa10aac6c7fb616d9d7dc</t>
  </si>
  <si>
    <t>7dbad9087d339419eb06d86950842742</t>
  </si>
  <si>
    <t>7dbe7b520d00d04a3f695cd91e904980</t>
  </si>
  <si>
    <t>7e0f8681296df43a561897448828f476</t>
  </si>
  <si>
    <t>7f4419f7c94db80e542d82717e3c6528</t>
  </si>
  <si>
    <t>7f81a8a172eddc4f7afaf02eb94ab824</t>
  </si>
  <si>
    <t>808c4b75909ba91f23c1ef928f396822</t>
  </si>
  <si>
    <t>80eae376fddb50c28eb0e4857691de4f</t>
  </si>
  <si>
    <t>828c3114b783f896fba059433600c471</t>
  </si>
  <si>
    <t>82e3732828be8d714ff18ca961250f57</t>
  </si>
  <si>
    <t>8311aa3b9c474639d7f344868c3fe150</t>
  </si>
  <si>
    <t>8536dc31867441665e91bd1884575788</t>
  </si>
  <si>
    <t>866314550f6d7a55c82917d9b4463e1f</t>
  </si>
  <si>
    <t>86af1e4b328bff98d4fc63ca4ce8e94f</t>
  </si>
  <si>
    <t>86b9ee478e155bf4e222854556559a7f</t>
  </si>
  <si>
    <t>87ef9c6a3db3017348305df0c36ba7e8</t>
  </si>
  <si>
    <t>8832a55faa17956aab37de69db1f357e</t>
  </si>
  <si>
    <t>89e02379eee525e09813dc8e5ba99213</t>
  </si>
  <si>
    <t>89e97436eb773d674dff53e707784585</t>
  </si>
  <si>
    <t>8a73d5c259820a920b0a1bdd8dbaa6af</t>
  </si>
  <si>
    <t>8a795486f112df15565463862960aa40</t>
  </si>
  <si>
    <t>8ac618028633e98678ec484cb98a073a</t>
  </si>
  <si>
    <t>8b1a9c54d1ba09cc40591511d388d286</t>
  </si>
  <si>
    <t>8d09a7e7d220830b7dee508ed8ae1e01</t>
  </si>
  <si>
    <t>8d26b65d067075e451f93045b9c689db</t>
  </si>
  <si>
    <t>8db4732513ea9f79910c0de430ec946d</t>
  </si>
  <si>
    <t>8e25d7ae5953ee779b0bb0a71e434b4c</t>
  </si>
  <si>
    <t>8e71c86d2b713a3391b21218049434f6</t>
  </si>
  <si>
    <t>8f0f01a6b1970e8f3c336a6b93b96d9c</t>
  </si>
  <si>
    <t>8fcc357da7ca48e86ae2423b5e95bffe</t>
  </si>
  <si>
    <t>8fd10b4326b26a7131022cf8f659abef</t>
  </si>
  <si>
    <t>901884e93a6e353950d63cf7a16621ef</t>
  </si>
  <si>
    <t>905cf34043925642f36abb99eea3f3d6</t>
  </si>
  <si>
    <t>9094084d8327200637ee690adb247b4e</t>
  </si>
  <si>
    <t>90d36c9ade58b86290e2b48ca7348cc2</t>
  </si>
  <si>
    <t>91415c7eb3a9313812484623efc7ee27</t>
  </si>
  <si>
    <t>91bcade2288597459e1dbce52d6d0ef9</t>
  </si>
  <si>
    <t>91c7af31bbff981f2530987c8d5d5ae2</t>
  </si>
  <si>
    <t>91cb837eb3bd9136636db21568d04a78</t>
  </si>
  <si>
    <t>937d5309f2f6bc3548d704f56ef83ed1</t>
  </si>
  <si>
    <t>93aa3771306828f17309cce989a90e5f</t>
  </si>
  <si>
    <t>93c8584e09f563c471ff61f202243841</t>
  </si>
  <si>
    <t>9434dbf9745b53e6da97527b226f9219</t>
  </si>
  <si>
    <t>9461233f007294d53c027b24648e02f3</t>
  </si>
  <si>
    <t>946f9c80195609dbdd3258b549d8fe16</t>
  </si>
  <si>
    <t>94e99970c46ac11ef94327aa996b30de</t>
  </si>
  <si>
    <t>95209d82e56460c0324aefe008010b82</t>
  </si>
  <si>
    <t>95e7bfc2e335e44766ce4eb5f5771e30</t>
  </si>
  <si>
    <t>95fbd229320a05e8835ea19d93ba9f1e</t>
  </si>
  <si>
    <t>978564f73dadc05775f6347d1a508e12</t>
  </si>
  <si>
    <t>9855d762d535fda66aa7f273116aa77d</t>
  </si>
  <si>
    <t>98886a41872c9df13b990863b330f710</t>
  </si>
  <si>
    <t>99e4c7eebc4e218f0ef4729921038c19</t>
  </si>
  <si>
    <t>9a3deb474c6a3f4fbdf3252718392c47</t>
  </si>
  <si>
    <t>9b643bf8a8614206d936530d416aef57</t>
  </si>
  <si>
    <t>9db124260fdb15801f3657542b1e29fa</t>
  </si>
  <si>
    <t>9dd2846e2fd754eb21361544d11a1d71</t>
  </si>
  <si>
    <t>9e404de5caad33c6cbff720e0d721008</t>
  </si>
  <si>
    <t>9f3df5bfd4a69a1bf384e85aba1d0ca7</t>
  </si>
  <si>
    <t>9f7db45b6f8cc96acdf9c10d8a56bf74</t>
  </si>
  <si>
    <t>9fce3cd33d8928808f389d86ea7556e6</t>
  </si>
  <si>
    <t>9fd3d5bb20296499ef3fbcaa4db31c39</t>
  </si>
  <si>
    <t>9fe1f3d48d5a0ba5eb84e53689b8a766</t>
  </si>
  <si>
    <t>9feb8a417a078949bf56e26f46bae06d</t>
  </si>
  <si>
    <t>a0a283cb8ba521d35c5a3fc3d9619be5</t>
  </si>
  <si>
    <t>a0bba9f8b36a29b7ee6af6df702b309d</t>
  </si>
  <si>
    <t>a1119e009d1d91655405307f4c095818</t>
  </si>
  <si>
    <t>a24330f9f979dd041f57f4c8f937c9ad</t>
  </si>
  <si>
    <t>a300439b291baea25827908be1277e29</t>
  </si>
  <si>
    <t>a36a813c74f1991b48c5e3403bcebba5</t>
  </si>
  <si>
    <t>a5066c35c39663d4e120a25aa960cf24</t>
  </si>
  <si>
    <t>a594e1f484d5b84270ff28ad578632d2</t>
  </si>
  <si>
    <t>a5f8c36187658cd37c05515c06cdd941</t>
  </si>
  <si>
    <t>a60e21c021af3e8b42bf68b8683800ac</t>
  </si>
  <si>
    <t>a75aad2fd41164a516a1257b45670f4d</t>
  </si>
  <si>
    <t>a7736098008bf1d6c7f3e9e72ca06081</t>
  </si>
  <si>
    <t>a78164444ccfb34deace5aeee405f3a3</t>
  </si>
  <si>
    <t>a81ac812819d3c3e98ff62b3a8e4e75d</t>
  </si>
  <si>
    <t>a85de20f557d7c93da92888cde9b7aef</t>
  </si>
  <si>
    <t>a88edef387e2a7e457695664bf0ddfc0</t>
  </si>
  <si>
    <t>a92e6290657082950fa4ebb6fe8141a6</t>
  </si>
  <si>
    <t>a98f79318168a3b20eca9c4530909f49</t>
  </si>
  <si>
    <t>a9e3336634f202f7806561c5f41b2e1a</t>
  </si>
  <si>
    <t>a9ef87f686349168d7b25621bac29d5e</t>
  </si>
  <si>
    <t>abbbf52551bc34cd52a7851c06dfca90</t>
  </si>
  <si>
    <t>adddc7adab7516dd578d700024245d43</t>
  </si>
  <si>
    <t>ae381714e252e42f49f6de768f243969</t>
  </si>
  <si>
    <t>ae42e20515116ca9bf5a1e32e7ec53d9</t>
  </si>
  <si>
    <t>ae5d768eedbb1d0d2d3cf01e6b844739</t>
  </si>
  <si>
    <t>aeae941043a08ea723601801bb43005b</t>
  </si>
  <si>
    <t>aec4f42c8ecc65ba995a4ebcd0e1de2d</t>
  </si>
  <si>
    <t>af2099df7b489e3bd2759c1daf111594</t>
  </si>
  <si>
    <t>af3c537a8ea64ed0f5877a4ecce0c794</t>
  </si>
  <si>
    <t>b11e6ce66d797ee9120c9bfbd376ef01</t>
  </si>
  <si>
    <t>b1726f5f5eee97d8fea5de3919216920</t>
  </si>
  <si>
    <t>b1d94cc304c782edf6cef462ee68c90c</t>
  </si>
  <si>
    <t>b2206d0ce2ecabdb39fcd5ce941805ad</t>
  </si>
  <si>
    <t>b3514348dbf9b6aa45556bb03f2728a9</t>
  </si>
  <si>
    <t>b3fc7c7b9879880f51caa2db7de52834</t>
  </si>
  <si>
    <t>b64f09a4cf903c5767f9f537158c24ee</t>
  </si>
  <si>
    <t>b6de63fa8c62aeba6eb781539030a825</t>
  </si>
  <si>
    <t>b71eb454059e662d34619ccf0237a652</t>
  </si>
  <si>
    <t>b73bbac6285251dbf2dd01842e0ce0de</t>
  </si>
  <si>
    <t>b9174384bd0bd9634f2de4476da9d1e8</t>
  </si>
  <si>
    <t>b97261e09029ca3b6fd85fe869259449</t>
  </si>
  <si>
    <t>ba4b69317916ce7f91187e885404b6a5</t>
  </si>
  <si>
    <t>bb0254422b24df86bddb238203a16aa4</t>
  </si>
  <si>
    <t>bb535f122a301b2b48f02befcedfcad5</t>
  </si>
  <si>
    <t>bc65194ec321d777f6cf371175f8671d</t>
  </si>
  <si>
    <t>bc803635394fe3d07b22474558c8509d</t>
  </si>
  <si>
    <t>bc9c2fb123725ad0d99fb76888543245</t>
  </si>
  <si>
    <t>bd4ff7998fcfa299d9275e288adf4efa</t>
  </si>
  <si>
    <t>bdda3ba1c505bc39ff2117e340280a74</t>
  </si>
  <si>
    <t>bdfe267d7e21481ae5368d063e313f6a</t>
  </si>
  <si>
    <t>beed527292a9e9a0e10bc602565b510c</t>
  </si>
  <si>
    <t>c03db9e9e3664ee812e8fc4d00f324c9</t>
  </si>
  <si>
    <t>c17afd24d0fb29f48d670eb52bc1036e</t>
  </si>
  <si>
    <t>c1875eb040541568d58640849b68b052</t>
  </si>
  <si>
    <t>c1a9b3fbea92e83c4a08229da82a0136</t>
  </si>
  <si>
    <t>c27815f7e3dd0b926b58552628481575</t>
  </si>
  <si>
    <t>c31fe565e37944f6feb1d908a9a550ee</t>
  </si>
  <si>
    <t>c3b3b91815037977b255690978788e1a</t>
  </si>
  <si>
    <t>c5118d11c7071b2962ba03249bc6b305</t>
  </si>
  <si>
    <t>c7740e0a4fdfedf93d82593caadc5640</t>
  </si>
  <si>
    <t>c77e3aa4caf8e752789d9b7ce1caf352</t>
  </si>
  <si>
    <t>c7ba0cafd5334b18b4103846dfd723d4</t>
  </si>
  <si>
    <t>c7c6ca7db4f3b52d2fd70aeeb13d8e69</t>
  </si>
  <si>
    <t>c7e5dcc08eec0d2beca3642ca762a0b7</t>
  </si>
  <si>
    <t>c982c1af10010b2f227a2ceb69a994fa</t>
  </si>
  <si>
    <t>cacb1996e2de4ef6334c5223259544e0</t>
  </si>
  <si>
    <t>cafde70fc65139700e7366af413055fe</t>
  </si>
  <si>
    <t>cafe1030b50f6fbe232a1532e95c89a6</t>
  </si>
  <si>
    <t>cbec497198427d28e8c84e2ccaffb6e3</t>
  </si>
  <si>
    <t>cc61a8a634ed495116b2ce1fc8d1a1e1</t>
  </si>
  <si>
    <t>cce224811ba8fea016c049693c3e0402</t>
  </si>
  <si>
    <t>cd002226356c8056b3e5d2ab6098543f</t>
  </si>
  <si>
    <t>cd472c4843f0157551fb2c99b21d3786</t>
  </si>
  <si>
    <t>ce567b5a7b6da61e51d45dfb2e1553c6</t>
  </si>
  <si>
    <t>cea95d05ab9ed4492e8be1c2122efcb7</t>
  </si>
  <si>
    <t>d1322489f9218946b75ab9822e92157c</t>
  </si>
  <si>
    <t>d1aa2409cda0cbe698a489a0f9364c2a</t>
  </si>
  <si>
    <t>d1e70a2caefe08771e0acbcf89df4900</t>
  </si>
  <si>
    <t>d2cf258da81ae1043667e2f77c510deb</t>
  </si>
  <si>
    <t>d37222a038dff3570139ecf1b452dd3d</t>
  </si>
  <si>
    <t>d49132be94be94057aadb0fdd665943b</t>
  </si>
  <si>
    <t>d4d140e1cbc20856440a8343432848c4</t>
  </si>
  <si>
    <t>d5244670e213108e7d21f54a42548613</t>
  </si>
  <si>
    <t>d79c75050fb130c942055bff27c1be5a</t>
  </si>
  <si>
    <t>d84ff9150e7677a1de43990fff1868ef</t>
  </si>
  <si>
    <t>d889a5c3c332cab5d493b0bdd9b8d295</t>
  </si>
  <si>
    <t>d8c441318d48082352e8592142db807c</t>
  </si>
  <si>
    <t>d9877e15acab7084c36ddb2cdc47cbc5</t>
  </si>
  <si>
    <t>d9f2ee12d57f465026b7dd57c016c8bf</t>
  </si>
  <si>
    <t>dacbba6fa0fb5bbe678d0d3007b0be10</t>
  </si>
  <si>
    <t>db52d0bad6e4192503aaeea87004ed6a</t>
  </si>
  <si>
    <t>db5f60962b917b4dd9d73efd3e121ff6</t>
  </si>
  <si>
    <t>dbb56a8ecf60edb17a584daea927824a</t>
  </si>
  <si>
    <t>dc5ba59adf78a3c3f5707f5bc83ca234</t>
  </si>
  <si>
    <t>dd013805a824a02edd2301fd442a1c1b</t>
  </si>
  <si>
    <t>de09bc4ff6a9de96b6895cd565f80e69</t>
  </si>
  <si>
    <t>de92a2b76032cad82c67bdeda8f8b8de</t>
  </si>
  <si>
    <t>deb46eedbf903626782bcc806f26df87</t>
  </si>
  <si>
    <t>dfe5f68118c2576143240b8d78e5940a</t>
  </si>
  <si>
    <t>e0100dc88768c6ca8b1b419fde8a50fb</t>
  </si>
  <si>
    <t>e06b4a36b87fa33d65f03cc6b3108d1f</t>
  </si>
  <si>
    <t>e07857247dc486cab4563ffb9d9aeba1</t>
  </si>
  <si>
    <t>e117f2d33b09b76b46edadbd2ca908a7</t>
  </si>
  <si>
    <t>e1c27845029801e7461bce7d580db092</t>
  </si>
  <si>
    <t>e2329b38dc9971f2fb0f8247bbb641c2</t>
  </si>
  <si>
    <t>e52c9dfec957c503bed5d050a39c740f</t>
  </si>
  <si>
    <t>e5535466d23681cc97013097a0644150</t>
  </si>
  <si>
    <t>e56d6fad37333104e525678504e3b8c3</t>
  </si>
  <si>
    <t>e56eaa15f5d9c288f33592ab67c02692</t>
  </si>
  <si>
    <t>e5f19a5270a65dd6e5deb65c0b16d719</t>
  </si>
  <si>
    <t>e5faf44e4252434f1b561aa34e1a9ab3</t>
  </si>
  <si>
    <t>e641c4c52bd0059576b2ed7d7acc2feb</t>
  </si>
  <si>
    <t>e6acd035a11603d3f61a37185f681a5c</t>
  </si>
  <si>
    <t>e6b23db78d4473c921fb9315e04b5c0f</t>
  </si>
  <si>
    <t>e7ad3898894027b09ce153449f7bc10d</t>
  </si>
  <si>
    <t>e88f99d9e433a6a8968b38b7dd55b080</t>
  </si>
  <si>
    <t>e8aae0a8c069453ead56360bfdf31d76</t>
  </si>
  <si>
    <t>e9acbfa0efe448cca0db0508f8641ac9</t>
  </si>
  <si>
    <t>eb09635680fadffb33358e40b05c9029</t>
  </si>
  <si>
    <t>ebb0572173c1ff1b9b126bf4d2ed9114</t>
  </si>
  <si>
    <t>ec74f95e952a1019fb566fe39c383dfe</t>
  </si>
  <si>
    <t>ecb4506fc58364816a5133b8abf1f645</t>
  </si>
  <si>
    <t>ece3ab91bd67ba73563dd0468fc3bde2</t>
  </si>
  <si>
    <t>ed92e8596b1e39671065510a4f5b0920</t>
  </si>
  <si>
    <t>ef709a4dccff4d7df51305cc4f1dddde</t>
  </si>
  <si>
    <t>f1db3b4ae1a3252075e1bcb338303e7f</t>
  </si>
  <si>
    <t>f24bbebc2c8ba687b65f1be751dd8982</t>
  </si>
  <si>
    <t>f2e62e5ce667ba626a17ef195d775796</t>
  </si>
  <si>
    <t>f30607daae66843552e00843c6de88ef</t>
  </si>
  <si>
    <t>f31535f21d145b2345e2bf7f09d62322</t>
  </si>
  <si>
    <t>f31821b89453086fb83d13d1ce46a51e</t>
  </si>
  <si>
    <t>f54cbc3f957ff9982ed80d289647f592</t>
  </si>
  <si>
    <t>f694a43692e80583d2b5b561d4af4488</t>
  </si>
  <si>
    <t>f6a077b6752745563626dd0aba873fab</t>
  </si>
  <si>
    <t>f6cf8d4fd766fb0bd2d664fbbc94e9b7</t>
  </si>
  <si>
    <t>f6e6afb31fd4986da7ac663a6b0c93b4</t>
  </si>
  <si>
    <t>f732c55a86efa8dc400f0f4fae25a411</t>
  </si>
  <si>
    <t>f7f0b79050e7ef0b1cf7ffceb0aa114a</t>
  </si>
  <si>
    <t>f803d953d504e923f69704f85b325828</t>
  </si>
  <si>
    <t>f8fd2ac9626cada5584890581ca7e55b</t>
  </si>
  <si>
    <t>faa3c806c150cf6f037882a8c4db259d</t>
  </si>
  <si>
    <t>fb160817be895543f88cd2eb3d7b1946</t>
  </si>
  <si>
    <t>fb1eff538c7c7033fdb5a6a0a3edd456</t>
  </si>
  <si>
    <t>fb612793f43e55d0df079f56c7ffb811</t>
  </si>
  <si>
    <t>fb6d9f2b63d335de19b9df4b1c4a6f51</t>
  </si>
  <si>
    <t>fbf9ac61453ac646ce8ad9783d7d0af6</t>
  </si>
  <si>
    <t>fcbb6af360b31b05460c2c8e524588c0</t>
  </si>
  <si>
    <t>fcf3f4101d34a36c71f1f83b811e88c1</t>
  </si>
  <si>
    <t>fd966686fa519b004275d0f422800a60</t>
  </si>
  <si>
    <t>fdddc15fc7b9c37476820d6eb722f33b</t>
  </si>
  <si>
    <t>fe4e52536814275494989d5f8427b484</t>
  </si>
  <si>
    <t>ff3a6dc71d198630c018885d4049ef6b</t>
  </si>
  <si>
    <t>ff543157c2f72dec558dfc734cfd46f7</t>
  </si>
  <si>
    <t>ff765ff5d0f040e643453390b1ed6573</t>
  </si>
  <si>
    <t>c3867b4666c7d76867627c2f7fb22e21</t>
  </si>
  <si>
    <t>f61c63d13f7cd800549d5acdd390ae72</t>
  </si>
  <si>
    <t>59b22a78efb79a4797979612b885db36</t>
  </si>
  <si>
    <t>8b321bb669392f5163d04c59e235e066</t>
  </si>
  <si>
    <t>2e90cb1677d35cfe24eef47d441b7c87</t>
  </si>
  <si>
    <t>855668e0971d4dfd7bef1b6a4133b41b</t>
  </si>
  <si>
    <t>218d46b86c1881d022bce9c68a7d4b15</t>
  </si>
  <si>
    <t>e9779976487b77c6d4ac45f75ec7afe9</t>
  </si>
  <si>
    <t>7d76b645482be4a332374e8223836592</t>
  </si>
  <si>
    <t>cc419e0650a3c5ba77189a1882b7556a</t>
  </si>
  <si>
    <t>b17b679f4f5ce2e03ce6968c62648246</t>
  </si>
  <si>
    <t>406822777a0b9eb5c50e442dd4cd3ec5</t>
  </si>
  <si>
    <t>381c83fdca332ea6afd896da20bf6e4a</t>
  </si>
  <si>
    <t>9bcdfa7b615b3abb9461d9e3ad9886ae</t>
  </si>
  <si>
    <t>34056b8b55c1775a22af2331670a799c</t>
  </si>
  <si>
    <t>9906e7aa42a3c067b7c9a564d01c4320</t>
  </si>
  <si>
    <t>ff063b022a9a0aab91bad2c9088760b7</t>
  </si>
  <si>
    <t>9c0e69c7bf2619675bbadf47b43f655a</t>
  </si>
  <si>
    <t>522620dcb18a6b31cd7bdf73665113a9</t>
  </si>
  <si>
    <t>ba90964cff9b9e0e6f32b23b82465f7b</t>
  </si>
  <si>
    <t>6f892e20a171e98efe17fdb971ff319b</t>
  </si>
  <si>
    <t>00fc707aaaad2d31347cf883cd2dfe10</t>
  </si>
  <si>
    <t>8629c241b3622ac12cd4118afdc8d394</t>
  </si>
  <si>
    <t>4b9750c8ad28220fe6702d4ecb7c898f</t>
  </si>
  <si>
    <t>0adac9fbd9a2b63cccaac4f8756c1ca8</t>
  </si>
  <si>
    <t>5f2684dab12e59f83bef73ae57724e45</t>
  </si>
  <si>
    <t>2c9e548be18521d1c43cde1c582c6de8</t>
  </si>
  <si>
    <t>5c243662ce92d84573bfaff24c3e3700</t>
  </si>
  <si>
    <t>f262cbc1c910c83959f849465454ddd3</t>
  </si>
  <si>
    <t>afa6714acee029b2dfdf357e5579cc03</t>
  </si>
  <si>
    <t>6d66611d7c44cc30ce351abc49a68421</t>
  </si>
  <si>
    <t>244c2f1bff6afe1f2eaf9bfe9b2aed38</t>
  </si>
  <si>
    <t>edf3fabebcc20f7463cc9c53da932ea8</t>
  </si>
  <si>
    <t>2d50d6282f8aa2257819a77bfaa0efe0</t>
  </si>
  <si>
    <t>99eaacc9e6046db1c82b163c5f84869f</t>
  </si>
  <si>
    <t>7e3f87d16fb353f408d467e74fbd8014</t>
  </si>
  <si>
    <t>6f229cc508fc6915ed5c499efd93baa4</t>
  </si>
  <si>
    <t>4e7c18b98d84e05cbae3ff0ff03846c2</t>
  </si>
  <si>
    <t>a7f13822ceb966b076af67121f87b063</t>
  </si>
  <si>
    <t>17908cf9b444ee34047cadd5c0f4a516</t>
  </si>
  <si>
    <t>229c3efbfb0ea2058de4ccdfbc3d784a</t>
  </si>
  <si>
    <t>dd2bdf855a9172734fbc3744021ae9b9</t>
  </si>
  <si>
    <t>b8630e1121437d41cb08e3c749c2c2e2</t>
  </si>
  <si>
    <t>138dbe45fc62f1e244378131a6801526</t>
  </si>
  <si>
    <t>dbd66278cbfe1aa1000f90a217ca4695</t>
  </si>
  <si>
    <t>70eea00b476a314817cefde4aad4f89a</t>
  </si>
  <si>
    <t>38e679b9e0064cd94c6f035707344dae</t>
  </si>
  <si>
    <t>d03698c2efd04a549382afa6623e27fb</t>
  </si>
  <si>
    <t>4e17c65a516f69d023a2ae78b84f28d6</t>
  </si>
  <si>
    <t>60da8bfa7eebe230b7d66ac4082d79b3</t>
  </si>
  <si>
    <t>bce6a5ecf98e99fd2a8868b15c51f04b</t>
  </si>
  <si>
    <t>3968920b9aa752ab98f7d5888c9252f2</t>
  </si>
  <si>
    <t>9f50216bfd01913736a55a11b55ea842</t>
  </si>
  <si>
    <t>7daca0837f033a41a6f3428c18657533</t>
  </si>
  <si>
    <t>42bde9fef835393bb8a8849cb6b7f245</t>
  </si>
  <si>
    <t>4ba52dfeba874da5b9ee7b17c7494f04</t>
  </si>
  <si>
    <t>cd3d09fbe6e3e9ff0c0ac0c300e93ae7</t>
  </si>
  <si>
    <t>710e3548e02bc1d2831dfc4f1b5b14d4</t>
  </si>
  <si>
    <t>eb5b6204dde3a6e03b5f1bb8479f055b</t>
  </si>
  <si>
    <t>042573af89b6d931f672efaf789d8358</t>
  </si>
  <si>
    <t>397c4d0c005b6f41f90098ac724e28cb</t>
  </si>
  <si>
    <t>e4f121bf6ef8b9a1d4d3e65dd0473fab</t>
  </si>
  <si>
    <t>8d92f3ea807b89465643c219455e7369</t>
  </si>
  <si>
    <t>bd15ee794d5e640d9dd71b665b2ab15b</t>
  </si>
  <si>
    <t>10076e5788b8ee532724bcd460baf762</t>
  </si>
  <si>
    <t>bba3293d6f5d5af2f415e004e8b93ae3</t>
  </si>
  <si>
    <t>1b8b75e227c9a9c100d0c210fb6176ce</t>
  </si>
  <si>
    <t>198c7ea11960a9844b544d9bcdca860c</t>
  </si>
  <si>
    <t>f9d010e39375d9c91dce3f40b73a2f84</t>
  </si>
  <si>
    <t>610f72e407cdd7caaa2f8167b0163fd8</t>
  </si>
  <si>
    <t>822166ed1e47908f7cfb49946d03c726</t>
  </si>
  <si>
    <t>8a32e327fe2c1b3511609d81aaf9f042</t>
  </si>
  <si>
    <t>c1ed9e3daf6154542826a6996af0fb8c</t>
  </si>
  <si>
    <t>b4ffb71f0cb1b1c3d63fad021ecf93e1</t>
  </si>
  <si>
    <t>97512d3fc193b2d1dfcdba0f9d1f0f8a</t>
  </si>
  <si>
    <t>f5f1f2c5f923f36ad79ea1d07185ddc9</t>
  </si>
  <si>
    <t>05e107217c7266362fd44b75b2cd4cc4</t>
  </si>
  <si>
    <t>ac6417315ae5da8f9a38ee11de6f7780</t>
  </si>
  <si>
    <t>c864036feaab8c1659f65ea4faebe1da</t>
  </si>
  <si>
    <t>820cc752a266cdc6c1a1e61dd4583330</t>
  </si>
  <si>
    <t>609e1a9a6c2539919b8205cf7c4e6ff0</t>
  </si>
  <si>
    <t>efb628aa07c8ca93d7db0d85b91a4f5a</t>
  </si>
  <si>
    <t>08061dc0fc165ed41288cc7acde738ee</t>
  </si>
  <si>
    <t>d1aa1ec0839dcab73a6161130eb1f94a</t>
  </si>
  <si>
    <t>80ceebb4ee9b31afb6c6a916a574a1e2</t>
  </si>
  <si>
    <t>0d83f8e03188682112cc0d93523705cc</t>
  </si>
  <si>
    <t>total_product_size</t>
  </si>
  <si>
    <t>0032d07457ae9c806c79368d7d9ce96b</t>
  </si>
  <si>
    <t>004f5d8f238e8908e6864b874eda3391</t>
  </si>
  <si>
    <t>00b9e0f8f588d0406a3de447eb606970</t>
  </si>
  <si>
    <t>00d1289d5125017a90e528b5a7cee91f</t>
  </si>
  <si>
    <t>01b330808c5819a6a3cb79b72f0b8288</t>
  </si>
  <si>
    <t>01b6d15407d425529cbf0ec96258cb84</t>
  </si>
  <si>
    <t>024ab991361d48e491b7dad2f172b43f</t>
  </si>
  <si>
    <t>0382be412d28f04f932ae97df15d634e</t>
  </si>
  <si>
    <t>03b936f126145f2bb36600400aedb13a</t>
  </si>
  <si>
    <t>03d0e68d9f396f3c4e69dbbb0abc3564</t>
  </si>
  <si>
    <t>04e45523ce26353e6ba6a713afd77b82</t>
  </si>
  <si>
    <t>05981a7bf1a18eb991af55a8a8dbdf83</t>
  </si>
  <si>
    <t>063dda01b3489ce5f3bc164801e6e3e9</t>
  </si>
  <si>
    <t>066da535b01be4b26ca70864a62d92e1</t>
  </si>
  <si>
    <t>067f4abd68a2b1e0b8b158945a91680b</t>
  </si>
  <si>
    <t>0815bb5a3a3289fdf7ac65a426cb553a</t>
  </si>
  <si>
    <t>0829f68cdf3850bb5977ac321e0fb8d5</t>
  </si>
  <si>
    <t>0904fb2c91a18099a0b7315f1ac9501b</t>
  </si>
  <si>
    <t>0921e6115b1fcc24d5dcf35570b68933</t>
  </si>
  <si>
    <t>09cd0ef00759c25af3a62b31366074bb</t>
  </si>
  <si>
    <t>09db1ec04535cf2bba4a73954a252e41</t>
  </si>
  <si>
    <t>0af07373c6e0f41a0660087bf63d7c64</t>
  </si>
  <si>
    <t>0c218bb391f7d78332d4d53ad73b51bc</t>
  </si>
  <si>
    <t>0c29ee02f432c35cb24a70317de6457c</t>
  </si>
  <si>
    <t>0c5c5872985d8382ec1df7d0ec721875</t>
  </si>
  <si>
    <t>0cbc979bd11d1ef1cc7c050a0442c715</t>
  </si>
  <si>
    <t>0cc53a27cb4eec43723454e212e469cc</t>
  </si>
  <si>
    <t>0e44e7b0102a1f19aa9d7643e45dbbdb</t>
  </si>
  <si>
    <t>0ee78b4d78116d8d91f47dc4b290f526</t>
  </si>
  <si>
    <t>0f7bc9011b887a3d145db483b0d8c25f</t>
  </si>
  <si>
    <t>0f7f3fcd5523d759e8e17084e45439d5</t>
  </si>
  <si>
    <t>100db0fb5000a9f02f0d3ee2470c85c1</t>
  </si>
  <si>
    <t>103333c1fad5bfda8e9b1c84615fae2f</t>
  </si>
  <si>
    <t>104db3ac25a8c92d8b4a1bab46c92c66</t>
  </si>
  <si>
    <t>12665915ce815ae60a756854e522fddf</t>
  </si>
  <si>
    <t>13029a6f70b0aa74acea8a239d7d1d6f</t>
  </si>
  <si>
    <t>131bcb82ecd96d251fa7eb8bb1f1baca</t>
  </si>
  <si>
    <t>146f79f564602aa6bf9ecbd760651c7f</t>
  </si>
  <si>
    <t>14def5e6b6021ae117c181c039258033</t>
  </si>
  <si>
    <t>1552dd7e036af008561d1a65bb12a622</t>
  </si>
  <si>
    <t>18d686f1bb1270182c646fe337459d79</t>
  </si>
  <si>
    <t>1a5ec149ca0570ddff60135606190445</t>
  </si>
  <si>
    <t>1bb0235977da74346734b2f9a3a1d7ae</t>
  </si>
  <si>
    <t>1c355a011e2b33259ad6a363cfed6166</t>
  </si>
  <si>
    <t>1c8b5a1518e3fa1ce5ad4e40ae664998</t>
  </si>
  <si>
    <t>1eaa935853fe167483625d418b44a5ca</t>
  </si>
  <si>
    <t>1f0c014f0e64850a2020368551656dba</t>
  </si>
  <si>
    <t>200553df452156c2fec1e8250369636c</t>
  </si>
  <si>
    <t>216720f8251b8f0ed3800a7de50ae44a</t>
  </si>
  <si>
    <t>216b6395628241d62abe56159c7a3841</t>
  </si>
  <si>
    <t>217fa08ee792f84b2a3b3a84ee263b0e</t>
  </si>
  <si>
    <t>2199c1bff4b83c7fbfe37f9f8818326b</t>
  </si>
  <si>
    <t>21d5a8c3c47b36c7e6a5d06cd1a89087</t>
  </si>
  <si>
    <t>2386b5c23a2a5a08397fa987f56b8fde</t>
  </si>
  <si>
    <t>242bcea719638feb8c102d38e67a4977</t>
  </si>
  <si>
    <t>246a20bc0757d9b447970e67953d675b</t>
  </si>
  <si>
    <t>24f42a25ef8ead286299cf281c802b16</t>
  </si>
  <si>
    <t>25716e02bca6edec6a1b90fa879d79e7</t>
  </si>
  <si>
    <t>2591661e8952477c49e9efd03a319cfc</t>
  </si>
  <si>
    <t>26543fb8b34f4547bcbbd431f998ee76</t>
  </si>
  <si>
    <t>269851ddbe5679a1fef1e568b2518cf7</t>
  </si>
  <si>
    <t>2739ecbc7e87995e0d2efb6f603f6c2c</t>
  </si>
  <si>
    <t>287ee962359c54437cc32cabcce0f87b</t>
  </si>
  <si>
    <t>28cdc94ad78d265b499b509df02643b7</t>
  </si>
  <si>
    <t>29fe4737eeefc4e09a905f66b9b8989c</t>
  </si>
  <si>
    <t>2a3a15442d770b77f30d1c2c02be3697</t>
  </si>
  <si>
    <t>2aa928af8787409a83b25d8dd89be295</t>
  </si>
  <si>
    <t>2cdb36d9bc19f7932741062731fa9371</t>
  </si>
  <si>
    <t>2d57b1f21a3ec32c23b4d6e95870e4a7</t>
  </si>
  <si>
    <t>2fb621412f0b757f03ffbb0c47400917</t>
  </si>
  <si>
    <t>310a0d29a24aac9be0dfee5e0fa45204</t>
  </si>
  <si>
    <t>318bddc9ed5c748afe160e7dca09e276</t>
  </si>
  <si>
    <t>31f64c63fe5b7363cb0ba4cda8110f44</t>
  </si>
  <si>
    <t>32a1deec544b7ad8e44ba2e87dfae1a9</t>
  </si>
  <si>
    <t>33b1b34b5bb565c5bdea6e2995ac1cab</t>
  </si>
  <si>
    <t>3566eabb132f8d64741ae7b921bbd10e</t>
  </si>
  <si>
    <t>35e3f3cac84a02e430e53ca318ce9791</t>
  </si>
  <si>
    <t>3607a5c1a425d6896e8327401100e0b2</t>
  </si>
  <si>
    <t>3834ec7f71dbcb2d82167e52a4448d33</t>
  </si>
  <si>
    <t>38d4904ceccfaba59e568e385b375103</t>
  </si>
  <si>
    <t>38e958945f54389c7d61cfee471b475f</t>
  </si>
  <si>
    <t>391b367d6be6ee89d19e3e314606012c</t>
  </si>
  <si>
    <t>39444c4357a54def3a087956dbb17e62</t>
  </si>
  <si>
    <t>39f9dafc7ffdcf2b3c9b9ae5f1541a41</t>
  </si>
  <si>
    <t>3adb141ba4bd69dd7fe8d3fb733c6b74</t>
  </si>
  <si>
    <t>3b2306ebbd3f8e2923984f42b2c03228</t>
  </si>
  <si>
    <t>3dbf60040199f502ec5dd67f86b804ab</t>
  </si>
  <si>
    <t>3e2b45761c1280a1c1165c83d3292c43</t>
  </si>
  <si>
    <t>3edb50273f0fec7a7e340030467076bc</t>
  </si>
  <si>
    <t>3f5dec4a044b171bbe8c2313102c045b</t>
  </si>
  <si>
    <t>408d3b25332b720d54aeb8503549722e</t>
  </si>
  <si>
    <t>40f5d5356396abbec18c0c893d329422</t>
  </si>
  <si>
    <t>42895607072db349b61edb6cdbc363a3</t>
  </si>
  <si>
    <t>4325abb4e925f2765e6874e9788392f4</t>
  </si>
  <si>
    <t>4328a3227949bd5087871131a3e852a1</t>
  </si>
  <si>
    <t>4328f885375acef4b6fc70a1d39b429c</t>
  </si>
  <si>
    <t>433a9459ece4c6083b2aa89b2480a1a8</t>
  </si>
  <si>
    <t>4375cac0cfa2a87273ea83c661bdfcca</t>
  </si>
  <si>
    <t>444a79f029a4c3fb4a713ef828f6800d</t>
  </si>
  <si>
    <t>4505acb3759da6b9c7d79a80d29ab3bb</t>
  </si>
  <si>
    <t>4550a99f6056026fc76c5030f0f45fe6</t>
  </si>
  <si>
    <t>465cfd7016202e455adf9b1a83736c86</t>
  </si>
  <si>
    <t>46ca3c06a077e293704ad910d2a1b16d</t>
  </si>
  <si>
    <t>47073fb1adb2b41ef8bba8c77d8ed86f</t>
  </si>
  <si>
    <t>47ea7a7404f3a2bd852026254b803f48</t>
  </si>
  <si>
    <t>49210ebecdbca0d6aeb2a5e23cbfe9b0</t>
  </si>
  <si>
    <t>498ea4c2663176b7cfa758a867a65bc8</t>
  </si>
  <si>
    <t>49be32fc8ebc94c8e0de530d87883bb4</t>
  </si>
  <si>
    <t>4a3848a973c57b3f244f9a2433b43a0f</t>
  </si>
  <si>
    <t>4a7cdb3a49afbb2ed402941490694849</t>
  </si>
  <si>
    <t>4ac4a782aaf1ef694ffe108de8c7da1c</t>
  </si>
  <si>
    <t>4c4494279cd0e4c6ebe47ff5191d8fb6</t>
  </si>
  <si>
    <t>4cdf8813fc5f4c3d74041453f606868c</t>
  </si>
  <si>
    <t>4cfe6efc40f9645ef7b88440a1c64149</t>
  </si>
  <si>
    <t>4d2280f2d019f91aa6cb3e4e4188d984</t>
  </si>
  <si>
    <t>4dcff73972e49b77fcb010749fb5433e</t>
  </si>
  <si>
    <t>4eb56038347ee86edd66fb4f2abb0aa5</t>
  </si>
  <si>
    <t>4ef685e6dcade551ce14cb3783ca664d</t>
  </si>
  <si>
    <t>4f39a94d6e474819d898d6df7d394996</t>
  </si>
  <si>
    <t>5077287aeb4c2ee7662411de334235ab</t>
  </si>
  <si>
    <t>50a635228cdece6885554281ca470d78</t>
  </si>
  <si>
    <t>50f586b30979f7ff925cbca8376bfe6e</t>
  </si>
  <si>
    <t>51f06300798e14c37af5f5ea107db194</t>
  </si>
  <si>
    <t>5218c57533d6d16fbff8d6b95330ad9d</t>
  </si>
  <si>
    <t>522b2777aac040e0393106af251e3a1a</t>
  </si>
  <si>
    <t>525e11b26fdb7f41471d289897d0f6da</t>
  </si>
  <si>
    <t>560d3fab356e794f6cae1c03cff6466e</t>
  </si>
  <si>
    <t>564db6e83379512127bc60da803b4a36</t>
  </si>
  <si>
    <t>56773c6296d19876ac496486dcf2d566</t>
  </si>
  <si>
    <t>578de5ff4a91901a3b0150e8b152723a</t>
  </si>
  <si>
    <t>58274272cfde0e71c0ee61eaee5a60e1</t>
  </si>
  <si>
    <t>58b198357d2b68044f885a370a585ff3</t>
  </si>
  <si>
    <t>594c468bf0e84130d7184c7c872d7e11</t>
  </si>
  <si>
    <t>5aa65dc27dd9c4e4d81ec84ead95feb2</t>
  </si>
  <si>
    <t>5ac3fcbc8dcadd9d700bd4dea8aca74d</t>
  </si>
  <si>
    <t>5adda4b39b5953dd97a6ddc8fa7aef68</t>
  </si>
  <si>
    <t>5b1f569ced504719f147f0f25808358d</t>
  </si>
  <si>
    <t>5c2c3051e99aa85bb1f2260f51e59f49</t>
  </si>
  <si>
    <t>5c7fb4191236c0b1404e9e97af9691c9</t>
  </si>
  <si>
    <t>5cc475c7c03290048eb2e742cd64cb5e</t>
  </si>
  <si>
    <t>5ddda81bbb82b89fbd28fb0dc68dcb60</t>
  </si>
  <si>
    <t>5e42950b6aa90d698e75af4e41641386</t>
  </si>
  <si>
    <t>5e70bcf826ffb41fbf68e94ba929635e</t>
  </si>
  <si>
    <t>5f4c7549b7a52062dbf797ca9344bd54</t>
  </si>
  <si>
    <t>5f65d36eda0c674421f691f96da9fdad</t>
  </si>
  <si>
    <t>5f8f11858f0aa38dd3dac7d851aced95</t>
  </si>
  <si>
    <t>60c16c9e17e36ec629293ce7daa6a9c9</t>
  </si>
  <si>
    <t>614c5cb06a982f6034ec63bb29030868</t>
  </si>
  <si>
    <t>615915458e5cdf8939ae422e043ca879</t>
  </si>
  <si>
    <t>6173d2ac44ef11cfaa9b6cd2b26ba976</t>
  </si>
  <si>
    <t>61e21e4b85fafad4710e3431429af0eb</t>
  </si>
  <si>
    <t>6288c084b4b8b9ed59cddc6793eba928</t>
  </si>
  <si>
    <t>62fd709303ada1fdabb94af48092000b</t>
  </si>
  <si>
    <t>664141bb6dcd20117425954f2bae35ca</t>
  </si>
  <si>
    <t>665f8239a02c9cc0b3ea7ad51278f05e</t>
  </si>
  <si>
    <t>666e488ce51569ca13755283bce0e7f0</t>
  </si>
  <si>
    <t>667e11eca18e4b0a93611781f8b18302</t>
  </si>
  <si>
    <t>66d8a3a22419ac03fa5c0219f3db61a0</t>
  </si>
  <si>
    <t>690199d6a2c51ff57c6b392d7680cbfd</t>
  </si>
  <si>
    <t>692e004e31546b86abbd93c0661bfb67</t>
  </si>
  <si>
    <t>6942ea6db4b222852aa2e7efcf95bc06</t>
  </si>
  <si>
    <t>69a4d311a122356e1eadee79beca43e0</t>
  </si>
  <si>
    <t>6a23f8ca5022ad529871bbb66776be73</t>
  </si>
  <si>
    <t>6a8074244958b34abe3e949b948bb9f9</t>
  </si>
  <si>
    <t>6ad40910813e5836d9698b103b222e65</t>
  </si>
  <si>
    <t>6ae532533e1496cc176aa74fee5aa9bf</t>
  </si>
  <si>
    <t>6bdd13c1e2758ecdfa89cf84fef532bd</t>
  </si>
  <si>
    <t>6c1798a95735e69db81fe92f8c40bdb4</t>
  </si>
  <si>
    <t>6c2208178d59f2c0518261028373f5fd</t>
  </si>
  <si>
    <t>6debbd8568d730f4959d1fac74ed0315</t>
  </si>
  <si>
    <t>6f56d701fdaa7fc3575ddda3bed5fbbb</t>
  </si>
  <si>
    <t>6f7ea3cb9fdeb4cb0d48e1933d792a56</t>
  </si>
  <si>
    <t>70be4f36c3ba5f5c95734da20d4c34a7</t>
  </si>
  <si>
    <t>70dc122cb381c36bb405197904788449</t>
  </si>
  <si>
    <t>70e8eaadec664295db4ed418ccdd3d4c</t>
  </si>
  <si>
    <t>718cb93721e3506215a31dae8d73074a</t>
  </si>
  <si>
    <t>719a2a4825d52ce82cbc8698a71495ba</t>
  </si>
  <si>
    <t>71ca30b49c5b34847a66dd05c3a9f8e4</t>
  </si>
  <si>
    <t>728e45f5c577ad0806b4de7f9034200f</t>
  </si>
  <si>
    <t>7369d714f77dd4e4bced33385c245828</t>
  </si>
  <si>
    <t>73cafc0c127f9cee457b39b5c0e3fc16</t>
  </si>
  <si>
    <t>7482f12f16a862671e5e3951ef33d2c1</t>
  </si>
  <si>
    <t>756893c5dc2102b9555b660dffb03813</t>
  </si>
  <si>
    <t>75f6ded14ff770cff5dab61532421db4</t>
  </si>
  <si>
    <t>76575700bd0fef8974ff82601ad505bb</t>
  </si>
  <si>
    <t>7797e37c568b84182c813b9b2492b384</t>
  </si>
  <si>
    <t>7806db2eb65970f1f79cf179a640a2ee</t>
  </si>
  <si>
    <t>784b0448b2075a95afcf2a55310b7238</t>
  </si>
  <si>
    <t>7a3db786a9251bc1603dea2c4970e448</t>
  </si>
  <si>
    <t>7abe0cad12e4aec0091551e7153275d3</t>
  </si>
  <si>
    <t>7b74647ef95b9578401bd8a4f723b301</t>
  </si>
  <si>
    <t>7b994fc7c7528d2098eebcb19d18ce7e</t>
  </si>
  <si>
    <t>7d10fbd6419baac0e13a8e73d3c69e38</t>
  </si>
  <si>
    <t>7e2f198c10c1ac5ad206ebcdb1f18861</t>
  </si>
  <si>
    <t>7e80537703a1b61bf60fbc4d67e0d641</t>
  </si>
  <si>
    <t>7f94f1618e029449c3041113289cc240</t>
  </si>
  <si>
    <t>7ff9b10e71f943448ffa7bcb62acd1aa</t>
  </si>
  <si>
    <t>80700def3189230fc60069139112527d</t>
  </si>
  <si>
    <t>80d272bb80e9d81f0868fae8f7848081</t>
  </si>
  <si>
    <t>8375044308874af1c50719ecaee3786d</t>
  </si>
  <si>
    <t>855ae4582654ba4a199f982c721df826</t>
  </si>
  <si>
    <t>85cc29ec13537a45485f0008fd8c1e0e</t>
  </si>
  <si>
    <t>86c25bbc1d16736365d6e747e71695f0</t>
  </si>
  <si>
    <t>86e45b4f54438145ef4e56aafe0314d6</t>
  </si>
  <si>
    <t>8715451d749566a538774eab286a64cd</t>
  </si>
  <si>
    <t>8800d14eb6eb6031624538ca8750b921</t>
  </si>
  <si>
    <t>8863958cd300b0b2cfb1b8db3326dd38</t>
  </si>
  <si>
    <t>8866ae65c875985acc6fd5772fa8e4a9</t>
  </si>
  <si>
    <t>88c1796abf705db4504c5e18914edfce</t>
  </si>
  <si>
    <t>89ddf23f8fe73ace16b54d219a527277</t>
  </si>
  <si>
    <t>8adc2cd3ee5e7b81b1d476e6878714fa</t>
  </si>
  <si>
    <t>8ae0da24fb052b94dbf0d5c1527cda13</t>
  </si>
  <si>
    <t>8b4fc455b9a8cc1559dca8dd2d392ddd</t>
  </si>
  <si>
    <t>8b75c1d5d99e30c53acf26bdfd1f29bc</t>
  </si>
  <si>
    <t>8d4defaad3d1206dde5189a813b794f2</t>
  </si>
  <si>
    <t>8e6c595509a4fd87ead753eb70ea8c9f</t>
  </si>
  <si>
    <t>8f1a41d5bbeb94665f4ada45facb4cf5</t>
  </si>
  <si>
    <t>8fc207e94fa91a7649c5a5dab690272a</t>
  </si>
  <si>
    <t>8ffdb23dc30d4050e387117034445f98</t>
  </si>
  <si>
    <t>907424cd045f2dcb775507e367f9ab60</t>
  </si>
  <si>
    <t>917738df2199692a3d9b6d85680a6595</t>
  </si>
  <si>
    <t>91bd70d2eea039bdce8aa710d69ad630</t>
  </si>
  <si>
    <t>920c5e9d5a8a142e714aed65b5e06f8f</t>
  </si>
  <si>
    <t>922162cabb84e44a2efa143dd96ef464</t>
  </si>
  <si>
    <t>92599308ba8d89889268df82c199bae4</t>
  </si>
  <si>
    <t>938c8cbe289e7aa04f8eb3221cf19574</t>
  </si>
  <si>
    <t>93bc6f18eba5e96c71ba3d04e1e8f5d4</t>
  </si>
  <si>
    <t>942e1205a3ca6fd0147718ac16f4bb54</t>
  </si>
  <si>
    <t>946fbd026e6cdf0c0b3c2f6a5d8a149b</t>
  </si>
  <si>
    <t>9516708e3c4612677ddf7c9167b54076</t>
  </si>
  <si>
    <t>95c8f9cfbfbc4726a1a3f3405b1ae666</t>
  </si>
  <si>
    <t>96a54272b41b5689f72e71e52cd9d3f6</t>
  </si>
  <si>
    <t>9734c61e70431951ceea6da4c1c2a063</t>
  </si>
  <si>
    <t>97b4cc9d2433a4b4f42fe54621738b78</t>
  </si>
  <si>
    <t>97ef2707f46b7d685e1da2b0c67be7fd</t>
  </si>
  <si>
    <t>9989d0ec04100fce996f6e906ada0278</t>
  </si>
  <si>
    <t>9a14984b8e92e2c06592b0de08ae9fb3</t>
  </si>
  <si>
    <t>9a1e4b3e892b5ea975db9c5ab5b97b62</t>
  </si>
  <si>
    <t>9b26ae9a477137076f8b0e8bec71fed9</t>
  </si>
  <si>
    <t>9ba2c9b0388923ffcdc4c4f3dffec0a8</t>
  </si>
  <si>
    <t>9c0776f3465b8aba3e47b9eb0f034360</t>
  </si>
  <si>
    <t>9ce475d5a0f449a5b6f9c86c7e98e331</t>
  </si>
  <si>
    <t>9d27094c5a72cbf877d632e2d03356e4</t>
  </si>
  <si>
    <t>9d878626f2f4299a286c12663698d2d8</t>
  </si>
  <si>
    <t>9e8d7ab8137bcd3cfeac577dddf35592</t>
  </si>
  <si>
    <t>9e9d4673d9d0f8c0d68a48c13638c606</t>
  </si>
  <si>
    <t>9edafa4c6dbc4a9dd05637c84bf96605</t>
  </si>
  <si>
    <t>9f0663bf008ccdbfbd96ac9a31ba7442</t>
  </si>
  <si>
    <t>9f1887ee4f71cd4db972aeac47ca54f7</t>
  </si>
  <si>
    <t>9f6fbfd6d1361fb26a26f6e26265589a</t>
  </si>
  <si>
    <t>a111f1d17afc3e76dd0c2428a96a7617</t>
  </si>
  <si>
    <t>a1e6a1eeef79fc64be1040e5ac6d3119</t>
  </si>
  <si>
    <t>a35bf517586a9609441f4d6f8db9f6d2</t>
  </si>
  <si>
    <t>a380f666b6f5f63175077284df9e7237</t>
  </si>
  <si>
    <t>a3958d69eb857cd9af63d8f40948e64d</t>
  </si>
  <si>
    <t>a4036614de2d233c7d7b9a4a716d3753</t>
  </si>
  <si>
    <t>a4052a184e5a78c6be9f09a9fed53279</t>
  </si>
  <si>
    <t>a434cfda13115168ed9fbb287031eff1</t>
  </si>
  <si>
    <t>a50456c8fe575e192697e5f87d77a52a</t>
  </si>
  <si>
    <t>a50b31b881b695923b9ebb3685cf9684</t>
  </si>
  <si>
    <t>a50d174e10ae3a318551a633cffe8e9b</t>
  </si>
  <si>
    <t>a55945f45b2bf0c2b8b3ffae52d10213</t>
  </si>
  <si>
    <t>a58490145a93745e5cce4c644ecd9153</t>
  </si>
  <si>
    <t>a5b17618d38c5f58f124097a79a2a230</t>
  </si>
  <si>
    <t>a6717f2cd428dfe26525facd5fada0ad</t>
  </si>
  <si>
    <t>a68ddd6009f7c4914e2bc86567262d3b</t>
  </si>
  <si>
    <t>a6a1840fec3ecb04c489ffa4b2354631</t>
  </si>
  <si>
    <t>a736c2ffae5f36d767e81dfc44146911</t>
  </si>
  <si>
    <t>a73b88538d5028e0bb2e13ced8597968</t>
  </si>
  <si>
    <t>a7de1e9511d55d23769ec956fbfe66a9</t>
  </si>
  <si>
    <t>a992886b2689bf77a10ee24fb661d3c8</t>
  </si>
  <si>
    <t>aa870603711e38df064454224e013c3a</t>
  </si>
  <si>
    <t>ab5e82cf45c456a01f4aa7d2b287a361</t>
  </si>
  <si>
    <t>ac579d1cb61f3f0f7a4497e3513ae073</t>
  </si>
  <si>
    <t>accddd3ce343b9c4a7ad6d49ecc3c3d2</t>
  </si>
  <si>
    <t>ad2a607cb972296b63c687849e21dd34</t>
  </si>
  <si>
    <t>ad4098a257676ea4d394fb3bbbf36ca3</t>
  </si>
  <si>
    <t>ae375d6b88c37582455ff3a2b83462d4</t>
  </si>
  <si>
    <t>ae4db4c8bea553ad40e0d84be24d635b</t>
  </si>
  <si>
    <t>af392de2586db1645a4044ef1e84c47a</t>
  </si>
  <si>
    <t>af85e6e8c9f67f653b51429df7839001</t>
  </si>
  <si>
    <t>b0ba58e96fcf1892b604e398e472af5e</t>
  </si>
  <si>
    <t>b13b0fdb62f3213d2d55a93da49c72a4</t>
  </si>
  <si>
    <t>b176e1a76bb30bc22f454c774e2826c7</t>
  </si>
  <si>
    <t>b1866dace5f7daf46e4ef10ed7c3a5e9</t>
  </si>
  <si>
    <t>b1f9095a10dfd9fcf032d74f71348e44</t>
  </si>
  <si>
    <t>b2904e4b8dc7f4317993cb7d645f1a85</t>
  </si>
  <si>
    <t>b417d51297514f6e670d1ffb3513ef53</t>
  </si>
  <si>
    <t>b48b2c58981c8d7d31ec325569338e78</t>
  </si>
  <si>
    <t>b4a53c6fa9bc78adf59983a160f5470f</t>
  </si>
  <si>
    <t>b560c6ec87e95f7414ff53cb57b58a12</t>
  </si>
  <si>
    <t>b5ce2ab79c7923ac899f38c6f48ade42</t>
  </si>
  <si>
    <t>b7aa6fd1a55a501926e5f7253617ac90</t>
  </si>
  <si>
    <t>b8b6924f004e191923963e8ab1655ed9</t>
  </si>
  <si>
    <t>b8f6c1f24bcd15ca5eb715c85b0abc29</t>
  </si>
  <si>
    <t>b9ab6047d37ddd3df234b9e3da860b39</t>
  </si>
  <si>
    <t>bd429f272e71ed50b0adf8defc8d24e1</t>
  </si>
  <si>
    <t>bdb1554633e5b5bf1a3b47940263c00b</t>
  </si>
  <si>
    <t>bdccf03ca8600528b6f897db4f6329ef</t>
  </si>
  <si>
    <t>bde06a769a934fd5e54ef3a8019a4e72</t>
  </si>
  <si>
    <t>be9d88133ac0473fda4ebbdc48d5140c</t>
  </si>
  <si>
    <t>beec430d7884623aea86fd246c0886b9</t>
  </si>
  <si>
    <t>bf321eacd8e3dad568b84111dc820e55</t>
  </si>
  <si>
    <t>c0902caa9df6e499f3aa6d5acb55f6c5</t>
  </si>
  <si>
    <t>c1ae51115a5ffffd12f15c709654d2c0</t>
  </si>
  <si>
    <t>c21d1e70c15865d3e15e6e42c9c80b2d</t>
  </si>
  <si>
    <t>c21e59c9c618133611b4c96a9eefca19</t>
  </si>
  <si>
    <t>c262594e0801a04a4946d2f9a16972cd</t>
  </si>
  <si>
    <t>c2a550cc5f966506b717532441c221e5</t>
  </si>
  <si>
    <t>c2b32a9eef15f09698bb2ec1a17a6a70</t>
  </si>
  <si>
    <t>c38db22a86ae94a2a5a9dd2d5700f6cb</t>
  </si>
  <si>
    <t>c3bc950aed66e7b8176ffb5223639f03</t>
  </si>
  <si>
    <t>c40c8f44fadbd73ec33576de59af7037</t>
  </si>
  <si>
    <t>c5c439c95db69979fd8f66c6eec564e5</t>
  </si>
  <si>
    <t>c5de257a3b1e0eccc238b501b939b9dd</t>
  </si>
  <si>
    <t>c6b504c2796cc68a698cd95f0b68d569</t>
  </si>
  <si>
    <t>c771032d318005136655d3e3bf60bf54</t>
  </si>
  <si>
    <t>c783d28b6b50273d1c44505fb6276b2b</t>
  </si>
  <si>
    <t>c79a917805a59a652684b80b61a94840</t>
  </si>
  <si>
    <t>c7ab4f518d1a47c3f78768c41c887d1b</t>
  </si>
  <si>
    <t>c8e35783a2527cdf286c54e2ae9727db</t>
  </si>
  <si>
    <t>c91ab67852b71357615925883e88cb8f</t>
  </si>
  <si>
    <t>ca29aec188eb04a764fce98c6f69232c</t>
  </si>
  <si>
    <t>cb0bac4d77dd88efafddb7a974286b27</t>
  </si>
  <si>
    <t>cb6c7e4c5890bba3ee99ad3f97877d9a</t>
  </si>
  <si>
    <t>cbcbf16b779a45730bd03de1dc68131b</t>
  </si>
  <si>
    <t>cc0ef7be3ac8e4f2887c5ea6dc590e41</t>
  </si>
  <si>
    <t>cd7af87d109a2d47a87bdfc23a259052</t>
  </si>
  <si>
    <t>ce9fc4b5d521bad32b0c3893b9b3788f</t>
  </si>
  <si>
    <t>d0269d8e6e340202e519f59cefeb094d</t>
  </si>
  <si>
    <t>d038483af80789e9de38f63310a82f9c</t>
  </si>
  <si>
    <t>d079556268ebfb6ee516faac531c2f78</t>
  </si>
  <si>
    <t>d0951ca2244d54908c43b6de2aec3974</t>
  </si>
  <si>
    <t>d0c6b8ee36354c87e501cc93b88dc057</t>
  </si>
  <si>
    <t>d0e36957b6d2a04cc21ba07f7bbad90a</t>
  </si>
  <si>
    <t>d0fd9595949095f91592a79bd26a2126</t>
  </si>
  <si>
    <t>d1594d3b636b86cf4ce22e2ca650a55c</t>
  </si>
  <si>
    <t>d17f1a91c60b8fe9d060b2579f04fd0a</t>
  </si>
  <si>
    <t>d1e0427b410886678a52f73caa44e264</t>
  </si>
  <si>
    <t>d4d70141598f959f855ea0b6266ca5c6</t>
  </si>
  <si>
    <t>d53539c07b0e0bb28c0468574526dc88</t>
  </si>
  <si>
    <t>d5aa77f5eed8acdd598a687ccc27cfa8</t>
  </si>
  <si>
    <t>d6a6ab6b5f102f746569eb2c620e8be6</t>
  </si>
  <si>
    <t>d6b11927bdeea5f5786a486aa301d183</t>
  </si>
  <si>
    <t>d71ddeb3600f197986283a88b7d360ca</t>
  </si>
  <si>
    <t>d78f157135db9ba4f043330c2b62dfb4</t>
  </si>
  <si>
    <t>d883754340c635b6b1946e3db8b33ceb</t>
  </si>
  <si>
    <t>da1e438a39bc8b47403207e4c043594d</t>
  </si>
  <si>
    <t>dbe7275504c44f616bb3af98bcf94819</t>
  </si>
  <si>
    <t>dc03cba6a1d6cf5c28d1fde5dab9a0bd</t>
  </si>
  <si>
    <t>dc95c77dd5f88e79576808b9ed5e4df3</t>
  </si>
  <si>
    <t>dd8a350a80cdda9148a3c806549d2720</t>
  </si>
  <si>
    <t>dda2dbc7b1340a2c9f8743feb8cbc432</t>
  </si>
  <si>
    <t>df0bb4e3a5f6d5151441f441a58aa806</t>
  </si>
  <si>
    <t>df9eb91b90f72e0b73a3b71466a9a44f</t>
  </si>
  <si>
    <t>e1b0640460ef6ca7edd7c0039805e515</t>
  </si>
  <si>
    <t>e2005caf6477eb1b0a0bcce785ecbb5d</t>
  </si>
  <si>
    <t>e22a05fe5e9468a3bc9527967feeb3c9</t>
  </si>
  <si>
    <t>e27d61d435972fe5632bbfcdee617adf</t>
  </si>
  <si>
    <t>e2b2feccda2c913e120d23c72b550cca</t>
  </si>
  <si>
    <t>e359056f7d7b5f57f57e4d8f61b5659d</t>
  </si>
  <si>
    <t>e383eea23b0b645f90cbb25a13a2ab93</t>
  </si>
  <si>
    <t>e398683c47bda1cf86be8772a50b4579</t>
  </si>
  <si>
    <t>e3e2cb00e99c9e726151683fe032019e</t>
  </si>
  <si>
    <t>e4716dbd1591288ba2bb3def7ff36503</t>
  </si>
  <si>
    <t>e4d54c2566ec92a7c50a268c87242065</t>
  </si>
  <si>
    <t>e5d4c985cfb24d8e62045041e4df6087</t>
  </si>
  <si>
    <t>e6bed0846d5d268bf1ebcf66eab19a42</t>
  </si>
  <si>
    <t>e7a0d968e1490c9d5c075df5f3e751ce</t>
  </si>
  <si>
    <t>e7f65461e6bfbb6977c3d24ff623024e</t>
  </si>
  <si>
    <t>e82a48563b753b7df504aba7e01f9faf</t>
  </si>
  <si>
    <t>e957dd85ec954750362d63f541339f4c</t>
  </si>
  <si>
    <t>eafa7bec49243b47c23e9bdf98096f62</t>
  </si>
  <si>
    <t>eb4a3d0046ad19061885dc5ce242068f</t>
  </si>
  <si>
    <t>eb76dacd087607fabfce4eb43d0f59d6</t>
  </si>
  <si>
    <t>ebdc2767784904d954117766b466ab76</t>
  </si>
  <si>
    <t>ebf6d4734dafb7b6c2c67b98db1b90c4</t>
  </si>
  <si>
    <t>ec48402bbc28b1e4f252da4031bd502a</t>
  </si>
  <si>
    <t>ed4116f3f55e67e9a26b9f1891ba2497</t>
  </si>
  <si>
    <t>ee26442f130a74cb3b1d184ece5acd12</t>
  </si>
  <si>
    <t>ee92bc34f8de7fa0c865952a83834964</t>
  </si>
  <si>
    <t>eff815e07af90858dc1de0952b153b9d</t>
  </si>
  <si>
    <t>f12bf4f34d233f05db28768e5b10d9f9</t>
  </si>
  <si>
    <t>f245b1d57bf493d0db1e6118927db48f</t>
  </si>
  <si>
    <t>f2a6774c892c14709d530828352bdd34</t>
  </si>
  <si>
    <t>f2ab8320611d5beba208b922230c352e</t>
  </si>
  <si>
    <t>f2ef7d612e69efa8075800e031d9880a</t>
  </si>
  <si>
    <t>f33d191c07d5d88e9216967ea8472d29</t>
  </si>
  <si>
    <t>f390346ecbf61a6b81b92017a7410df1</t>
  </si>
  <si>
    <t>f3c9119e4b962a560061917775f912af</t>
  </si>
  <si>
    <t>f3de0893c636179ae92136f971523452</t>
  </si>
  <si>
    <t>f3e5c962f3e54c9eb2148bcdfebef26c</t>
  </si>
  <si>
    <t>f5318f2526a744099fb9be520a5708fa</t>
  </si>
  <si>
    <t>f5d4eecb3411ba9859d303ffc7626277</t>
  </si>
  <si>
    <t>f66ab2fcf6eb4fbb8c027f16de902cdc</t>
  </si>
  <si>
    <t>f7203d9ccdf6519081031222d1f49788</t>
  </si>
  <si>
    <t>f947483d17043c99e4de12dacdbd763a</t>
  </si>
  <si>
    <t>f9c47932f5342ee9c86d3492bc4e50f5</t>
  </si>
  <si>
    <t>f9dacb87560bf2a37dfc69ef1c0d4e08</t>
  </si>
  <si>
    <t>fa4ee681ec32520f00735c89736b5d41</t>
  </si>
  <si>
    <t>fa57a38d61b5762b8f0b36342adc7157</t>
  </si>
  <si>
    <t>fad130916dfec1c29b876fae7113f4df</t>
  </si>
  <si>
    <t>fb05a4b251a54957ff9a86d515f98289</t>
  </si>
  <si>
    <t>fb4ac2c3fe6b4c0499e23ecf1cd6a462</t>
  </si>
  <si>
    <t>fb662b5ba362e72d75d486ca4d29c9e4</t>
  </si>
  <si>
    <t>fb797aee19d1e438385938cd482027bb</t>
  </si>
  <si>
    <t>fbed5025efea6c9b776e3826c055ad9e</t>
  </si>
  <si>
    <t>fc7ff0e22c4d9fc5789816ee0131296b</t>
  </si>
  <si>
    <t>fcafab7fc942d51e9f45bfeeb5bb684d</t>
  </si>
  <si>
    <t>fdc4c75dff7c1545dd19c597436d6f1e</t>
  </si>
  <si>
    <t>ffdd178654127ccf34a439e8704fecd9</t>
  </si>
  <si>
    <t>fff2cdc825f9fc0ba3c04227cfa02303</t>
  </si>
  <si>
    <t>b2479f944e1b90cf8a5de1bbfde284d6</t>
  </si>
  <si>
    <t>f45122a9ab94eb4f3f8953578bc0c560</t>
  </si>
  <si>
    <t>a6fe7de3d16f6149ffe280349a8535a0</t>
  </si>
  <si>
    <t>5058e8c1e82653974541e83690655b4a</t>
  </si>
  <si>
    <t>2953ce3a88f5e3c3b696d77fc9e4c8eb</t>
  </si>
  <si>
    <t>ede0c03645598cdfc63ca8237acbe73d</t>
  </si>
  <si>
    <t>c31eff8334d6b3047ed34bebd4d62c36</t>
  </si>
  <si>
    <t>f5a590cf36251cf1162ea35bef76fe84</t>
  </si>
  <si>
    <t>6d988d6174a2c27441597174f8905515</t>
  </si>
  <si>
    <t>562fc2f2c2863ab7e79a9e4388a58a14</t>
  </si>
  <si>
    <t>8444e55c1f13cd5c179851e5ca5ebd00</t>
  </si>
  <si>
    <t>634964b17796e64304cadf1ad3050fb7</t>
  </si>
  <si>
    <t>bbad7e518d7af88a0897397ffdca1979</t>
  </si>
  <si>
    <t>17eea220a40cc0d2c0c5346379682398</t>
  </si>
  <si>
    <t>eb3071b9f0b0ddaa2df5ea130f09f26b</t>
  </si>
  <si>
    <t>a3f0b55de503387383c7b1de3ad7f678</t>
  </si>
  <si>
    <t>09f952a5f58d2285b0372551ae8f9b01</t>
  </si>
  <si>
    <t>9d39404483343dd55c7ae254494d8388</t>
  </si>
  <si>
    <t>86ccac0b835037332a596a33b6949ee1</t>
  </si>
  <si>
    <t>014c0679dd340a0e338872e7ec85666a</t>
  </si>
  <si>
    <t>c847e075301870dd144a116762eaff9a</t>
  </si>
  <si>
    <t>bbaff50f3b708fda865918715276cd87</t>
  </si>
  <si>
    <t>3f2af2670e104d1bcb54022274daeac5</t>
  </si>
  <si>
    <t>4c498c7345e89aebad651544829beca0</t>
  </si>
  <si>
    <t>b33e7c55446eabf8fe1a42d037ac7d6d</t>
  </si>
  <si>
    <t>e26901d5ab434ce92fd9b5c256820a4e</t>
  </si>
  <si>
    <t>5b581417df4480f632484ba681e53944</t>
  </si>
  <si>
    <t>20a8b0dc55da94fe74d112082427c84f</t>
  </si>
  <si>
    <t>b32be1695eb7ec5f10f72d9610a12527</t>
  </si>
  <si>
    <t>f27e33c6d29b5138fa9967bcd445b6d5</t>
  </si>
  <si>
    <t>f181738b150df1f37cb0bd72e705b193</t>
  </si>
  <si>
    <t>c13ef0cfbe42f190780f621ce81f2234</t>
  </si>
  <si>
    <t>7bac63f6603d382cc8d0832eb6c100a8</t>
  </si>
  <si>
    <t>d9a84e1403de8da0c3aa531d6d108ba6</t>
  </si>
  <si>
    <t>669ae81880e08f269a64487cfb287169</t>
  </si>
  <si>
    <t>5cf13accae3222c70a9cac40818ae839</t>
  </si>
  <si>
    <t>cab85505710c7cb9b720bceb52b01cee</t>
  </si>
  <si>
    <t>4c61e37f664c3c88aff092aa5ac779d7</t>
  </si>
  <si>
    <t>e38db885400cd35c71dfd162f2c1dbcf</t>
  </si>
  <si>
    <t>abe42c5d03695b4257b5c6cbf4e6784e</t>
  </si>
  <si>
    <t>c33847515fa6305ce6feb1e818569f13</t>
  </si>
  <si>
    <t>2089a6d640999f9b9141ac719b2af596</t>
  </si>
  <si>
    <t>08cdbae123ff67ca4e36d9d641ce0119</t>
  </si>
  <si>
    <t>528bcf6680c36dddf07620bd35b33a6f</t>
  </si>
  <si>
    <t>edf96ef93ed595084bbcbd9224bd2894</t>
  </si>
  <si>
    <t>01fd077212124329bac32490e8ef80d9</t>
  </si>
  <si>
    <t>6a0cbc8af2e8abd1bdfb777943d174c6</t>
  </si>
  <si>
    <t>55bb6fe5bebe5012e2d7d9928e1128ff</t>
  </si>
  <si>
    <t>f5f46307a4d15880ca14fab4ad9dfc9b</t>
  </si>
  <si>
    <t>750303a20e9c56b2a6bc45cdce0b897d</t>
  </si>
  <si>
    <t>b18871c324516afa228a13e8f1ef0ae9</t>
  </si>
  <si>
    <t>282c7480173bb9c01dd41cc739fec010</t>
  </si>
  <si>
    <t>bafc5aa11e413978be29040f51342e70</t>
  </si>
  <si>
    <t>75fbb52eda0cbc24f479d3b2fbfa8d3e</t>
  </si>
  <si>
    <t>6b536a23086fba0d58c08d68814397f6</t>
  </si>
  <si>
    <t>5659d77e8d90378e39b960ad5956f64e</t>
  </si>
  <si>
    <t>1660ad786c27fd935378b6192a90b417</t>
  </si>
  <si>
    <t>c522be04e020c1e7b79f3acff36513d5</t>
  </si>
  <si>
    <t>af7cdac9d9897cddead9c6b08976c642</t>
  </si>
  <si>
    <t>99002261c568a84cce14d43fcffb43ea</t>
  </si>
  <si>
    <t>3da38366e7bd9baf6369071f782ecdf0</t>
  </si>
  <si>
    <t>3d5d0dc7073a299e31fa718ce1bc00b6</t>
  </si>
  <si>
    <t>b127efdabeffb5d559349c7b172eb75d</t>
  </si>
  <si>
    <t>128f9bfbe4c7d5185033914b1de3d39a</t>
  </si>
  <si>
    <t>04fdea0c111866e6cf812f1570d6b5bd</t>
  </si>
  <si>
    <t>55c96925041a14097b6a7825554f4ad5</t>
  </si>
  <si>
    <t>04aa0a1c5ce6b222003403a3e11c3cc0</t>
  </si>
  <si>
    <t>bebidas</t>
  </si>
  <si>
    <t>pcs</t>
  </si>
  <si>
    <t>016d1bdf6efab4f6b805df1c03043113</t>
  </si>
  <si>
    <t>02440f65dc09737b491463739c347446</t>
  </si>
  <si>
    <t>0268c75309d105bb28b7523f57f46a69</t>
  </si>
  <si>
    <t>02df7a4137081ada2a06ac6e2bca6364</t>
  </si>
  <si>
    <t>032b42b17fe9daa676ba9447f3dbbd0a</t>
  </si>
  <si>
    <t>035d66b23a4bba74f8119f9ebe3458ee</t>
  </si>
  <si>
    <t>038345c4a9d21c17180f2f77e1701c69</t>
  </si>
  <si>
    <t>05104976125ea1e5cc04bc1f506a436a</t>
  </si>
  <si>
    <t>053228d082dcc4c3730e511ecd4c9fa0</t>
  </si>
  <si>
    <t>05a8c94a9361d5496501f6577cf82841</t>
  </si>
  <si>
    <t>05e18a6cef41f63dc86b7b254954dffc</t>
  </si>
  <si>
    <t>062b1b23a7928be5abeb406e5889e08e</t>
  </si>
  <si>
    <t>0678d595b99f7162722e241ea36f7512</t>
  </si>
  <si>
    <t>078e048ccc8dc8b449dedc064b860b0f</t>
  </si>
  <si>
    <t>07f6c3baf9ac86865b60f640c4f923c6</t>
  </si>
  <si>
    <t>083a4afaefd6690e5cf5918275c4e413</t>
  </si>
  <si>
    <t>08c79f0b250cc3b309a69dcbd0debdc7</t>
  </si>
  <si>
    <t>08f5487befe25744feabb3203a4dc09b</t>
  </si>
  <si>
    <t>0a93b40850d3f4becf2f276666e01340</t>
  </si>
  <si>
    <t>0bff41f23a1260a23cfe070af558eef7</t>
  </si>
  <si>
    <t>0c921abc41428f29f1b5d4c52714fe44</t>
  </si>
  <si>
    <t>0d15b014007c98a152fbb3b032a7521a</t>
  </si>
  <si>
    <t>0d5e27935dad336ff3d5962a73b30f2d</t>
  </si>
  <si>
    <t>0da1e80855b93d954fd8f95c571cb191</t>
  </si>
  <si>
    <t>0e3e431534069e8ac235c637dfb199d8</t>
  </si>
  <si>
    <t>0ef89e47a5078a9e54a080d5fa8c9109</t>
  </si>
  <si>
    <t>0fc2805c054f060f9b7db454927b5024</t>
  </si>
  <si>
    <t>0ffcc7c4e90436e138f698340e3d0e25</t>
  </si>
  <si>
    <t>102ea4043e0c7b678470f26f0a726e57</t>
  </si>
  <si>
    <t>110f6ca5866b291c8689e08bebf7f8f8</t>
  </si>
  <si>
    <t>11177b43d0995dfa2114ceefa2c0cc16</t>
  </si>
  <si>
    <t>1184f47611befe5e28db021be60171c7</t>
  </si>
  <si>
    <t>13b405c01103fcb4ab199d6a8f7825ef</t>
  </si>
  <si>
    <t>1439b7c45e6b3497e1d86582382ec326</t>
  </si>
  <si>
    <t>14476cba4d3587039214504002fd09ab</t>
  </si>
  <si>
    <t>156889c17ed038521b36aa41a165462e</t>
  </si>
  <si>
    <t>15d975f1c3d089ac26a9b8b40df63d7b</t>
  </si>
  <si>
    <t>160d1364f477494647a995f6bbec0b5f</t>
  </si>
  <si>
    <t>16da87fa74546020a5f0a6827959e160</t>
  </si>
  <si>
    <t>16fd9bbafac5533abf2bd1b5bec61ec4</t>
  </si>
  <si>
    <t>1749aa0c3e963525049e36964941cee5</t>
  </si>
  <si>
    <t>17774450f243f686546b04633a04dbdb</t>
  </si>
  <si>
    <t>17e1cb74d21a646b636519ba673acaa1</t>
  </si>
  <si>
    <t>180935cf02d9456075076eeaa57cdb70</t>
  </si>
  <si>
    <t>180c9fcf056bcb72bbf79029ddfa0132</t>
  </si>
  <si>
    <t>183a7d0aaaf6b16afaa897a44424494b</t>
  </si>
  <si>
    <t>18e4264c34fe91aab3b39ea012932f3d</t>
  </si>
  <si>
    <t>1950d777989f6a877539f53795b4c3c3</t>
  </si>
  <si>
    <t>197b967f01bda6ab29436b91844e5e90</t>
  </si>
  <si>
    <t>1b0816f005179796807a9b23f4c2df11</t>
  </si>
  <si>
    <t>1bb1bff5951d630e985ec8d3f8037b86</t>
  </si>
  <si>
    <t>1db135327d0fc7840c151b4ea5d5a21a</t>
  </si>
  <si>
    <t>1ddfa120c8ef1f70ac2fa0aefb241675</t>
  </si>
  <si>
    <t>1e12d5b3e0bc11aa9db357373ccde6f8</t>
  </si>
  <si>
    <t>1e189a60261c3efb60bdace6d37ac223</t>
  </si>
  <si>
    <t>1e2e0bd44283a412e965e041198550c2</t>
  </si>
  <si>
    <t>1e5063a13feccd482c1d71d5148a8a8d</t>
  </si>
  <si>
    <t>1e90eae620cdf28010098a2159d56ebf</t>
  </si>
  <si>
    <t>1e9848c0cef533284eeb143f5032a34c</t>
  </si>
  <si>
    <t>1eb1c9ea2b136f9dd002a9653253f916</t>
  </si>
  <si>
    <t>1fe07512d05f79bf44e02f7052cca2df</t>
  </si>
  <si>
    <t>205600cda4d43b1596093a3297908ea5</t>
  </si>
  <si>
    <t>222078339afa2788819420928e8b859c</t>
  </si>
  <si>
    <t>238652e39c5fdf89a8fd44776f532501</t>
  </si>
  <si>
    <t>23fb82faac9266fd7373286d1d2fc02a</t>
  </si>
  <si>
    <t>2464182f4be303c6741cab9bad3a9f55</t>
  </si>
  <si>
    <t>262ba6c85fd3c9c589bac6fa7d113cca</t>
  </si>
  <si>
    <t>2773c71324d727606cc71501a1de8afc</t>
  </si>
  <si>
    <t>27d948e8e3d9abb11648cfa05b1ce3f7</t>
  </si>
  <si>
    <t>2865f21ecfed100829d47451fbff2ec5</t>
  </si>
  <si>
    <t>287a3634b689a3b876e3993e081bcc6b</t>
  </si>
  <si>
    <t>288fa21578528e37e861275a550873d1</t>
  </si>
  <si>
    <t>29b864f0e9959e828d0be8a00fba46bc</t>
  </si>
  <si>
    <t>2a7c1794496ea317e6f88363616ad9e2</t>
  </si>
  <si>
    <t>2d476d9a9af938c2ab76a4aefb7e74d7</t>
  </si>
  <si>
    <t>2d824bac66ec7467745b2defcee22c1e</t>
  </si>
  <si>
    <t>2e429ae793d0065e4efbe7040c5e3203</t>
  </si>
  <si>
    <t>2eb75364afee3e3651da6cdf9f57c6e1</t>
  </si>
  <si>
    <t>2ef87cb1b6109775d8ebcca2ad5f1022</t>
  </si>
  <si>
    <t>3090dd6007fdfb9b78972782cb7cfbd1</t>
  </si>
  <si>
    <t>30da20eacd71a5e8cac16c775ef72984</t>
  </si>
  <si>
    <t>30ee51f86a9d676801e824efd4aad215</t>
  </si>
  <si>
    <t>315b408ea2b172afb8ed00e598158e62</t>
  </si>
  <si>
    <t>31c115453235b762093e6f6983bf669d</t>
  </si>
  <si>
    <t>32bcd8b7a5501464ffa9586eb4794f53</t>
  </si>
  <si>
    <t>32fd10a6af41f9d4fe5e11b25a0788df</t>
  </si>
  <si>
    <t>33401c04efca8f6e33ee1cc1eaa8e32a</t>
  </si>
  <si>
    <t>3348fa7940562350a8d19cf788f0187b</t>
  </si>
  <si>
    <t>3354a9e699cdd99dae33906e55a8ca17</t>
  </si>
  <si>
    <t>33a5adbe3c5999ca418351ca4cd8bbdc</t>
  </si>
  <si>
    <t>33d949de3be3df6e3cf017b6ec4aae4c</t>
  </si>
  <si>
    <t>3516e5d5f67c23496363aa89756c4cba</t>
  </si>
  <si>
    <t>36272970346cb4aadae6ef0defd79773</t>
  </si>
  <si>
    <t>3649c428a77ac1530029dbfb706a02ee</t>
  </si>
  <si>
    <t>36bcbda035e6775be01e15081157c4aa</t>
  </si>
  <si>
    <t>3786374eb6f56d00e96bf7511002cd00</t>
  </si>
  <si>
    <t>3967044b1f033a8b079e050cf79b2586</t>
  </si>
  <si>
    <t>3ad057222aa3896524e1f8676a6fed66</t>
  </si>
  <si>
    <t>3b513d4810b2c2de5e551d0edee87865</t>
  </si>
  <si>
    <t>3b84a70de03a9f409e2d164096ef9423</t>
  </si>
  <si>
    <t>3bf64404e90aaf774854f9d82327af00</t>
  </si>
  <si>
    <t>3c0b55362db9e4d58bc57e08f27bc7f7</t>
  </si>
  <si>
    <t>3c116d50bb76160ee1d7a2e8f5791427</t>
  </si>
  <si>
    <t>3c12bc6e3b1b88c14e55b9c38fddecf6</t>
  </si>
  <si>
    <t>3c6c4d8395cd1b0c68ffa02fa1446367</t>
  </si>
  <si>
    <t>3c98e4bedff26f850c4f9989b16c8ee7</t>
  </si>
  <si>
    <t>3cb3f6f3260322db164ba9b44b6a07af</t>
  </si>
  <si>
    <t>3e22992053887624e88bf136002962d5</t>
  </si>
  <si>
    <t>3e341725cddb1523a88a68e64d7ce0cf</t>
  </si>
  <si>
    <t>3e9933bf292ae1d5b09f1fed31163522</t>
  </si>
  <si>
    <t>3ea310e0ca8eaa2d771f9ae489e6535e</t>
  </si>
  <si>
    <t>4074c8247a20a28ee6bedaa09cd94d76</t>
  </si>
  <si>
    <t>40d2a869f24d0fcaf5a569330470313d</t>
  </si>
  <si>
    <t>41056c68216a5174be6c39a7b4d596c2</t>
  </si>
  <si>
    <t>417996696d91e1f74fe36c995ab65b97</t>
  </si>
  <si>
    <t>41fecd3ee080963d54b99007e1393f97</t>
  </si>
  <si>
    <t>42eac028466118a879151bd1ad4c2acd</t>
  </si>
  <si>
    <t>43716fe010471178ec7f9c3be2a0c505</t>
  </si>
  <si>
    <t>43ca8c89fce98ad1d116d5fef106001d</t>
  </si>
  <si>
    <t>4438006ddb5015b3c15d1d5e6c83c80b</t>
  </si>
  <si>
    <t>44d2850802286aba47ac68220a075bb3</t>
  </si>
  <si>
    <t>48cf133bab6e70fec7896820b325dc9b</t>
  </si>
  <si>
    <t>49d82571c200aac8b226cae094dc8f0c</t>
  </si>
  <si>
    <t>4a14e50e1d032b0fa7809a49f285bfae</t>
  </si>
  <si>
    <t>4a15263dd8da51ee9b6c6ed9fa843ee9</t>
  </si>
  <si>
    <t>4a4ded48a84c0cee9a190dd22ce96866</t>
  </si>
  <si>
    <t>4b2b9a77b0645d1efdf00bc2ac1ba023</t>
  </si>
  <si>
    <t>4bdbe1f2d1b360c34d90175e10ec090b</t>
  </si>
  <si>
    <t>4c7c393fba69ff5ae2565a9065c284b9</t>
  </si>
  <si>
    <t>4d348f6d947bef596a6e5e0d3212e8aa</t>
  </si>
  <si>
    <t>4e81a6ed1cdc31e84c13a74ec121798c</t>
  </si>
  <si>
    <t>4f0695330f3816ef294bf1f4b18f4f2e</t>
  </si>
  <si>
    <t>4fa07e91d7b4f8b191e3a6ab40f14f54</t>
  </si>
  <si>
    <t>50ab8a54c2060cccdabcf4ad996be719</t>
  </si>
  <si>
    <t>5128c20bdff8d882354c66e58d3e1d92</t>
  </si>
  <si>
    <t>512b3b290e4ae81c363cb58e5aa19b6e</t>
  </si>
  <si>
    <t>5137d2621656ff029745600e991f1835</t>
  </si>
  <si>
    <t>514b4450547a198b2000fe570c522277</t>
  </si>
  <si>
    <t>514ed457190c903720b7fd33660c486d</t>
  </si>
  <si>
    <t>5295a4f70cac6082f1f9051409e69010</t>
  </si>
  <si>
    <t>542f6adc8252efb82f286307de986bc4</t>
  </si>
  <si>
    <t>5448a97fc343f6f23807effd01938241</t>
  </si>
  <si>
    <t>54e9fc9a26833002ae6521780af9dcc6</t>
  </si>
  <si>
    <t>563d79c663703464db20c1c8d6b49b44</t>
  </si>
  <si>
    <t>5712a9cedf6170bd8cb13ef4090cd1e4</t>
  </si>
  <si>
    <t>5732c4d32ae81ea346107cb61aa2061b</t>
  </si>
  <si>
    <t>5825f62edda362144cd0c349124fa927</t>
  </si>
  <si>
    <t>5850f6bb95a78cd0fd9641e0453a740b</t>
  </si>
  <si>
    <t>587e32dd528769d669d539531d32aeb5</t>
  </si>
  <si>
    <t>5933eca8bf39eb9b770be4f92e295796</t>
  </si>
  <si>
    <t>598ec4891be0ab0e8c107105b43e2944</t>
  </si>
  <si>
    <t>5ab86968467c65a96b9a6437e9e83164</t>
  </si>
  <si>
    <t>5ac65ba68cda958dff42081b70fe905e</t>
  </si>
  <si>
    <t>5b514a1a40e8cd51a1f35c2df28da032</t>
  </si>
  <si>
    <t>5ca70501fc222cd2653be2b9993e4a8d</t>
  </si>
  <si>
    <t>5e52347cf930a594b49921ee25d22742</t>
  </si>
  <si>
    <t>5f064781620790a450c0308f09adfd8d</t>
  </si>
  <si>
    <t>6120d49a9bec789c91d34b553c47573a</t>
  </si>
  <si>
    <t>62dfd92a1007e2ed2fa4403fef1363ba</t>
  </si>
  <si>
    <t>630740e03f6373612399c5e8cca3c3c3</t>
  </si>
  <si>
    <t>65c96731ae030b052acda14e142e2a3f</t>
  </si>
  <si>
    <t>661e77bbf3e487db278f9fdef584550b</t>
  </si>
  <si>
    <t>67519e1fe10bb3e4a5b416a24f846f8e</t>
  </si>
  <si>
    <t>6779036ed0ba358b53a569a733f3e408</t>
  </si>
  <si>
    <t>67bc13a75930f4cf503a251f12328045</t>
  </si>
  <si>
    <t>68bdebfec71378badc0a09b44e8344cd</t>
  </si>
  <si>
    <t>68e55ca79d04a79f20d4bfc0146f4b66</t>
  </si>
  <si>
    <t>68f730bca7855a941b075dfde3e84ab9</t>
  </si>
  <si>
    <t>69c7a1e070c1759e15f7a5fd24c36e5b</t>
  </si>
  <si>
    <t>6a83e5c040d9fc9d14c1035925ecee1f</t>
  </si>
  <si>
    <t>6dcf745ce57950a1212195d3559b1a85</t>
  </si>
  <si>
    <t>6e6bacc052a79d14a6e7d015188bef50</t>
  </si>
  <si>
    <t>6eb2780615aa0cfbaaef6c8d0aec411a</t>
  </si>
  <si>
    <t>6f8f0e3ba6fb99d979b8db8728b6a385</t>
  </si>
  <si>
    <t>6fa1b046e2e8e336c8350c7e1600bb32</t>
  </si>
  <si>
    <t>6fb5acfdfed5a1951fa898d45b5b0f1a</t>
  </si>
  <si>
    <t>725d5b45e6010a8d3da5106833e22bd0</t>
  </si>
  <si>
    <t>72ba48327f234ed87176344f71101b68</t>
  </si>
  <si>
    <t>757a2790de00320b5025c522b180baf2</t>
  </si>
  <si>
    <t>758480e19da5e5b47ceb7318a5ca77fe</t>
  </si>
  <si>
    <t>779894f35a3337987b2d76170506c25d</t>
  </si>
  <si>
    <t>77a3f6f5260c3255e7171093cc549851</t>
  </si>
  <si>
    <t>787668255fbf3cfd994f9498dc30f5fd</t>
  </si>
  <si>
    <t>79366f316d691e60b576d0a9b45b4ba6</t>
  </si>
  <si>
    <t>79b0101fa56acf957666dd3d2fe39a61</t>
  </si>
  <si>
    <t>79ec99878595baada166992ed3b31ff9</t>
  </si>
  <si>
    <t>7b636347d9f87d9b9a48755fd8495709</t>
  </si>
  <si>
    <t>7c43fe101fb4d918fdde27a9d5c1a55d</t>
  </si>
  <si>
    <t>7c59d327d267a2ce386f84038c0035c5</t>
  </si>
  <si>
    <t>7cb72e0bbd081c1483fb0b200266b7d3</t>
  </si>
  <si>
    <t>7e601e1373744c3c2572bb0877caac87</t>
  </si>
  <si>
    <t>7eddb5687b87b586fd0b69083ad64b43</t>
  </si>
  <si>
    <t>7ede9e815cd2aac7e60071e67117f176</t>
  </si>
  <si>
    <t>7eee54ba457fae7999f42b79f623fd66</t>
  </si>
  <si>
    <t>807af8ed74954311649aa47a52ff3061</t>
  </si>
  <si>
    <t>828c70c1568ca1b635a1b59baa592bb8</t>
  </si>
  <si>
    <t>82905f4b411a687464762216db4424b2</t>
  </si>
  <si>
    <t>82c25f5fe611fe504eca8e2ded507842</t>
  </si>
  <si>
    <t>82c5ef9af05ba4775bcabac8b9520c3e</t>
  </si>
  <si>
    <t>82f66e51ca6c291960fa27c3308f25e9</t>
  </si>
  <si>
    <t>83c72ea1f298ffb69588da1e76ad9bcc</t>
  </si>
  <si>
    <t>840d7cc10efae8ba460cc8ea84f1b6db</t>
  </si>
  <si>
    <t>854d9f86041d38857c38795f8c133494</t>
  </si>
  <si>
    <t>8624511aa767a83ed91a47c158320964</t>
  </si>
  <si>
    <t>86f338c63b1a96a85a977708315c90a0</t>
  </si>
  <si>
    <t>87466e583daa1445bfc03e595265cdcb</t>
  </si>
  <si>
    <t>8811b551e13f7f1be237272ebb8c30cb</t>
  </si>
  <si>
    <t>88298d252bed01a2c1f80676edc1d2b9</t>
  </si>
  <si>
    <t>887c5d8c7e26394fd67b1ba6f1c72c7a</t>
  </si>
  <si>
    <t>88986b613097da641340bc366a2d91d4</t>
  </si>
  <si>
    <t>88aa3c3fb095aabfed68ad9cfe82c151</t>
  </si>
  <si>
    <t>89f8602d413491ac3de45d5b5ea6406d</t>
  </si>
  <si>
    <t>8a9da308d726841021141d81dea615b1</t>
  </si>
  <si>
    <t>8ad3f1d0f96992e43566c4c82c9f6c58</t>
  </si>
  <si>
    <t>8b79235214c377ff89c61ab4667f404f</t>
  </si>
  <si>
    <t>8bec10779c439cbca16b5d86fae19f72</t>
  </si>
  <si>
    <t>8c81d5854b1977c139c82372fade2084</t>
  </si>
  <si>
    <t>8cbd694bc3280b8cbc9120d759a30b0d</t>
  </si>
  <si>
    <t>8d32bc48e3a459779502bdd1ee5d2f9d</t>
  </si>
  <si>
    <t>8eaa57692984fa5db36b0fdeaf44b66a</t>
  </si>
  <si>
    <t>8f1327c6715c7cc4ed142be589174903</t>
  </si>
  <si>
    <t>8f9005e33af4e9098cb514dd5f44b0bb</t>
  </si>
  <si>
    <t>90195b2be816e11d2c854069f663f7f0</t>
  </si>
  <si>
    <t>906f3bc1c109fc6476f1d3002448f260</t>
  </si>
  <si>
    <t>951f737376475cd4b02bca8286f30a29</t>
  </si>
  <si>
    <t>95bdac6e96f88756554972d72c5d9591</t>
  </si>
  <si>
    <t>968a408760f771cab3ce5db012e90a1f</t>
  </si>
  <si>
    <t>96ba3ccac6dfb6a6610178fd893a3f3f</t>
  </si>
  <si>
    <t>96c23bd7ad4b2dc9dc421e8483c06bc1</t>
  </si>
  <si>
    <t>97746144f29ff82670bcd8311e484a16</t>
  </si>
  <si>
    <t>9841f5f29be60e9a4686d0bd4593ed6f</t>
  </si>
  <si>
    <t>985ababda3f8a9904b8a01023669464c</t>
  </si>
  <si>
    <t>989771e34a670ec77e1f406c05ce66b2</t>
  </si>
  <si>
    <t>98da8355e186d682f0013046d8ad6db7</t>
  </si>
  <si>
    <t>990dd7fbb9ecbada4647e9e05a4739d2</t>
  </si>
  <si>
    <t>993bf2a40855c39703b0ac1339be7fbf</t>
  </si>
  <si>
    <t>99cf68b71ac96d8b4c0f20dec410d8fd</t>
  </si>
  <si>
    <t>9ab483dc777aa2cf47ea47d10a72c538</t>
  </si>
  <si>
    <t>9bfcc088220bc74e76f4341292d16d76</t>
  </si>
  <si>
    <t>9d02a36395b93b35ec7f46d79ee3e8b9</t>
  </si>
  <si>
    <t>9d92d6b679a62c069b6c7d7ecc1a4b90</t>
  </si>
  <si>
    <t>9e1571408c90f2235bf00d6fd15f8d51</t>
  </si>
  <si>
    <t>9eac94dce77597b831e8c0dfc584bc8b</t>
  </si>
  <si>
    <t>9f2c42d6f142a06f2c575576ad53adb3</t>
  </si>
  <si>
    <t>9f8594990f5778cbd90eefec74ecb41c</t>
  </si>
  <si>
    <t>9fcd31b22b1d10dea904f5f5d8e3e7ea</t>
  </si>
  <si>
    <t>a03dd4329530db7fc4201347345864c5</t>
  </si>
  <si>
    <t>a06c43ed81f5c604287461f4d21949ce</t>
  </si>
  <si>
    <t>a2b4be96b53022618030c17ed437604d</t>
  </si>
  <si>
    <t>a4125b229a0ccba8decce0b246368fbb</t>
  </si>
  <si>
    <t>a5474c0071dd5d1074e12d417078bbd0</t>
  </si>
  <si>
    <t>a599309f5f79fbd2d37ff1451b16d526</t>
  </si>
  <si>
    <t>a5c8f3a11dcb9bd9b0acdfb8101dfdc8</t>
  </si>
  <si>
    <t>a742f2cdf4187d253324d6b85675d2ad</t>
  </si>
  <si>
    <t>a7507007d328f9469ed7384cbfc8f7a9</t>
  </si>
  <si>
    <t>a757a56d0e861a38647169019a35ef8d</t>
  </si>
  <si>
    <t>a7a9b0f583c7121452bf658dafcbbc8f</t>
  </si>
  <si>
    <t>a97041e9aa36c525119520db08b537c1</t>
  </si>
  <si>
    <t>aabd0a7ecf741520be60dc59fc6002ee</t>
  </si>
  <si>
    <t>ab275e2c1b924e6f63d5edc630a56262</t>
  </si>
  <si>
    <t>ab75125adb0d56e4a58e073b90b7b6c6</t>
  </si>
  <si>
    <t>abd3f51d3ea91685824a0975e07ab463</t>
  </si>
  <si>
    <t>abed4a9942ddbdf89cb7813557d89c62</t>
  </si>
  <si>
    <t>ac5ad4cfc85f922013597f80a6c59099</t>
  </si>
  <si>
    <t>acbaf2e843c77c9749c79030163c8b81</t>
  </si>
  <si>
    <t>acbf78375e415ab56c0f6160901b6167</t>
  </si>
  <si>
    <t>acc3d4031cbd2f28ac6b5b71427a054c</t>
  </si>
  <si>
    <t>acd028b8d85a8ac15f7621e610da31e5</t>
  </si>
  <si>
    <t>add4a7fe1b17829ea0b43587b44c1176</t>
  </si>
  <si>
    <t>ade32d1b22ac2ce84c90f170c4ab1845</t>
  </si>
  <si>
    <t>ae0c255a73ce7465486f62fb5f79953a</t>
  </si>
  <si>
    <t>ae11d192084ba3db24965f271590124d</t>
  </si>
  <si>
    <t>ae15bf1ddb1e3e96132e81c6c7fbf7fe</t>
  </si>
  <si>
    <t>ae213a9f84c777fb7a31e8c0f09fd30c</t>
  </si>
  <si>
    <t>ae99b18a689631b93726b2e19fca9ac5</t>
  </si>
  <si>
    <t>af6ed18f03a877659659ed9467c7cd9e</t>
  </si>
  <si>
    <t>af88a4bca5075cdda8da09cc6c55635f</t>
  </si>
  <si>
    <t>af9ce0d4f36308fcf461b3f497c24bcb</t>
  </si>
  <si>
    <t>afa2c425be2efd14c19b4a0aa62f9b59</t>
  </si>
  <si>
    <t>afbe79b5d924f62c10998a3c046ba7a7</t>
  </si>
  <si>
    <t>b07680c80c64e1f1ca41d4337b5e773a</t>
  </si>
  <si>
    <t>b0a2019225451e417b6cc92baef9fc8c</t>
  </si>
  <si>
    <t>b0a793772ff8d61844c0b654b342321c</t>
  </si>
  <si>
    <t>b1f3a8cfd8b6995035f80044f6ffa85b</t>
  </si>
  <si>
    <t>b276f402443d899868708548298c858f</t>
  </si>
  <si>
    <t>b316ba513e4b801aada1b9a255b327d6</t>
  </si>
  <si>
    <t>b357dd0e3d6572e28d060309c0ab339f</t>
  </si>
  <si>
    <t>b40011de1f5f6fd26301ad1801f850c8</t>
  </si>
  <si>
    <t>b574f97b093ad4bc022f420344327e12</t>
  </si>
  <si>
    <t>b67a584082fe23b966934beacd6413b4</t>
  </si>
  <si>
    <t>b74fdd0e8b23aa49b5d32de02043bf69</t>
  </si>
  <si>
    <t>b7aa73a3119c47442c4ff1ee6bab2761</t>
  </si>
  <si>
    <t>b7ed5b357d48b6c8f588c5cf0d7ddf5d</t>
  </si>
  <si>
    <t>b7f8b0ec8242c32730504ca558390211</t>
  </si>
  <si>
    <t>b9e06b464a393125fae96912f6b4016a</t>
  </si>
  <si>
    <t>ba20c230064f86c3a1c764fe3cf7ce8a</t>
  </si>
  <si>
    <t>ba45e84c712135fbb4ebfc999ff5fa42</t>
  </si>
  <si>
    <t>bace36fac7a5dc678fe74da327ffb295</t>
  </si>
  <si>
    <t>bb36ee4537bf2692447d8cbf50cf6c11</t>
  </si>
  <si>
    <t>bb3728fa34a2d05bb2bd04df7dad8418</t>
  </si>
  <si>
    <t>bbc914b2842d3c32f438b913b31f0ff8</t>
  </si>
  <si>
    <t>bc64675bbc70f0443fd890596b9e52eb</t>
  </si>
  <si>
    <t>be1693153a2546fb409f9520c6e83703</t>
  </si>
  <si>
    <t>be604de4ce5e2e8658c03895db0621a9</t>
  </si>
  <si>
    <t>be8e82214fcaada34c6b645f54e20737</t>
  </si>
  <si>
    <t>bee4fbc438d2d48527e812cb6a1c8166</t>
  </si>
  <si>
    <t>bf205457ee84ab84c423d67b88239982</t>
  </si>
  <si>
    <t>bf9c50664a2f68936562e38446c321d9</t>
  </si>
  <si>
    <t>bfa7f4169cb6c6e8221434275a2a0ab7</t>
  </si>
  <si>
    <t>bfaefe509209a9477bd599fb0658f4ec</t>
  </si>
  <si>
    <t>bfe378d529206e45ce2ae4095aba264b</t>
  </si>
  <si>
    <t>c05959bbcc139450377c258a39f80602</t>
  </si>
  <si>
    <t>c09b04d29fbb1982a8af49b8ada809e8</t>
  </si>
  <si>
    <t>c0bc3a7a457b7bf1cef49c366c5832af</t>
  </si>
  <si>
    <t>c117260dea8a83dda05418ae635e57bb</t>
  </si>
  <si>
    <t>c1bcd85491d0472bf5d90c9890197a75</t>
  </si>
  <si>
    <t>c1d47bf45869556f656d75e071338018</t>
  </si>
  <si>
    <t>c1ecc1e54515cde540ca84bb519839b1</t>
  </si>
  <si>
    <t>c496970811b313659dbbcfd57ffd1b42</t>
  </si>
  <si>
    <t>c4cce729f23dd590b26da3aca2d8c598</t>
  </si>
  <si>
    <t>c6ceea8c10c1521a2f993bc956800cf5</t>
  </si>
  <si>
    <t>c7521177a460038dfb9802a58ea41c3d</t>
  </si>
  <si>
    <t>c8899924318a9e94b6bb939c2e0413d6</t>
  </si>
  <si>
    <t>c8c684d11191f71210df7c6a22115def</t>
  </si>
  <si>
    <t>c8e6cc0d58104bbddf6c5c8d07f58bf7</t>
  </si>
  <si>
    <t>c95e84ae7a7ece4f18736621998851f3</t>
  </si>
  <si>
    <t>c9653cca1e27f0816402332712a4c87f</t>
  </si>
  <si>
    <t>c995be74082b70d3ec06d817e73f7300</t>
  </si>
  <si>
    <t>c99f7c8803c7a958c31ba67e7432ba16</t>
  </si>
  <si>
    <t>ca212ae794bbfd785ba7d86a1b7e9f2c</t>
  </si>
  <si>
    <t>caa15e1aa25a513739966e10636def94</t>
  </si>
  <si>
    <t>cad07bb1dea448e4277d6bb42be1c1af</t>
  </si>
  <si>
    <t>cb81db8b34483bc0d7852c6d862fcff4</t>
  </si>
  <si>
    <t>cb837ba275cf8ffa9ded7e18f7743b49</t>
  </si>
  <si>
    <t>cdc6f3d564f23d5a74718b6506312d73</t>
  </si>
  <si>
    <t>ce63c9b68df2841a944a62de0cd1bc0c</t>
  </si>
  <si>
    <t>cec04b13070b06e2f7326de94287d60d</t>
  </si>
  <si>
    <t>cff46468993417e62aaa9555e5b06195</t>
  </si>
  <si>
    <t>d1092f5c7d5bd489e3fe4c7d0746c2aa</t>
  </si>
  <si>
    <t>d2142399ae9975a18c099e642c5e48f9</t>
  </si>
  <si>
    <t>d2621e5ff64aedbbc297e323fc18bfe6</t>
  </si>
  <si>
    <t>d48a999f0dd3cb2fdaf985d4f116e1ec</t>
  </si>
  <si>
    <t>d61c0e8066e7a5a2e6071533b9efdd95</t>
  </si>
  <si>
    <t>d6461ecc120609d0cef78fea638e47fe</t>
  </si>
  <si>
    <t>d699f9002b554ba113242e137107125a</t>
  </si>
  <si>
    <t>d6a55340021ebcaf3b321d5a34c6c31e</t>
  </si>
  <si>
    <t>d6facb241e387bcff2026c6cc25eaf68</t>
  </si>
  <si>
    <t>d748ba7c92c165252bd17cae1b93fd81</t>
  </si>
  <si>
    <t>d83e73ca49e7e9ec7ba0154139858fc8</t>
  </si>
  <si>
    <t>d8874b1e052a1771375e5b95b0b739ca</t>
  </si>
  <si>
    <t>d88e0d5fa41661ce03cf6cf336527646</t>
  </si>
  <si>
    <t>d99b8ff94ddb329c1d7e03ab9d9019e3</t>
  </si>
  <si>
    <t>da708bf3b3d18eabce89e0b1d84588d6</t>
  </si>
  <si>
    <t>db84f5852687abdb7f384d5ea4b638c9</t>
  </si>
  <si>
    <t>db91650415685ed0ea57e9d3e47bf887</t>
  </si>
  <si>
    <t>dbf2c0164b592abca90f6c6817f37a9b</t>
  </si>
  <si>
    <t>dc17a6461db14f3625728b10493ef332</t>
  </si>
  <si>
    <t>dc35d914cb83cf05c85cdceb99c77989</t>
  </si>
  <si>
    <t>dcc806fad366274f6fbfc81da473b307</t>
  </si>
  <si>
    <t>dd501072091c950a1e6bb5ea9182df2a</t>
  </si>
  <si>
    <t>dda7f5aa048d24b2d639d470786b0564</t>
  </si>
  <si>
    <t>df6d8b7768a047c2981bae0a24afbb01</t>
  </si>
  <si>
    <t>e15b3513c9d37fdf4a36b88911a5c515</t>
  </si>
  <si>
    <t>e1cf4f3524c63c7e9c134666f89e722d</t>
  </si>
  <si>
    <t>e27677cc62d6c8851e3b143c2e020291</t>
  </si>
  <si>
    <t>e2bd28bec2c4b78b6b39dd0cda08c177</t>
  </si>
  <si>
    <t>e45f581751e44a52f09b4c1746612e54</t>
  </si>
  <si>
    <t>e48c42a05954c6542e0631596bfb6fe2</t>
  </si>
  <si>
    <t>e573bcbd71e063eb151e44500cd89360</t>
  </si>
  <si>
    <t>e5c7db6481f467875bd4d52357a8f8a1</t>
  </si>
  <si>
    <t>e5d5cc62d5d1e1a4e31d7e581247de3d</t>
  </si>
  <si>
    <t>e80e2d3130b41e2f2771f7b558432ac9</t>
  </si>
  <si>
    <t>e86c9bfc5e5cce878c7d0c2419927cd7</t>
  </si>
  <si>
    <t>e8ea9d1180aed78c71b3a9361bcdb9cb</t>
  </si>
  <si>
    <t>e97842d8eba41c516082ed8f5c1292cb</t>
  </si>
  <si>
    <t>ea0640a9f021b9f129b25d54e4c649f2</t>
  </si>
  <si>
    <t>eaab306c6d995d32606b73651e619bc8</t>
  </si>
  <si>
    <t>eaf42d23fedb6d8d7747c8ab44b8784e</t>
  </si>
  <si>
    <t>eaf77fff2564e301d10b2a335babf44b</t>
  </si>
  <si>
    <t>ebd33d4995d183ba4c6ed1e273816aa7</t>
  </si>
  <si>
    <t>ecb4d57a1f4dabdb34dcc3ddba82bc51</t>
  </si>
  <si>
    <t>ed5ca6f65d3f6aef9523179820d7e294</t>
  </si>
  <si>
    <t>edd9339c2bbb9d43caa9dd4984474273</t>
  </si>
  <si>
    <t>edf0616bd376b3416b676c10dffad049</t>
  </si>
  <si>
    <t>ee9881886ccdd7fb25bf631d38c0fc35</t>
  </si>
  <si>
    <t>eea6beb3e8f3a7eafaf03ea844ae6021</t>
  </si>
  <si>
    <t>f1e29ed944fff812d3fb63c9c0ffb09d</t>
  </si>
  <si>
    <t>f32d7a54ec5a62d53d78a7c812c9eaa8</t>
  </si>
  <si>
    <t>f6956fd0c7b151f0441f43f7bc6eab81</t>
  </si>
  <si>
    <t>f6c27d701f56908211977640291b3ad3</t>
  </si>
  <si>
    <t>f790f7c7d494562bf4166768abbb9d94</t>
  </si>
  <si>
    <t>f891a5652a32da88979c1328c7cb73db</t>
  </si>
  <si>
    <t>f8fe2e394d3641489e6a2ca1cc40651e</t>
  </si>
  <si>
    <t>fad4c51261e06a0f8a2309ee81747628</t>
  </si>
  <si>
    <t>fb9b2930f4a30f96c7cc98eaaa85e5f0</t>
  </si>
  <si>
    <t>fbdb804cd5fd11e97287cd4cc842f7c4</t>
  </si>
  <si>
    <t>fc8c929edfce9cac492eaf36ee0968b4</t>
  </si>
  <si>
    <t>fd2abbf4e0f632ba709f0059c02da633</t>
  </si>
  <si>
    <t>fdaf98feac227eb978d8f33f36e0231d</t>
  </si>
  <si>
    <t>fde8ee361a63b2ee323ac574ee41524f</t>
  </si>
  <si>
    <t>ff14a3e36b78f407a4e8402572e4edfe</t>
  </si>
  <si>
    <t>25c5c91f63607446a97b143d2d535d31</t>
  </si>
  <si>
    <t>6560211a19b47992c3666cc44a7e94c0</t>
  </si>
  <si>
    <t>5dceca129747e92ff8ef7a997dc4f8ca</t>
  </si>
  <si>
    <t>eebb3372362aa9a46975164bed19a7e7</t>
  </si>
  <si>
    <t>5b0cc932433fa5184b5b94bfe6bcc256</t>
  </si>
  <si>
    <t>633ecdf879b94b5337cca303328e4a25</t>
  </si>
  <si>
    <t>e62b2d6ac10570a035a30bafcf01d263</t>
  </si>
  <si>
    <t>6524b847b982cd56bb5d4b02b776ee42</t>
  </si>
  <si>
    <t>cea729054f157f5870bdd321a958d994</t>
  </si>
  <si>
    <t>2138ccb85b11a4ec1e37afbd1c8eda1f</t>
  </si>
  <si>
    <t>1c40343cc5d18c2d8248ac2f3366de34</t>
  </si>
  <si>
    <t>06a2c3af7b3aee5d69171b0e14f0ee87</t>
  </si>
  <si>
    <t>16090f2ca825584b5a147ab24aa30c86</t>
  </si>
  <si>
    <t>850f4f8af5ea87287ac68de36e29107f</t>
  </si>
  <si>
    <t>d1c281d3ae149232351cd8c8cc885f0d</t>
  </si>
  <si>
    <t>ef506c96320abeedfb894c34db06f478</t>
  </si>
  <si>
    <t>da7039f29f90ce5b4846ffc0fcc93beb</t>
  </si>
  <si>
    <t>1ca7077d890b907f89be8c954a02686a</t>
  </si>
  <si>
    <t>8d956fec2e4337affcb520f56fd8cbfd</t>
  </si>
  <si>
    <t>05f51e13da97139648b8125c31e5f51b</t>
  </si>
  <si>
    <t>5a413ade68e8f8d93071a7f52a64cb9e</t>
  </si>
  <si>
    <t>c60b801f2d52c7f7f91de00870882a75</t>
  </si>
  <si>
    <t>834f8533b2ecb6598dd004ff3de7203a</t>
  </si>
  <si>
    <t>4e922959ae960d389249c378d1c939f5</t>
  </si>
  <si>
    <t>a49928bcdf77c55c6d6e05e09a9b4ca5</t>
  </si>
  <si>
    <t>5e49e3a44bdeb5aab2684258bbd4f525</t>
  </si>
  <si>
    <t>6edacfd9f9074789dad6d62ba7950b9c</t>
  </si>
  <si>
    <t>25e6ffe976bd75618accfe16cefcbd0d</t>
  </si>
  <si>
    <t>7ad32824caee82087b3e2e5f33b1bf32</t>
  </si>
  <si>
    <t>4e5725ba188db8252977a4f0227bd462</t>
  </si>
  <si>
    <t>d13e50eaa47b4cbe9eb81465865d8cfc</t>
  </si>
  <si>
    <t>83e197e95a1bbabc8c75e883ed016c47</t>
  </si>
  <si>
    <t>1eade46fba20122dc4aefb379f8c636b</t>
  </si>
  <si>
    <t>1d503743d2526f03f0c2c89540ee008c</t>
  </si>
  <si>
    <t>ec8879960bd2221d5c32f8e12f7da711</t>
  </si>
  <si>
    <t>7178f9f4dd81dcef02f62acdf8151e01</t>
  </si>
  <si>
    <t>04aba03279157f6d4e0fe8ccaf21963c</t>
  </si>
  <si>
    <t>0249d282d911d23cb8b869ab49c99f53</t>
  </si>
  <si>
    <t>c990d6cf976a5718aaedc539f383ab88</t>
  </si>
  <si>
    <t>2ba91c7ad80ff88b23b7db823b43c233</t>
  </si>
  <si>
    <t>02f623a8eb246f3c5f7c2f96462654e6</t>
  </si>
  <si>
    <t>b8bc237ba3788b23da09c0f1f3a3288c</t>
  </si>
  <si>
    <t>6aa3928696eab49a19a466e665a649fd</t>
  </si>
  <si>
    <t>213b25e6f54661939f11710a6fddb871</t>
  </si>
  <si>
    <t>81a1104df0f08b59c68aa5b03cfe398e</t>
  </si>
  <si>
    <t>5011f0d93373a4c5753adf58ca77af8d</t>
  </si>
  <si>
    <t>8a40ae794fa3f9892cee24bd5af0488b</t>
  </si>
  <si>
    <t>78a4d36f65a019172c6154468831a69f</t>
  </si>
  <si>
    <t>4e8dacf3d38f281ae26c3e0321d92d88</t>
  </si>
  <si>
    <t>bd4ff04377f974574f7f0bf9d6ce7dde</t>
  </si>
  <si>
    <t>98dac6635aee4995d501a3972e047414</t>
  </si>
  <si>
    <t>8bb48dc19fccaa8613b6229bf7f452a2</t>
  </si>
  <si>
    <t>ed4311e67debd72b8610a5347a743087</t>
  </si>
  <si>
    <t>0cbcee27c791afa0cdcb08587a2013a8</t>
  </si>
  <si>
    <t>ce69a8021d18961dd2a40269b7c2c293</t>
  </si>
  <si>
    <t>d4e12e7884759a14fa0f5f896c791cae</t>
  </si>
  <si>
    <t>fce62094ffe6a4009188ec44e681dfdd</t>
  </si>
  <si>
    <t>6bb0724edf0b62fb91ac404873a97241</t>
  </si>
  <si>
    <t>62760d278921b5f352461620d68a9cee</t>
  </si>
  <si>
    <t>fd386aa7bed2af3c7035c65506c9b4a3</t>
  </si>
  <si>
    <t>282f23a9769b2690c5dda22e316f9941</t>
  </si>
  <si>
    <t>9d4db00d65d7760644ac0c14edb5fd86</t>
  </si>
  <si>
    <t>cb5df0dcb9e280b1780e9d589889f2c7</t>
  </si>
  <si>
    <t>6288c69c4ce638e59925e59193f98b16</t>
  </si>
  <si>
    <t>1d0997ff06b524ce9289ffd75114ecd3</t>
  </si>
  <si>
    <t>79565f7d5603b24ddf07ade262547f2f</t>
  </si>
  <si>
    <t>2bf28e311bba65237358230cabac3f15</t>
  </si>
  <si>
    <t>e64d65bc8dbec2accda90c58de5d1246</t>
  </si>
  <si>
    <t>c24173065483e421f9e5e7f599de101d</t>
  </si>
  <si>
    <t>6e0908ef4d4efadbc3cc2b74ea477cb0</t>
  </si>
  <si>
    <t>0c7533c71df861ec58ad7ff999ed0e8d</t>
  </si>
  <si>
    <t>276677b5d08786d5dce7c2149dcce48b</t>
  </si>
  <si>
    <t>f6122bc84774df1b372bdb3bb88ddb9f</t>
  </si>
  <si>
    <t>0dfbed20065e425d2eaefb101f9816c0</t>
  </si>
  <si>
    <t>9ef932e837d8b7f392c0bfee9d359dc2</t>
  </si>
  <si>
    <t>d1ef48b38baca7e831711c4a0aeb398f</t>
  </si>
  <si>
    <t>fe49ee029e61e789a1f3a5525f57ba8d</t>
  </si>
  <si>
    <t>fe87f472055fbcf1d7e691c00b1560dc</t>
  </si>
  <si>
    <t>c12b92bf1c350f3e6bf88d3596219c86</t>
  </si>
  <si>
    <t>8090490573c6c0aa343a7231ebcb8c86</t>
  </si>
  <si>
    <t>30829ded4523ab9224b93bc49a62c95f</t>
  </si>
  <si>
    <t>9bc484c87d79cd4874e05ca182658045</t>
  </si>
  <si>
    <t>5f1dc28029d2c244352a68107ec2b542</t>
  </si>
  <si>
    <t>7c1fea10b5b006671d608b1d7c446ec4</t>
  </si>
  <si>
    <t>4170f6a9367e6b5d6401d03ce6d54569</t>
  </si>
  <si>
    <t>20f0aeea30bc3b8c4420be8ced4226c0</t>
  </si>
  <si>
    <t>a6bd7d1ccdac48c6b33b28596b7eb122</t>
  </si>
  <si>
    <t>fe701d88b67eaca109dffd464d1be9f9</t>
  </si>
  <si>
    <t>construcao_ferramentas_construcao</t>
  </si>
  <si>
    <t>livros_tecnicos</t>
  </si>
  <si>
    <t>eletrodomesticos</t>
  </si>
  <si>
    <t>moveis_quarto</t>
  </si>
  <si>
    <t>ENSOLESTE</t>
  </si>
  <si>
    <t>day_purchase_seller</t>
  </si>
  <si>
    <t>freight_value</t>
  </si>
  <si>
    <t>009742b43f4530bc3db7f62332c50f4b</t>
  </si>
  <si>
    <t>00bf1320ffb5fe47a845feca16c0e0b4</t>
  </si>
  <si>
    <t>019e03014ec20cc2e3b180cdcf90b4e8</t>
  </si>
  <si>
    <t>02355020fd0a40a0d56df9f6ff060413</t>
  </si>
  <si>
    <t>031e7d4e559a1bf08e71a419aa998d0a</t>
  </si>
  <si>
    <t>03c1fddd11851ddf712a2c28bd3df54a</t>
  </si>
  <si>
    <t>04116cd1278a6285625c664dc0d09594</t>
  </si>
  <si>
    <t>054db90b78e9a5af5983855572b4e6d8</t>
  </si>
  <si>
    <t>05ddc7eac5c1d01a5412368354426943</t>
  </si>
  <si>
    <t>05e756a9715655ae26d98822c44eac0e</t>
  </si>
  <si>
    <t>064c5d7833bce7bb4c9bff1302ac9d0a</t>
  </si>
  <si>
    <t>06bad3a130e91f7b26791dba22abc0f5</t>
  </si>
  <si>
    <t>0749426d1c48fe5943cbdf1316ace0aa</t>
  </si>
  <si>
    <t>07e8c8c7545c3cf6386eaf464b1e8365</t>
  </si>
  <si>
    <t>0946ea44283ef9035521460a12da1569</t>
  </si>
  <si>
    <t>09c06d47b8b58dbabf753646fe5b89ab</t>
  </si>
  <si>
    <t>0b0448ca144af06370f09b67224e0eec</t>
  </si>
  <si>
    <t>0c02a4cb5207e682d63a1343cbddd13b</t>
  </si>
  <si>
    <t>0ec7299d65db721d9a6b5c95c2ff494a</t>
  </si>
  <si>
    <t>0f213d7015dad47737aecd4d7403f919</t>
  </si>
  <si>
    <t>0f4a2c067346862463f78a1ca0e4e43b</t>
  </si>
  <si>
    <t>0fb96d30f2a1a1c89f5795583387d89c</t>
  </si>
  <si>
    <t>10224c72b9364fe2d0608e92ae535f88</t>
  </si>
  <si>
    <t>103188b1afa4614c023b86344f79727b</t>
  </si>
  <si>
    <t>10df64697a9e72c7b248dbffe386f74e</t>
  </si>
  <si>
    <t>11526907a9d9e94078d44fb1c4abb4ec</t>
  </si>
  <si>
    <t>1161d4dd2b98a1d29aee9a19b48d7cd8</t>
  </si>
  <si>
    <t>1164c7cd1bc7ce2567ff3159aa3cc51b</t>
  </si>
  <si>
    <t>119c7049e648e0c4073ceceab6c3cd3e</t>
  </si>
  <si>
    <t>11a3a7fd35fb7f7f7b873f9a150dd5e2</t>
  </si>
  <si>
    <t>11abc6f4bd19a0153ae77beb0177ba1e</t>
  </si>
  <si>
    <t>1239e8b4884c746e8d1ea651d4ff74f1</t>
  </si>
  <si>
    <t>124e62fecaaf83248e7f9a84c441f7d4</t>
  </si>
  <si>
    <t>13bad9a229ea7c04888ada5c6c971c28</t>
  </si>
  <si>
    <t>13bc2aa1a887b018329663498f5e00ab</t>
  </si>
  <si>
    <t>13c0445b9e1b9ebf53dc83fce3600a36</t>
  </si>
  <si>
    <t>1436cba3294812a22fe0868db7581b68</t>
  </si>
  <si>
    <t>161df324497b4eb26108b523c74327a5</t>
  </si>
  <si>
    <t>168777f697d19208fbd441b4029e441a</t>
  </si>
  <si>
    <t>1764b7f40d0e7f04994494ffabf34ecc</t>
  </si>
  <si>
    <t>19b37f1efa2ddaf265496e78e245c19a</t>
  </si>
  <si>
    <t>1b75e38e0739ccdd08fb7e7cd6fe8342</t>
  </si>
  <si>
    <t>1b81f91da4e3e80f225b9295696ca22d</t>
  </si>
  <si>
    <t>1c1c151fd9d7a589bffa44635f4f1310</t>
  </si>
  <si>
    <t>1cf0fc2c07de89a211f8dcf9ff5af15b</t>
  </si>
  <si>
    <t>1d4fff6b3a70a427fcd88a848c3b6050</t>
  </si>
  <si>
    <t>1e5116c850ec5a9a3a83ff73bd06aef6</t>
  </si>
  <si>
    <t>1edf98fefd6006f56d46ffb5ce962831</t>
  </si>
  <si>
    <t>1f0e3e7a13d98443333a705e4ea42148</t>
  </si>
  <si>
    <t>20d7abe06a51b7f148c505a2f1c7b785</t>
  </si>
  <si>
    <t>21cd0af59d306fa46a923c811618e3be</t>
  </si>
  <si>
    <t>2353193a857232c5eb9a7604fc505089</t>
  </si>
  <si>
    <t>2359b971147acb269d1cdd25c07c704d</t>
  </si>
  <si>
    <t>2403a75f23292d207a16e2fa97551270</t>
  </si>
  <si>
    <t>2447371e2d56b6efd605d73aff766657</t>
  </si>
  <si>
    <t>246e8f5dd934761c8badf86d43225bdb</t>
  </si>
  <si>
    <t>24dcf58639c7253fdb1a060a4f875558</t>
  </si>
  <si>
    <t>251777a5426d33b7fd9f124cd2d18972</t>
  </si>
  <si>
    <t>2591fdd6cc7718bac11436b57abd8163</t>
  </si>
  <si>
    <t>25a178eea0cfa9b0489aa1d8294423bf</t>
  </si>
  <si>
    <t>25be4c1614c609d9063279e155d7492b</t>
  </si>
  <si>
    <t>25f3c6052aa7604ff162e5a12b77298d</t>
  </si>
  <si>
    <t>25f6cb0e242a4c0bacc239397614422e</t>
  </si>
  <si>
    <t>26343e0890fb597a7d91a607455a44fa</t>
  </si>
  <si>
    <t>2868122766fb8490193dc08920622c8b</t>
  </si>
  <si>
    <t>28c0015f84c9d8b6a4e58b0414ab80ab</t>
  </si>
  <si>
    <t>29e40d80fb76f5da9cf2a104f960790c</t>
  </si>
  <si>
    <t>2ad56d1fc55a1e851edd13dc8a3f3d14</t>
  </si>
  <si>
    <t>2b80bbe860a78a5c399ce50fd730c376</t>
  </si>
  <si>
    <t>2be14bfbd7aa00107ece493cbbcc29f0</t>
  </si>
  <si>
    <t>2c9ef60013a5ee6a831360e3d98c9c0d</t>
  </si>
  <si>
    <t>2d40bdf3c32d416ae6d5d50e9e28e89c</t>
  </si>
  <si>
    <t>2d58df29239f4ee3887103ef2576e857</t>
  </si>
  <si>
    <t>2d695e0d0fe5d863c921713fdc1faf7b</t>
  </si>
  <si>
    <t>2daeb63be09fd5dc894a806f32559eef</t>
  </si>
  <si>
    <t>2dd5f6a66c1d82ee0b8c864ddf9833f2</t>
  </si>
  <si>
    <t>2df2cf698fc8633cca4e90baa85fdf0b</t>
  </si>
  <si>
    <t>2e59385ec33f6734c6e53346083771aa</t>
  </si>
  <si>
    <t>2f09d13518fa692574874a78444c616d</t>
  </si>
  <si>
    <t>2f24a9aa9e22ecf0fefd3addda233611</t>
  </si>
  <si>
    <t>2f6c8229bb3fdf4119d15ce35c9adbd4</t>
  </si>
  <si>
    <t>2f9e8d64d770c904151499dd92659043</t>
  </si>
  <si>
    <t>327eeec43bd2166ab6b6e0839ec11e99</t>
  </si>
  <si>
    <t>32fa6763db15359ea4f0f07ae6021ee0</t>
  </si>
  <si>
    <t>33238b56832a1ff5396fff8bd2a44ede</t>
  </si>
  <si>
    <t>3359d2d84d5a8f9b5f53c65f926c5ec1</t>
  </si>
  <si>
    <t>338d2237cff9d84c960705a68b88c638</t>
  </si>
  <si>
    <t>341d0ee42d08b192c88aaa1c360f97e9</t>
  </si>
  <si>
    <t>344c86e9cc82d497519e09dc351d28ff</t>
  </si>
  <si>
    <t>34933c9ece23c40d4591be765e2b7f27</t>
  </si>
  <si>
    <t>359619f12869deeaa50fa7762f5064bc</t>
  </si>
  <si>
    <t>35df2a75e8f319d4fe179f529613d23d</t>
  </si>
  <si>
    <t>3683eb727daa8e1c605aeabd87b02445</t>
  </si>
  <si>
    <t>37b1281795f5155c913abe0c05f43b4a</t>
  </si>
  <si>
    <t>3817aebb6b2eab8cb6e13f3d2f163216</t>
  </si>
  <si>
    <t>384d96ed56bf3f9dfecc4e2c539111a7</t>
  </si>
  <si>
    <t>38c2b634e9399138e8c5e726ddfe765d</t>
  </si>
  <si>
    <t>38efd1ae907b1b533315ebc00abd55e2</t>
  </si>
  <si>
    <t>397734101cdc7f8ac3663089a968a763</t>
  </si>
  <si>
    <t>3a37c2a63fa3597713318ab40e3495de</t>
  </si>
  <si>
    <t>3a64848764705419900d8390cb2ed7cb</t>
  </si>
  <si>
    <t>3a9e44b449e2ec9986a329724bc824eb</t>
  </si>
  <si>
    <t>3aaa9a0f68e9743aef38c75a7cb6d998</t>
  </si>
  <si>
    <t>3ac0423d1e7e335f83c8fa3600ae47d7</t>
  </si>
  <si>
    <t>3b4ccaa47ae0c0d6966133bcdb0c8ad4</t>
  </si>
  <si>
    <t>3e37861f5eeb4e7f465390b54c79bca7</t>
  </si>
  <si>
    <t>3e83ca3523a68abaf07131a5ecab7319</t>
  </si>
  <si>
    <t>3f5bef65e86c9d1a2c8ff430a74cc202</t>
  </si>
  <si>
    <t>3f6484ca65eed5c701aa5e348623537f</t>
  </si>
  <si>
    <t>3f7a6450c7d9e47a7132abfb18aac99a</t>
  </si>
  <si>
    <t>3fadda9b9439e6264745e868c55332ba</t>
  </si>
  <si>
    <t>40a9be4510459ae28841128e5938153f</t>
  </si>
  <si>
    <t>40c6a2db0ce06b7ed796a48b20206c92</t>
  </si>
  <si>
    <t>410ba50fe8c000ab2342ac8e4282b2f3</t>
  </si>
  <si>
    <t>41b39e8a2374f3afc0e36d2bbc2de799</t>
  </si>
  <si>
    <t>41fc2cc719b1c2fa7b4b621fe7de9ad5</t>
  </si>
  <si>
    <t>437222e3fd1b07396f1d9ba8c15fba59</t>
  </si>
  <si>
    <t>446634c9e8e8c3a70fef1507c82d5c68</t>
  </si>
  <si>
    <t>450cb96c63e1e5b49d34f223f67976d2</t>
  </si>
  <si>
    <t>4525dd56bc3c3fb6d4e3b02a54db984d</t>
  </si>
  <si>
    <t>45390ff93f092f0de1524d486a172c33</t>
  </si>
  <si>
    <t>45ccc16a94688d4edb709ff6eba966d5</t>
  </si>
  <si>
    <t>45ee8ea280c9b83f9ca39f76dfe23919</t>
  </si>
  <si>
    <t>47f0a1c1bead9d28898e70cb26300fc2</t>
  </si>
  <si>
    <t>483561c1a64813ba6588d1fab2f90f61</t>
  </si>
  <si>
    <t>491fc1fb624207b2123368e6b0ea4df1</t>
  </si>
  <si>
    <t>493ba21a937e956c5e0e4e26c9f1b7f9</t>
  </si>
  <si>
    <t>498e066f76ea893807edbcf498e2cac7</t>
  </si>
  <si>
    <t>4a9abb72c66423766ec1a903dc6c70fb</t>
  </si>
  <si>
    <t>4aae1a10a22651fe5b76379eb4b34d12</t>
  </si>
  <si>
    <t>4b7597bd96f89b605623a55db1471b1d</t>
  </si>
  <si>
    <t>4c796d310c3e227145d29bb0ae0dd5a5</t>
  </si>
  <si>
    <t>4cab646fdec6d36f60c2febb8a595b8e</t>
  </si>
  <si>
    <t>4e6d7850a35e8bcc047c20022709484f</t>
  </si>
  <si>
    <t>4ef09dfdc36677a4d599a0c1acace4ff</t>
  </si>
  <si>
    <t>5127c53ca9cae89a0aafdcc580b27f95</t>
  </si>
  <si>
    <t>51ee2d580bfba3ac0ba884a8bb098468</t>
  </si>
  <si>
    <t>520abddc927a700feff7540c0299d225</t>
  </si>
  <si>
    <t>52255374a680dc42f27d475d23dec0cc</t>
  </si>
  <si>
    <t>52550cee1dda83b2c06260891897dc60</t>
  </si>
  <si>
    <t>535981e0e0cb431bfd3a85a4279f03d9</t>
  </si>
  <si>
    <t>53f8daea6e8c8d787695830a448a3e67</t>
  </si>
  <si>
    <t>5738b1361143b2ba3e59fcb5dffc7114</t>
  </si>
  <si>
    <t>57c8b21903ac8ad8de52488bbb4ada7b</t>
  </si>
  <si>
    <t>58badbf60491cc1d0c4b0a61174a6ccf</t>
  </si>
  <si>
    <t>58e6526f1ade5070dcfbc31f7eacfe50</t>
  </si>
  <si>
    <t>5981f36992c8a99eff941a3d3375b318</t>
  </si>
  <si>
    <t>5acf62946adaf3b74ad395ec44b72688</t>
  </si>
  <si>
    <t>5b11ad967b9d5763b6f2417944c07f57</t>
  </si>
  <si>
    <t>5b181a5480a2873bf4689add4630e731</t>
  </si>
  <si>
    <t>5b9e9502eca103a28ea22a94c65e3950</t>
  </si>
  <si>
    <t>5c932e0a181410b67c77daaed30991af</t>
  </si>
  <si>
    <t>5cb6969f0b3cd394de49463c4f4e4017</t>
  </si>
  <si>
    <t>5cebddc9f18e00d1cdbc79c8b456a0d1</t>
  </si>
  <si>
    <t>5e41372dfed214a973d082c2ba36e9a1</t>
  </si>
  <si>
    <t>5e5235e11bea2c86b1255beb1b7e247a</t>
  </si>
  <si>
    <t>5ecd7af8497c9aeba11b9f0c79c0b466</t>
  </si>
  <si>
    <t>5f2f36a9d5be0e9e97a5b412f4519ba6</t>
  </si>
  <si>
    <t>5fa31572cddd9405f1eda482f8106353</t>
  </si>
  <si>
    <t>62e9c99570efe4131bd3b6676a4fcd00</t>
  </si>
  <si>
    <t>649b01370e30b79f0df619bf8ebc9201</t>
  </si>
  <si>
    <t>65475724044e5b94d968124fa141af0c</t>
  </si>
  <si>
    <t>6581c3a6471126317f93733a373b0eaf</t>
  </si>
  <si>
    <t>674e1f5ca0441058cc7fa110cb4f49eb</t>
  </si>
  <si>
    <t>6902f0d9d7309f56f50b8713c3b6a4de</t>
  </si>
  <si>
    <t>695eed4f6656d10f32a49760523169de</t>
  </si>
  <si>
    <t>6c60fad7f5361149be76272428814d7e</t>
  </si>
  <si>
    <t>6d1143ee8f5c735af54e03b051445d38</t>
  </si>
  <si>
    <t>6d46be495109b4798339bb7ac0bfaa9e</t>
  </si>
  <si>
    <t>6d631e55b551b20a81767e9685b7afb9</t>
  </si>
  <si>
    <t>6dce05516fc9a1e16b7a70e49ab656c2</t>
  </si>
  <si>
    <t>6e8b784db4941b3dbd08146464f9f628</t>
  </si>
  <si>
    <t>6e92a04973cb201200ecb4d6f82bb5bd</t>
  </si>
  <si>
    <t>6ec283e06546387eaab356a4764d8298</t>
  </si>
  <si>
    <t>6f7cd7fe9082def530646e04996eb8a7</t>
  </si>
  <si>
    <t>6f93d4fc5b38d5862f6fb366cd9afd01</t>
  </si>
  <si>
    <t>6fe83a0f5551774802340c3114c589c7</t>
  </si>
  <si>
    <t>70337534367fb81be994632264ee8f9e</t>
  </si>
  <si>
    <t>707b1eade17fb8a0c67c686946879f54</t>
  </si>
  <si>
    <t>70dd6272528235d8324f3d154b94861f</t>
  </si>
  <si>
    <t>71081f5935795063b2da072531dcd1ae</t>
  </si>
  <si>
    <t>710ad9913c5b4fc7c5d5a890082b1029</t>
  </si>
  <si>
    <t>71bd50400074bcb6afdacdccb82a5478</t>
  </si>
  <si>
    <t>723941d77928846a4b2ec4612303bd25</t>
  </si>
  <si>
    <t>727e04adb6e6b609138af7ad254da0ad</t>
  </si>
  <si>
    <t>73f38e238737fb52c78ba2002c2e9213</t>
  </si>
  <si>
    <t>7437b218b9af11255c89b0043905192e</t>
  </si>
  <si>
    <t>75559e14f308f4ff08427c567ae0a370</t>
  </si>
  <si>
    <t>755fdf89024021c6324864182b6657b5</t>
  </si>
  <si>
    <t>763dda5df4bf87b05540c4fb0888b346</t>
  </si>
  <si>
    <t>7646f2fa9419a132d8ff5528846a48d3</t>
  </si>
  <si>
    <t>76a6cde2f1431bc0834cad44ad2f472f</t>
  </si>
  <si>
    <t>773f048245dc975a5f7c67c2415c88a0</t>
  </si>
  <si>
    <t>777c67eab7c0712ccde8ffbb22715adb</t>
  </si>
  <si>
    <t>77941f056519e1f7a848840651b359b2</t>
  </si>
  <si>
    <t>77b08f3ea310719320856c7ff77da30a</t>
  </si>
  <si>
    <t>78c2bc594a0e2c77b9319a281f7bb7af</t>
  </si>
  <si>
    <t>7c11eb6e7bdbdf76e17fd6cf7e1eec53</t>
  </si>
  <si>
    <t>7d09831e67caa193da82cfea3bee7aa5</t>
  </si>
  <si>
    <t>7d70cb0ac6f54fed6851b5179404450f</t>
  </si>
  <si>
    <t>7d9bff34ab96999cbb7b18cfe622c731</t>
  </si>
  <si>
    <t>7df0be89ace3eb8776cd96ef3df0f12e</t>
  </si>
  <si>
    <t>7eff82e591eb71184b50c3dfbfc7fd45</t>
  </si>
  <si>
    <t>7f579e203c931f3e8410103359c6d523</t>
  </si>
  <si>
    <t>7f96bf9d2b7643f96bcb99c0a616a5ba</t>
  </si>
  <si>
    <t>7fc930983a4062abd3407e7d6a0141a5</t>
  </si>
  <si>
    <t>8009d1f487beabd126e7a33797c5f3fc</t>
  </si>
  <si>
    <t>807a4c5f5dab3090fbad1dd16140f706</t>
  </si>
  <si>
    <t>80a65b64ff5b2a3d831d8764ec4b17f0</t>
  </si>
  <si>
    <t>812086848825c140a1472472a845a774</t>
  </si>
  <si>
    <t>815f08745d6a759deb919c5e1bce8301</t>
  </si>
  <si>
    <t>81bfdf6a2390123c48c5632de6413e2a</t>
  </si>
  <si>
    <t>8215a74877c8a3e1f91c07745859f88f</t>
  </si>
  <si>
    <t>82261ff3dcd4a370acb65149a5507506</t>
  </si>
  <si>
    <t>82ae1c851b481c7c7f6fbfdfb05e5131</t>
  </si>
  <si>
    <t>82ef901bddb0b3a57a8f2639cba398c2</t>
  </si>
  <si>
    <t>8465a1ae25d801a0c2d8dbfeb425a6f6</t>
  </si>
  <si>
    <t>84869ba3df14629b57ca40c491a842e6</t>
  </si>
  <si>
    <t>84e18f4b5b541150af97e94f3cc0b2a7</t>
  </si>
  <si>
    <t>871ea4c791e2d977d094700806eef385</t>
  </si>
  <si>
    <t>8747a928f786c8b31e0afb1b815886bc</t>
  </si>
  <si>
    <t>8757dc05fefc469b988804e017319c10</t>
  </si>
  <si>
    <t>893898b048df9dfeafedf2c86eb5037c</t>
  </si>
  <si>
    <t>89739437b72ddcc97ca62d9ce338d0fd</t>
  </si>
  <si>
    <t>8a5dedf23891883d88a7f6e28b880c8f</t>
  </si>
  <si>
    <t>8ac5066a163c60c1ae9bf17200df3dd1</t>
  </si>
  <si>
    <t>8ad14ad7dd26465b377d99c9e26eb76f</t>
  </si>
  <si>
    <t>8ae7bca1e289e5b580b39a20f9454900</t>
  </si>
  <si>
    <t>8af8d03ef1d18e7e6c062eb26d9cb36e</t>
  </si>
  <si>
    <t>8b9b26610d247c36c7706cd0538c47d8</t>
  </si>
  <si>
    <t>8c8bf66336e3c7cdc9f751fbfac37a85</t>
  </si>
  <si>
    <t>8d71c4f38d584ca7e192f7e02dd592f1</t>
  </si>
  <si>
    <t>8dcb7601ceb0b144a5fdd0055b91ba28</t>
  </si>
  <si>
    <t>8e65781b8f5e21774c8d7b09dd79b964</t>
  </si>
  <si>
    <t>8ed2e158bceb31356405b9ac8a67ee0f</t>
  </si>
  <si>
    <t>8f4350670751e101afb4d732a2ec8ac8</t>
  </si>
  <si>
    <t>8f81186474a3ea634c707a15814fa1ce</t>
  </si>
  <si>
    <t>91c4fb2a013280c780ea608101fcac7c</t>
  </si>
  <si>
    <t>9262aac73cb6b5fc9e1470cc0caeebfd</t>
  </si>
  <si>
    <t>94f522c26f2681ad053b999e34e7b317</t>
  </si>
  <si>
    <t>95ec4886946c5ae0d453e95648834ac6</t>
  </si>
  <si>
    <t>9611ab69e91e4ac464dc5db706daf0e6</t>
  </si>
  <si>
    <t>962874b0c311c788d28a2437ce5dadde</t>
  </si>
  <si>
    <t>964d26975fc593c3862d2478025f51cf</t>
  </si>
  <si>
    <t>9758212b340212a84d22f713ce2e0fa8</t>
  </si>
  <si>
    <t>97b8a149d521ea9fbbbce767a458846e</t>
  </si>
  <si>
    <t>97cca737331c9c6009a3e8b555d963b2</t>
  </si>
  <si>
    <t>98f80eddddaaa6c3e5dea02ff36ad263</t>
  </si>
  <si>
    <t>9951d6a662cb9e7b5bb442786dbf34fe</t>
  </si>
  <si>
    <t>9be42eec91e05104d84b81e71a9e6b81</t>
  </si>
  <si>
    <t>9c023f649696f2561725807e212a584d</t>
  </si>
  <si>
    <t>9e389bac73e66c3aee51848446646402</t>
  </si>
  <si>
    <t>9fcf372852e7c46001a305a781628069</t>
  </si>
  <si>
    <t>a00e6f85d3ec7f1d81197fba0052db04</t>
  </si>
  <si>
    <t>a02af2d708eae3995c247d758141efc8</t>
  </si>
  <si>
    <t>a05bbaf69d9dcde272cc101dfd1c6cc8</t>
  </si>
  <si>
    <t>a1b541c5eedff59d42c867f78a823fdc</t>
  </si>
  <si>
    <t>a2c0b600ee987c3536f835e83313d63b</t>
  </si>
  <si>
    <t>a2c93edc2fa319d3e6aa9e18dc4b3b19</t>
  </si>
  <si>
    <t>a300448deabccb27ee1eb60ca3d2164b</t>
  </si>
  <si>
    <t>a37d25b4ab180d76025262df3c90cd3d</t>
  </si>
  <si>
    <t>a426bb94ff487c1e28c20c73d5f99cd0</t>
  </si>
  <si>
    <t>a4765431be6613d760a9cf57da14b9ce</t>
  </si>
  <si>
    <t>a4e1c7e97bd79078bb3a032a6f99a33b</t>
  </si>
  <si>
    <t>a56c56edb4506114d21cb22affa258f9</t>
  </si>
  <si>
    <t>a57afe5184cd152ebb6dc6cdfbacb153</t>
  </si>
  <si>
    <t>a57bebffbfa4ce3c72a856f94e1c589f</t>
  </si>
  <si>
    <t>a6711e454e2bbe3bb021ec7fcfd3c6ac</t>
  </si>
  <si>
    <t>a6a5d5673d42186a8b8b94ad29b59897</t>
  </si>
  <si>
    <t>a761862f0091efb27d04d58ad23de019</t>
  </si>
  <si>
    <t>a7b5335df0e4011b78171b889fc52a2f</t>
  </si>
  <si>
    <t>a7f514dbfdce429795a816a86b0cfcfd</t>
  </si>
  <si>
    <t>a8aa8c2af7ddd7b246469a7d4a53ed75</t>
  </si>
  <si>
    <t>a8b96b7d5604088bca60e1822012c0cd</t>
  </si>
  <si>
    <t>a9029e5bd9332bbe973f3680152fb397</t>
  </si>
  <si>
    <t>a9fd72b050d13c8473c0d9503ac493b8</t>
  </si>
  <si>
    <t>ab7d581904e30270097263608c42ecbf</t>
  </si>
  <si>
    <t>ada302d82697f51b2373ac6da3131588</t>
  </si>
  <si>
    <t>adbd608bc3c4a0f50224fa3b9543f791</t>
  </si>
  <si>
    <t>af0bbb47f125381ce9f3597dc70ef07b</t>
  </si>
  <si>
    <t>af7de7cc75eb2f7d0eff2e383eccf083</t>
  </si>
  <si>
    <t>b024fdd2d489610af375a0ae22124264</t>
  </si>
  <si>
    <t>b0aa6adc10b3bd14eae812d2f50cd2f1</t>
  </si>
  <si>
    <t>b1358540a7f7697e3f78ba88935ea3b6</t>
  </si>
  <si>
    <t>b18574ff0d88a32cf00f56fdf8423a73</t>
  </si>
  <si>
    <t>b37ae92c72d3335c241ea5be05dbc077</t>
  </si>
  <si>
    <t>b53db5bfc01973bfc623da8c9a5b1094</t>
  </si>
  <si>
    <t>b5572b1a9c58d00d3ad345667cd3a0de</t>
  </si>
  <si>
    <t>b60e4bb897c3faf7417e11850072fab0</t>
  </si>
  <si>
    <t>b778fd298c71b362595bb3c3cd79c00c</t>
  </si>
  <si>
    <t>b77fbccc98c4158a1c4e36c61597f015</t>
  </si>
  <si>
    <t>b7dec0ed6498c647ddaca1006fe6240b</t>
  </si>
  <si>
    <t>b89c3bccb55bf39d693030905c3a2326</t>
  </si>
  <si>
    <t>b9351dba71092089d0c4fdff1bb8c38b</t>
  </si>
  <si>
    <t>b97ba48cd74f9ae244f54338636046b3</t>
  </si>
  <si>
    <t>b985389048e8bbb41d4993f4bd86f47f</t>
  </si>
  <si>
    <t>b9f64aec40db08ee03b99891f3bab687</t>
  </si>
  <si>
    <t>bae57c09bbe07561fcbfefd604dafba8</t>
  </si>
  <si>
    <t>bb4eb3e71b30365a580e5a718bd8d1ae</t>
  </si>
  <si>
    <t>bd2b27e7b86e92bf9533282715b8de2a</t>
  </si>
  <si>
    <t>bd6dce6c4936210f8fd197e2ba523fae</t>
  </si>
  <si>
    <t>bdf4a80e044daa0de2d8d7f3ea697f7f</t>
  </si>
  <si>
    <t>bf00ad2335cd5715823f0f1980a8e8ab</t>
  </si>
  <si>
    <t>bf0b7464d227364486f59a79f335a212</t>
  </si>
  <si>
    <t>bfdda01969e3428f5b74096b3d6081d9</t>
  </si>
  <si>
    <t>c0afa67d21507622f9edddcf9b56ee4b</t>
  </si>
  <si>
    <t>c0e184ce4df1d9df3ef40938ab7ee173</t>
  </si>
  <si>
    <t>c1242e3f591a1f8ab11d51f2aedb1bb0</t>
  </si>
  <si>
    <t>c130ce426e4cd480fb71381c3535a0af</t>
  </si>
  <si>
    <t>c1df4a5d1b544e51e2f038412f96c0a9</t>
  </si>
  <si>
    <t>c23fa8593c1bb932ba79051a7e201255</t>
  </si>
  <si>
    <t>c271d6d965ce901e7efaae6879247e43</t>
  </si>
  <si>
    <t>c289e5c187ac5cff9d78eba42f7058b4</t>
  </si>
  <si>
    <t>c2be39a9987d992896de790f005d1bf4</t>
  </si>
  <si>
    <t>c33917dff50a1d91d9d26ea3c5e3a65a</t>
  </si>
  <si>
    <t>c36b97b242c0409d5f536b647b56256e</t>
  </si>
  <si>
    <t>c37055276c0cc69b996259acf465906b</t>
  </si>
  <si>
    <t>c3a151fc45138447691e8231ffbca189</t>
  </si>
  <si>
    <t>c40180549a3a3bdff8f27b84bfff14ba</t>
  </si>
  <si>
    <t>c48c006cc34f94c1fb2aa8afd2c1cc9f</t>
  </si>
  <si>
    <t>c4c6ad1225b0e8f8c23aaf36a96431b7</t>
  </si>
  <si>
    <t>c5222412ad9d123721c453c7c21a6cfa</t>
  </si>
  <si>
    <t>c547c9add673a922b5bf997e06202754</t>
  </si>
  <si>
    <t>c5db390bf36fe80e070c684c92f7b44a</t>
  </si>
  <si>
    <t>c801ee070159af89f5ce2b8c03e9e032</t>
  </si>
  <si>
    <t>c8097c4a079d36884044cd13c0df3452</t>
  </si>
  <si>
    <t>c8e84603674d71b14595773f1374773d</t>
  </si>
  <si>
    <t>c919ace1499c5ef88133bf33307ba863</t>
  </si>
  <si>
    <t>ca46dc3fa4fe36c0a82c9e69bcb94fb6</t>
  </si>
  <si>
    <t>cc1ddc7d7f30076a8cf87d86eecd6606</t>
  </si>
  <si>
    <t>cca5e85092bfd9c1cb6c4d936cd86ecd</t>
  </si>
  <si>
    <t>ce1d8e2734844f085e379ebe4c653994</t>
  </si>
  <si>
    <t>ce7c736a1e04308e78a6032b5b3a695e</t>
  </si>
  <si>
    <t>cf31da4c70df57f682299bfbc26a685b</t>
  </si>
  <si>
    <t>cf5bae440125a8f7eccfde72d25e1913</t>
  </si>
  <si>
    <t>cf5c16c1ce5b2de3b5141ae26b58f65f</t>
  </si>
  <si>
    <t>cf8ed2e1892b687d2ab983835459a604</t>
  </si>
  <si>
    <t>d115642fba3060e4082472bb2801b111</t>
  </si>
  <si>
    <t>d153828b4671c4e7f706bf676b05eb67</t>
  </si>
  <si>
    <t>d1a9489720f6071530979a98e14b2772</t>
  </si>
  <si>
    <t>d2dee958cbda7c87cbc097cf2f5f6c1e</t>
  </si>
  <si>
    <t>d52140bee663636aa4f6057e50bc06a3</t>
  </si>
  <si>
    <t>d555e208900fa538476880123fe0bf31</t>
  </si>
  <si>
    <t>d67f2941b4a27d61f6176446533e3766</t>
  </si>
  <si>
    <t>d6e4c66836507e15b054fd436417a9d0</t>
  </si>
  <si>
    <t>d77cf2f162aee9c140d2b98ed09019c9</t>
  </si>
  <si>
    <t>d807318c6ed8193c569cad0f755131fa</t>
  </si>
  <si>
    <t>d858d63e625f2b1e5273f8e9312802a4</t>
  </si>
  <si>
    <t>d8f4ac2b5cf577657a2165a7c75857ff</t>
  </si>
  <si>
    <t>dbd10344065568345dadbd904bb51dc1</t>
  </si>
  <si>
    <t>dc2c80fa5a4e2aa29182d399748d548b</t>
  </si>
  <si>
    <t>dc7be79976943eeae2bd3e4530b511fd</t>
  </si>
  <si>
    <t>de2198669f76c1dbd0d137f101a7d6f0</t>
  </si>
  <si>
    <t>dec16faa1b0d9cf85ae3630def401cfb</t>
  </si>
  <si>
    <t>df1b378ac0b21d71ef1e642971d31530</t>
  </si>
  <si>
    <t>e02d61b42452cc6737650331d8bc8ad7</t>
  </si>
  <si>
    <t>e039f5e97da2cafaa001b4be0efa36ea</t>
  </si>
  <si>
    <t>e0bacd42e5f8077488c0a9f4dcfe66da</t>
  </si>
  <si>
    <t>e10c65499c59e57eea4d979ac5eb3d0f</t>
  </si>
  <si>
    <t>e215d6f06aeb94e2f6359a86e58dd39c</t>
  </si>
  <si>
    <t>e27c7d40e51c72cdb3841c34f9f1f301</t>
  </si>
  <si>
    <t>e2a03ccf5ea816036608b2d8c3ab8e60</t>
  </si>
  <si>
    <t>e52f58b44b46886bcfbaecf6e66ba026</t>
  </si>
  <si>
    <t>e5df40271cc99ceb080a6681f786bf7a</t>
  </si>
  <si>
    <t>e67c5e18a6f322301db55af5c4541aff</t>
  </si>
  <si>
    <t>e6b6557ce111de79b31cc857f20ba212</t>
  </si>
  <si>
    <t>e713f65c5d4bdb8c51c935cd205c3b22</t>
  </si>
  <si>
    <t>e776b74b3a3d027e47ecd39ea6a1d737</t>
  </si>
  <si>
    <t>e80d26af187e86a23accb193a999be40</t>
  </si>
  <si>
    <t>e84fc9bd9b30107feb50736a4763e483</t>
  </si>
  <si>
    <t>e86118c5fd6d905b7346a83baca017e2</t>
  </si>
  <si>
    <t>e8b777112a2c5482e9005c327997cc21</t>
  </si>
  <si>
    <t>e90bdeb22eaefb4d086cfec85e172214</t>
  </si>
  <si>
    <t>e979a3bd2f7e22a805e38dd992d5defe</t>
  </si>
  <si>
    <t>e980f0348ae8c85c6eb7e23e9ee42b27</t>
  </si>
  <si>
    <t>ea29d09fa496c9e054d57d5f7f153478</t>
  </si>
  <si>
    <t>eaae5e87592113d14ab25a25bf5105e6</t>
  </si>
  <si>
    <t>ec149fdcafd89d783f2942078e182e1e</t>
  </si>
  <si>
    <t>eccb333547035c917db4396ff94c3182</t>
  </si>
  <si>
    <t>ecf6789fa93718435fc6279a4c051917</t>
  </si>
  <si>
    <t>ed9fb3a28b1ec934fa636779c9d1a3ba</t>
  </si>
  <si>
    <t>ee4f89a4d2cea2a4910f24c491696af1</t>
  </si>
  <si>
    <t>f03ccc35dd341e035efa0ca47c83cf10</t>
  </si>
  <si>
    <t>f054382082622c6e7164f1fea5d4209f</t>
  </si>
  <si>
    <t>f095f540bdb49344ad5fc17cc494e88e</t>
  </si>
  <si>
    <t>f103c0690f687250cc224964d54e53fe</t>
  </si>
  <si>
    <t>f24add37cc5868bcd2ffd5ba3c3715bc</t>
  </si>
  <si>
    <t>f2decddf8c6c81ab5681626c6c282871</t>
  </si>
  <si>
    <t>f3f3b27cca7955c784c143b5886558d3</t>
  </si>
  <si>
    <t>f410117aed616ae1d64d58779397161b</t>
  </si>
  <si>
    <t>f4aeb1d543f3ef66d96e67c8589e03c4</t>
  </si>
  <si>
    <t>f5139e1e815c2c43601a4525c4716188</t>
  </si>
  <si>
    <t>f5c40d2938c1fc36a6f2b7adfec50895</t>
  </si>
  <si>
    <t>f65f13aa0f61098cebf314daa13a51da</t>
  </si>
  <si>
    <t>f7220418cd6c36ddfba778a8433e98fa</t>
  </si>
  <si>
    <t>f76d2b6e418d8642c27cec2e51dc7e51</t>
  </si>
  <si>
    <t>f8ebdc391ba2950e41dfd4a8385418ae</t>
  </si>
  <si>
    <t>f93bdede82a36c75fddda9a509f2298b</t>
  </si>
  <si>
    <t>f96b5c312ad850920b6aed06ee8881ad</t>
  </si>
  <si>
    <t>f9d5cc83106322c8781e4cc0c0bce572</t>
  </si>
  <si>
    <t>fadb25c91522130892be8a5ddb3e139f</t>
  </si>
  <si>
    <t>fb34957b24cfaa3c67835b67097b45e6</t>
  </si>
  <si>
    <t>fb775efc60477f1cd523b2542d3a8b6a</t>
  </si>
  <si>
    <t>fd0ac58dfd0c4a3034ec2fe3e6200fce</t>
  </si>
  <si>
    <t>fe410f8e89dafcaf2ce41a235c489299</t>
  </si>
  <si>
    <t>ff0728cbaca6119f2180d349b0332a36</t>
  </si>
  <si>
    <t>ff41c61254c0df3698b8689d9493ffb0</t>
  </si>
  <si>
    <t>6fc26fe110feebd80a433e1f012a84f9</t>
  </si>
  <si>
    <t>17e34d8224d27a541263c4c64b11a56b</t>
  </si>
  <si>
    <t>01cf7e3d21494c41fb86034f2e714fa1</t>
  </si>
  <si>
    <t>f7ba60f8c3f99e7ee4042fdef03b70c4</t>
  </si>
  <si>
    <t>432c37c9dfba871172ec162e20118b8c</t>
  </si>
  <si>
    <t>77530e9772f57a62c906e1c21538ab82</t>
  </si>
  <si>
    <t>2745f798279e0ed033addcc1474776d7</t>
  </si>
  <si>
    <t>adbc26658d6c7b4b6219f9d934598091</t>
  </si>
  <si>
    <t>712e6ed8aa4aa1fa65dab41fed5737e4</t>
  </si>
  <si>
    <t>715bbd5ba4e6b74cb0d2f29eb45058b0</t>
  </si>
  <si>
    <t>7ddcbb64b5bc1ef36ca8c151f6ec77df</t>
  </si>
  <si>
    <t>cbd996ad3c1b7dc71fd0e5f5df9087e2</t>
  </si>
  <si>
    <t>9b00ed88b7fdb95d6ff76e27c1b52d16</t>
  </si>
  <si>
    <t>fa40cc5b934574b62717c68f3d678b6d</t>
  </si>
  <si>
    <t>92eb0f42c21942b6552362b9b114707d</t>
  </si>
  <si>
    <t>0176f73cc1195f367f7b32db1e5b3aa8</t>
  </si>
  <si>
    <t>b1fc4f64df5a0e8b6913ab38803c57a9</t>
  </si>
  <si>
    <t>31344c16881c08a8a72c6d2eb29918c1</t>
  </si>
  <si>
    <t>c37b2059d4f90d4feead554e5246565e</t>
  </si>
  <si>
    <t>53243585a1d6dc2643021fd1853d8905</t>
  </si>
  <si>
    <t>5f3ae9136c875522250f8184f253413a</t>
  </si>
  <si>
    <t>e59aa562b9f8076dd550fcddf0e73491</t>
  </si>
  <si>
    <t>f46490624488d3ff7ce78613913a7711</t>
  </si>
  <si>
    <t>827f8f69dfa529c561901c4f2e0f332f</t>
  </si>
  <si>
    <t>058cb5aeb36d7c0fcae20fc85d5e0a59</t>
  </si>
  <si>
    <t>e7d5b006eb624f13074497221eb37807</t>
  </si>
  <si>
    <t>dc4a0fc896dc34b0d5bfec8438291c80</t>
  </si>
  <si>
    <t>ff1fb4c404b2efe68b03350a8dc24122</t>
  </si>
  <si>
    <t>b2ac621f0d0322434d04a12b078b9369</t>
  </si>
  <si>
    <t>2a84855fd20af891be03bc5924d2b453</t>
  </si>
  <si>
    <t>31da954dc0855f2495c6310f70a2f931</t>
  </si>
  <si>
    <t>271c58a1d139c45eaf3316107c6d3a3b</t>
  </si>
  <si>
    <t>8d899e15a5925f097cca50faa49b15e3</t>
  </si>
  <si>
    <t>1d8dbc4f32378d715c717c1c1fc57bae</t>
  </si>
  <si>
    <t>52d76513f0c4d97f3b99570e2c94ee31</t>
  </si>
  <si>
    <t>e5475dcab1e07b63d7f6e902d8f5eda8</t>
  </si>
  <si>
    <t>921323538c9f1c4e816f2720eac02bea</t>
  </si>
  <si>
    <t>fcb5ace8bcc92f75707dc0f01a27d269</t>
  </si>
  <si>
    <t>d98eec89afa3380e14463da2aabaea72</t>
  </si>
  <si>
    <t>7b1222c3624aa89b9558b50a2594188c</t>
  </si>
  <si>
    <t>bc07d855eac23aab5ac8a120f21d16b2</t>
  </si>
  <si>
    <t>57c764b4a836300be881e2ff86e449f9</t>
  </si>
  <si>
    <t>05d2173d43ea568aa0540eba70d2ca76</t>
  </si>
  <si>
    <t>7008613ea464bad5cb9b83456e1e6a8f</t>
  </si>
  <si>
    <t>318f287a62ab7ac10b703ac37435a231</t>
  </si>
  <si>
    <t>c68fb906c8f4b4b946d8386bfa6e5467</t>
  </si>
  <si>
    <t>6481e96574816ead57975da2c0f6d80d</t>
  </si>
  <si>
    <t>0bae85eb84b9fb3bd773911e89288d54</t>
  </si>
  <si>
    <t>88ae906ea2acf6971f26c3e8b7cb4357</t>
  </si>
  <si>
    <t>e99e927c81e3f51739c94fcdfca9f10f</t>
  </si>
  <si>
    <t>7ecd59e5e20407131822c1a68ac59c1f</t>
  </si>
  <si>
    <t>850913d59ce317156b00f3705f1c3edb</t>
  </si>
  <si>
    <t>4fb41dff7c50136976d1a5cf004a42e2</t>
  </si>
  <si>
    <t>1fdc574883ef3b33ad41562d93f3a74a</t>
  </si>
  <si>
    <t>48bad451945f5227341793478d6353ea</t>
  </si>
  <si>
    <t>02f5837340d7eb4f653d676c7256523a</t>
  </si>
  <si>
    <t>6e386f64c84e482f0b9abf960797ee1b</t>
  </si>
  <si>
    <t>85ecf03781da592876b7844acc1b729f</t>
  </si>
  <si>
    <t>a420f60ff1aa9acc80d0e42959f2b313</t>
  </si>
  <si>
    <t>2b03ac196f5ed62ac483960fe0fa3b65</t>
  </si>
  <si>
    <t>c013e57c075a06e5b5c48ee03c525719</t>
  </si>
  <si>
    <t>f0b47fbbc6dee9aafe415a6e33051b3f</t>
  </si>
  <si>
    <t>f789d2c4f2c2eb38fc4373e7a4b35264</t>
  </si>
  <si>
    <t>f680f85bee2d253556ac91be391d2c82</t>
  </si>
  <si>
    <t>83b08de96980757220871b31bf6cffca</t>
  </si>
  <si>
    <t>dd4d95ba2d15c071e6c695e2ef6ce169</t>
  </si>
  <si>
    <t>83353a83fd769dfafa4f21a72b15e3e5</t>
  </si>
  <si>
    <t>578fa3a9cb6b6dceab39231ad59cdaca</t>
  </si>
  <si>
    <t>aa762680c40618316a896838866140ea</t>
  </si>
  <si>
    <t>244b04680fdbded0acf5aebd9c92b44a</t>
  </si>
  <si>
    <t>47648caee88ccfe951fbb27fbf7b4cbe</t>
  </si>
  <si>
    <t>e06f09ec0a4aca210779cf1cfc63cf19</t>
  </si>
  <si>
    <t>52f0fe436a347ddad7ed5f9aa4e27eaa</t>
  </si>
  <si>
    <t>9c57bc60cfad5ee62d35d3f1ce4593a1</t>
  </si>
  <si>
    <t>9b522ba7eae9e1d04082f267144583cc</t>
  </si>
  <si>
    <t>253c025bab43881055aeecde5e2d8b77</t>
  </si>
  <si>
    <t>58f1a6197ed863543e0136bdedb3fce2</t>
  </si>
  <si>
    <t>c794dab4928dd97beb41d05514441e86</t>
  </si>
  <si>
    <t>6e4a902d1054e4e17aa6eab87fac1c75</t>
  </si>
  <si>
    <t>a254c682cc01e119f83530446f1df9a9</t>
  </si>
  <si>
    <t>ea00f977a203ff88adf7057cb7806998</t>
  </si>
  <si>
    <t>32b8764b4ef628b53608fc34011fcc13</t>
  </si>
  <si>
    <t>392e0502231ae2f8b29994ef6398cd77</t>
  </si>
  <si>
    <t>240b9776d844d37535668549a396af32</t>
  </si>
  <si>
    <t>43f8c9950d11ecd03a0304a49e010da6</t>
  </si>
  <si>
    <t>a4b6b9b992b46e9ef863637af96e04bc</t>
  </si>
  <si>
    <t>781a66c0d89e30814d49fe8b5e14cd07</t>
  </si>
  <si>
    <t>be8e909810184b9b19e886129149d8e5</t>
  </si>
  <si>
    <t>33a17d60c64393351ebf1ef860f4e0f2</t>
  </si>
  <si>
    <t>2e13c71026e1a39ba5cc1b86dcb679aa</t>
  </si>
  <si>
    <t>papelaria</t>
  </si>
  <si>
    <t>moveis_escritorio</t>
  </si>
  <si>
    <t>construcao_ferramentas_iluminacao</t>
  </si>
  <si>
    <t>portateis_cozinha_e_preparadores_de_alimentos</t>
  </si>
  <si>
    <t>day_purchase_carrier</t>
  </si>
  <si>
    <t>LP</t>
  </si>
  <si>
    <t>00e054d0da011d5016f31011af488f4f</t>
  </si>
  <si>
    <t>03dbf3a42789c67ed5e2198f08d997dc</t>
  </si>
  <si>
    <t>04a28263e085d399c97ae49e0b477efa</t>
  </si>
  <si>
    <t>0533030deeaf4b83feea1ea004f2ddb5</t>
  </si>
  <si>
    <t>055bef2dbc886956379d21a556e11ff9</t>
  </si>
  <si>
    <t>059a35c89cb9ee5ba740d4ac2eb8a805</t>
  </si>
  <si>
    <t>06215d34c1ec4e1106eb12ae5fd0370f</t>
  </si>
  <si>
    <t>069b0c9fca582b429e998f512a4c898f</t>
  </si>
  <si>
    <t>06c1184eaca6e3877347f38cfe926100</t>
  </si>
  <si>
    <t>093a8c168710da385a8c59d3149ea380</t>
  </si>
  <si>
    <t>093b4a025c91a570d1f3b60d428b60a0</t>
  </si>
  <si>
    <t>094a83226235244840060fafa394845d</t>
  </si>
  <si>
    <t>09f2c6e797b432724b3a123f1ec897bb</t>
  </si>
  <si>
    <t>0b7e2039e06db8ce4bb3eb25e8659a51</t>
  </si>
  <si>
    <t>0bcc7fc2fefd4ebca3cdcf34288f9026</t>
  </si>
  <si>
    <t>0d4677b0223bd9ec9dc8182d6afa70aa</t>
  </si>
  <si>
    <t>0dd03c63e61e99a366429e9348db886b</t>
  </si>
  <si>
    <t>0f4519c5f1c541ddec9f21b3bddd533a</t>
  </si>
  <si>
    <t>0fa1fab1d7c1211c824596ed5e111e3c</t>
  </si>
  <si>
    <t>0fb1f7c7042e9fa84d8d415c5fdec5c9</t>
  </si>
  <si>
    <t>10680478e22d29ed34e872b89144ccda</t>
  </si>
  <si>
    <t>107f069fdb62a9cbe252b043323e4e32</t>
  </si>
  <si>
    <t>114c9407eb2b873d07c1b3bf91e35a9c</t>
  </si>
  <si>
    <t>11642b906362f0d80a1228e1fa45a18e</t>
  </si>
  <si>
    <t>12064b26c801bd0f7b82c2fb033e382e</t>
  </si>
  <si>
    <t>127808959bd2d08cdefdf3015fa205a2</t>
  </si>
  <si>
    <t>12a1bc73d4736fdb9a60a8c58d9628b7</t>
  </si>
  <si>
    <t>133a123493a55f389917093bd41fb184</t>
  </si>
  <si>
    <t>13b4f8c4b570d25d95bfd3c915ed9c38</t>
  </si>
  <si>
    <t>13ea512ec6905271a81b450e551b62a8</t>
  </si>
  <si>
    <t>1436cb05507a787c1dc757c1fa2f275f</t>
  </si>
  <si>
    <t>1476819dd3e3d7fc87ee304b36af52bb</t>
  </si>
  <si>
    <t>1491a4777b694dc4c2e8916fd9a99b1e</t>
  </si>
  <si>
    <t>14ac73e061a88e655cc2d6b984f3c81d</t>
  </si>
  <si>
    <t>1620c790cd0d6a55f4f5c3922764c96a</t>
  </si>
  <si>
    <t>17b129bc47ae24191ca5670deaa170f5</t>
  </si>
  <si>
    <t>18b5dc19d0cf40a8d307902c30296340</t>
  </si>
  <si>
    <t>18c643cade587cd125b3a56377985cac</t>
  </si>
  <si>
    <t>1936ad02cf90caffb1558f148050521e</t>
  </si>
  <si>
    <t>195362ade532294f73fff8ff4f138c3f</t>
  </si>
  <si>
    <t>1a292836ced1aa222199c34c883f404e</t>
  </si>
  <si>
    <t>1a4ce6e380dae0771ca218753b0739a1</t>
  </si>
  <si>
    <t>1a66f333fc14fa09a218cbb11f00233d</t>
  </si>
  <si>
    <t>1acc110c076e80f4bfa1375a2b31d1d1</t>
  </si>
  <si>
    <t>1b707b39012c0b3ca09069f1063a8811</t>
  </si>
  <si>
    <t>1ca0741e454cd1c5368c964217a34795</t>
  </si>
  <si>
    <t>1d496c62bf852e069018c2b038064949</t>
  </si>
  <si>
    <t>1daac984799baadc362aa381ac57d65f</t>
  </si>
  <si>
    <t>1df35a8f4e554dd3a4752f22e3c15a63</t>
  </si>
  <si>
    <t>1e9352dba893481b509cf78caedc1cc5</t>
  </si>
  <si>
    <t>1ea65cecbb597686d8cd052ac3027b0f</t>
  </si>
  <si>
    <t>1f19e6ce9fb04dda9ce82b2172a84d82</t>
  </si>
  <si>
    <t>1f2638f8b42427da20d04f8fe55f4588</t>
  </si>
  <si>
    <t>212ce4538533ab322ea417619c2f627d</t>
  </si>
  <si>
    <t>21c24f8f2452ec20a5184abfb269c35e</t>
  </si>
  <si>
    <t>22a0afb00de21962e96bef9ec5b51223</t>
  </si>
  <si>
    <t>234ac296ce754ab2518ae1bcde8b0fea</t>
  </si>
  <si>
    <t>239a0e07e6d82c443b1ac00860f30c27</t>
  </si>
  <si>
    <t>23bd3ea8478099ea89638b5514a1198b</t>
  </si>
  <si>
    <t>23bd4c7d83fd48f908879d5a1aa32bf8</t>
  </si>
  <si>
    <t>24016340d5156f96d37500c78a7fe591</t>
  </si>
  <si>
    <t>24ca685e5655ee79182c18a5f5b1510d</t>
  </si>
  <si>
    <t>26844c5a3b10d4ae5366ac6bfc55680a</t>
  </si>
  <si>
    <t>276e9ec344d3bf029ff83a161c6b3ce9</t>
  </si>
  <si>
    <t>278c629504a0d7a99a3bd4da3f061141</t>
  </si>
  <si>
    <t>27c747b711a812bafe3c276823a6bf73</t>
  </si>
  <si>
    <t>294d16591b8d224412320d2053d48623</t>
  </si>
  <si>
    <t>29ce31378acbd5bc48a0518e3770eb8c</t>
  </si>
  <si>
    <t>29dab96b98e4f84bb3f92415806202b2</t>
  </si>
  <si>
    <t>2a426a30d3d6787eaab8d32365278593</t>
  </si>
  <si>
    <t>2a5e2ec255be0a5cb7bc1bb5d21deb07</t>
  </si>
  <si>
    <t>2ae4550cd93c502fcca8f1b07c6d1641</t>
  </si>
  <si>
    <t>2c06e80ee31e3bc878d17d0c6abb8f4c</t>
  </si>
  <si>
    <t>2c46e039a885b9d82aca6fdbf7aeb482</t>
  </si>
  <si>
    <t>2c61d0e37fba7aea7d8b7f27091be232</t>
  </si>
  <si>
    <t>2c6e3395e4f4716fc4d23742912ff80d</t>
  </si>
  <si>
    <t>2cb14cadfd564d88f59990e80cd4e81b</t>
  </si>
  <si>
    <t>2ce188fdc7fb58e72c2adeedc6419827</t>
  </si>
  <si>
    <t>2d0805e3e830d6d2d694ee7a3aa58502</t>
  </si>
  <si>
    <t>2d28cc7a503b6547e21d671f6a4a44e0</t>
  </si>
  <si>
    <t>2d3a9613540af5e9c2ceb366d9db5720</t>
  </si>
  <si>
    <t>2d687102eef8e4949a9d2af49e8fa946</t>
  </si>
  <si>
    <t>2e56f943f231f5fe108f43fb370b0ed6</t>
  </si>
  <si>
    <t>2e9d2850537d9e6975149a266b9ecf69</t>
  </si>
  <si>
    <t>2f80f814bc64931dfec546e11216cbef</t>
  </si>
  <si>
    <t>2f93e05c16a3539594b2bd00bf46027b</t>
  </si>
  <si>
    <t>2fb5944fe8b440b6b1e35e1a05eb92cf</t>
  </si>
  <si>
    <t>31f280f556b8d9944ab746adcfcc7d83</t>
  </si>
  <si>
    <t>320ed62040e9d12e3d7cf4795e2b7df3</t>
  </si>
  <si>
    <t>3275736da1234f55d52bdf09d86b93bc</t>
  </si>
  <si>
    <t>328ae377ef041759aacefa4eee149cdc</t>
  </si>
  <si>
    <t>33a3edb84b9df4cb49546859b990ac6d</t>
  </si>
  <si>
    <t>3669a1658de0b6df4a21845696974094</t>
  </si>
  <si>
    <t>3699ca6aff3879a2990159cd64537303</t>
  </si>
  <si>
    <t>36a55da00696783d804dcef6c490cbf9</t>
  </si>
  <si>
    <t>36a924d21368a46d4ed120b8adb1dc3d</t>
  </si>
  <si>
    <t>36cdcd48e9697951eef9c32ef39dc9f3</t>
  </si>
  <si>
    <t>37069a22c82db05d43b447a96abf4af0</t>
  </si>
  <si>
    <t>38035a76fee1437dca92e94b3e057af6</t>
  </si>
  <si>
    <t>38774303eed7ea4f45f31ba37969381d</t>
  </si>
  <si>
    <t>38cd9a16e2ee3ee519de420fc15d77ff</t>
  </si>
  <si>
    <t>3ad46243d0ff8b18130628555fee1f68</t>
  </si>
  <si>
    <t>3b43a1faa9745dfcd8ef87937f4cab08</t>
  </si>
  <si>
    <t>3bd820484fb08cbd09f9d3f378fae1a4</t>
  </si>
  <si>
    <t>3bf7f5b41faa36638d7516b58bd833a8</t>
  </si>
  <si>
    <t>3c39f4ac4b4520bfaaba2cee448cd823</t>
  </si>
  <si>
    <t>3d260147da4c422ec7b613fcb54c8fc9</t>
  </si>
  <si>
    <t>3d5ac3886057103d59fc294cef2677e6</t>
  </si>
  <si>
    <t>3fc88ecf6531f387f4888fe47105b4a4</t>
  </si>
  <si>
    <t>4048279d4b6d7122d030e5487857a305</t>
  </si>
  <si>
    <t>4059056b2f7cadb9cf31238fc351ca59</t>
  </si>
  <si>
    <t>41f02d9998aea7e212e8917bf2649cce</t>
  </si>
  <si>
    <t>4274ff4a5df607e75b32b80e2f8eda3f</t>
  </si>
  <si>
    <t>42889cba53a791dfa45f24d62019a521</t>
  </si>
  <si>
    <t>4486a084f4b0d0cc0f481087c1480bc7</t>
  </si>
  <si>
    <t>456abfc526bb8973d425ea0134a6e311</t>
  </si>
  <si>
    <t>45c5fceca4f4409e9b086fff7c29e6bb</t>
  </si>
  <si>
    <t>4638df545f7ab35cb2e4ed4bcb490e17</t>
  </si>
  <si>
    <t>4671913802b0033db963ffec94dc5bbe</t>
  </si>
  <si>
    <t>469a464be162099fa2c0e8f1cfc871db</t>
  </si>
  <si>
    <t>475fa9160e2a29d7eb459744a2b16635</t>
  </si>
  <si>
    <t>4763c95c35b33b41ba1b0ca27bb2fac5</t>
  </si>
  <si>
    <t>47a59571eaf621fe16f74c18e25fa329</t>
  </si>
  <si>
    <t>47aa1d8d4f3edcd905a4ec406c3b5ab8</t>
  </si>
  <si>
    <t>481108b01977381d1a999e86ca953938</t>
  </si>
  <si>
    <t>48a964e9ba3ce166150d2980a2f19ed1</t>
  </si>
  <si>
    <t>48f5a8fa0f281cf8ab2f7905a11c3c29</t>
  </si>
  <si>
    <t>491208d141876b40c6381fa49e8dff6a</t>
  </si>
  <si>
    <t>498461a2f4ef628aa153ee9d3c57eab2</t>
  </si>
  <si>
    <t>49b689eeebb45115d1a871b368692412</t>
  </si>
  <si>
    <t>4a7e501d52646aa17370e1fab300be67</t>
  </si>
  <si>
    <t>4b4b94ef72b5f4fe86ce88a01b54e7a7</t>
  </si>
  <si>
    <t>4b69ca00ac2b228704047b621a7f4746</t>
  </si>
  <si>
    <t>4bcb885df76e020744aa9357b997e5ea</t>
  </si>
  <si>
    <t>4c6f0636c0c9ee094350e2ed1884c068</t>
  </si>
  <si>
    <t>4cf65f650cc60791bfb99bbaa418faf9</t>
  </si>
  <si>
    <t>4d8facc97be05fe7125870fb933e0362</t>
  </si>
  <si>
    <t>4e89a19cd340e7e72a5ad89b2fdf1642</t>
  </si>
  <si>
    <t>4f4830984a832508339321d903174164</t>
  </si>
  <si>
    <t>4f899ca2d40460c7af01f7edb20f9bd7</t>
  </si>
  <si>
    <t>50459e4bff96bdc46566472362da2e0d</t>
  </si>
  <si>
    <t>510a16537cf3917d6257795d58073277</t>
  </si>
  <si>
    <t>5128bbf180434cd939884e273629de98</t>
  </si>
  <si>
    <t>5151e80211e1634ea892b2dbe80d39f2</t>
  </si>
  <si>
    <t>51a5a1d89c87180cafd033debbc60f31</t>
  </si>
  <si>
    <t>525649cfb87baa1b132df49d8297901a</t>
  </si>
  <si>
    <t>525c4dbcaecd35a5fac2e4053589df08</t>
  </si>
  <si>
    <t>537690295b4d85739ba8cbf72ece30b6</t>
  </si>
  <si>
    <t>53e47f7fef72225bb63f3618e3301f15</t>
  </si>
  <si>
    <t>53f47eb788d813aec3149697d6501eb5</t>
  </si>
  <si>
    <t>5400e2987acb955ee428c73ca8f28a76</t>
  </si>
  <si>
    <t>549a57fb0fe960c37b957ad69afeeba1</t>
  </si>
  <si>
    <t>556a854645a80f5c86ec936469f6903a</t>
  </si>
  <si>
    <t>55c22802abda3dda5ccb0d14c0123915</t>
  </si>
  <si>
    <t>56af0400ccac703cca01cd9846d29c58</t>
  </si>
  <si>
    <t>56ed02af90f688d10a65b08ce598bb21</t>
  </si>
  <si>
    <t>5834f2a1c94daee3cda85aa62af0a929</t>
  </si>
  <si>
    <t>588085f388f3dd80c9c56681b47bf588</t>
  </si>
  <si>
    <t>588c0e3b460d83b9cd8a270edc0f4da0</t>
  </si>
  <si>
    <t>598d30ad864328c4254a68e141f9b67f</t>
  </si>
  <si>
    <t>5c3ed80bbf87273549529ebc6a45650d</t>
  </si>
  <si>
    <t>5dc70acab84ac4fd4ffb73d38c63cc94</t>
  </si>
  <si>
    <t>5ddaacb7f41a1651091efd017cf604d7</t>
  </si>
  <si>
    <t>5fd3e686087ab4cd93b354b63771d6aa</t>
  </si>
  <si>
    <t>634b12cc99145e1398b5f8fc1321c058</t>
  </si>
  <si>
    <t>64439b9234594e291aa9a30c226f257e</t>
  </si>
  <si>
    <t>64e7e99b049c3cdd89c7fa89dc162154</t>
  </si>
  <si>
    <t>667193ac90447ff11c01fa504f18a4b1</t>
  </si>
  <si>
    <t>66bc614bb924869b79b65d7f8077a385</t>
  </si>
  <si>
    <t>67204cd665c7418b36623b21584dc92c</t>
  </si>
  <si>
    <t>68233f255c4f267082b2fc19f6449977</t>
  </si>
  <si>
    <t>68a08e0bf6b9dd35f0bb977acd0f1358</t>
  </si>
  <si>
    <t>68abcdb32d1d556523e070ecf312b7d4</t>
  </si>
  <si>
    <t>69741f6be661e32356395ea391cdca5d</t>
  </si>
  <si>
    <t>69796e4e03edbf9c0f49c76d4ebadb77</t>
  </si>
  <si>
    <t>6a0ac163171ef70a5386eae45e6a799e</t>
  </si>
  <si>
    <t>6a5a302850fcda00dc96d742bcb810f2</t>
  </si>
  <si>
    <t>6bc3888289830fea0d2ed7c54501fbea</t>
  </si>
  <si>
    <t>6c187a778a170f2bc6beac3979e3a81c</t>
  </si>
  <si>
    <t>6c5eb0920626d3ff5588d03d6f2d4936</t>
  </si>
  <si>
    <t>6c6fb863836061fb0284ba91069f6200</t>
  </si>
  <si>
    <t>6cbe4707ae0b201a8d5a8b16dea28800</t>
  </si>
  <si>
    <t>6cfe2a252e18997b4a5b5a0a612e7a0d</t>
  </si>
  <si>
    <t>6d324f7246184ff9ac91728e4ade6ec1</t>
  </si>
  <si>
    <t>6dac2e713f40b14ce9f85b719fb91a2a</t>
  </si>
  <si>
    <t>6e49598a67a4161d3fe1299418fe5d43</t>
  </si>
  <si>
    <t>6f1ea17aaf0660f7eea41df1f6fc9e27</t>
  </si>
  <si>
    <t>6f516d489f56fd8bc9d89e9e62c00d2c</t>
  </si>
  <si>
    <t>70e7a11b175c444133b3b4e8e655fa52</t>
  </si>
  <si>
    <t>7249180b70badb4081586e4964f2c675</t>
  </si>
  <si>
    <t>72e0f9322488f1699387c833d459d87b</t>
  </si>
  <si>
    <t>731739da258b5bf19d913f4c7dc53a3f</t>
  </si>
  <si>
    <t>732016d12d4c4281c465b63da4e2ca8b</t>
  </si>
  <si>
    <t>73fe3ec6e789782281c550a9349e0edd</t>
  </si>
  <si>
    <t>746abc8ae9eb8c8f21a6c916527ff5ba</t>
  </si>
  <si>
    <t>762f2fa4b2d95d9b9d1f8ad0dfaf6ef8</t>
  </si>
  <si>
    <t>778c4b126dadc4564077343c319a97e7</t>
  </si>
  <si>
    <t>79310e415e87a7c31dde5926215d3469</t>
  </si>
  <si>
    <t>7a7375f58149053d599aae579288fd96</t>
  </si>
  <si>
    <t>7a78a9a8b6fbd55b017d8d8da0e035ff</t>
  </si>
  <si>
    <t>7aa4279cc25c67bbcf033b0ffa8e5587</t>
  </si>
  <si>
    <t>7ac519af67a90b42fb3e296a8998f7c9</t>
  </si>
  <si>
    <t>7ac8109e735f29d8982f4503586fe59f</t>
  </si>
  <si>
    <t>7aec0be67a2ae4e49ebf19b44bd43b51</t>
  </si>
  <si>
    <t>7af014956ed06246005b5e0740fd891c</t>
  </si>
  <si>
    <t>7b146a6eac41426787d8f35a3df4a700</t>
  </si>
  <si>
    <t>7bcd0046dcddeefcc87ed07ba748966b</t>
  </si>
  <si>
    <t>7c55b41468cbcfb21c9dcd304257b718</t>
  </si>
  <si>
    <t>7f73f6d23431719381a2b967e70556a5</t>
  </si>
  <si>
    <t>7f8b38a8af20de6f906cfd9a585dae13</t>
  </si>
  <si>
    <t>807bd7d79398132db47a02f8d49c60f8</t>
  </si>
  <si>
    <t>810233b1d86cfaff1b46b1458f7d0a41</t>
  </si>
  <si>
    <t>8125fe0b0c7e59423a24402d9cb3ad85</t>
  </si>
  <si>
    <t>844826697082ff384c2cbc98384dd70e</t>
  </si>
  <si>
    <t>845ac06e0873e12e221a7f8a5ad06477</t>
  </si>
  <si>
    <t>84e898dd83ad8b720859ce93c97509ba</t>
  </si>
  <si>
    <t>857699cd8c2658e12a5870b9b54eadfb</t>
  </si>
  <si>
    <t>85d42749c9d00c658c40e73f8e4d667b</t>
  </si>
  <si>
    <t>87999cc2deff757e5f5db42eb840675f</t>
  </si>
  <si>
    <t>87fc097f0342e12e5eeb4e772b40a96a</t>
  </si>
  <si>
    <t>88096595631e8d26b658306256e3ce34</t>
  </si>
  <si>
    <t>884b42885f11cac2abce880659eb1b0b</t>
  </si>
  <si>
    <t>88879beae0f0296595d49325ad667489</t>
  </si>
  <si>
    <t>88c588c116fd06fb8e48dd83af88ec4a</t>
  </si>
  <si>
    <t>88fb1f364095174f013123c8a3781c31</t>
  </si>
  <si>
    <t>891f571079436f35901706c6abe82ab0</t>
  </si>
  <si>
    <t>8a7679380ddbbbe7495aa2d1cafd515b</t>
  </si>
  <si>
    <t>8b01dbab48de4c2a6edcca84a1798df0</t>
  </si>
  <si>
    <t>8b1f6556b4b14ed4fb238e3a2128c592</t>
  </si>
  <si>
    <t>8bcb04c1ca645d109ed37389fda5dbb0</t>
  </si>
  <si>
    <t>8ff20d37027a8cfec2d000bef37ec50e</t>
  </si>
  <si>
    <t>91aaaf219275f612b65aa7eeee4e6cff</t>
  </si>
  <si>
    <t>91de6d82a66a52cbc3286556438b4705</t>
  </si>
  <si>
    <t>92ee9f5b7c6f6a37199a8efa52e98c21</t>
  </si>
  <si>
    <t>9472d3c8a0ad463cbfc89897334431da</t>
  </si>
  <si>
    <t>95149a14172495a0aef0ac5c59f95d1c</t>
  </si>
  <si>
    <t>954d00ca20db56e3fefe0b6a57267ee0</t>
  </si>
  <si>
    <t>96e5540d02eba5ac4f6a17083cce7391</t>
  </si>
  <si>
    <t>972976cb62fb977bfbc253219799e486</t>
  </si>
  <si>
    <t>974fd219891927f0d01b357f4400a622</t>
  </si>
  <si>
    <t>9917855d5e68773f7db62f2dbfc06f71</t>
  </si>
  <si>
    <t>99c33bf1ceb89684e74a6438a277eef0</t>
  </si>
  <si>
    <t>9a0711872c4923672894e8289ecfab8c</t>
  </si>
  <si>
    <t>9c0c12e4d0dc6b288f3e7755c791aa35</t>
  </si>
  <si>
    <t>9c3225a3efe9fb83ea06492acb99d42c</t>
  </si>
  <si>
    <t>9cd28af4a02dd368c02825e1bf9ea210</t>
  </si>
  <si>
    <t>9e22b00fd1b9f036577e8c517ea0a5d4</t>
  </si>
  <si>
    <t>9f1d0b98c248d6afcfd3c708a723edf8</t>
  </si>
  <si>
    <t>9f9451274bc21055d9306c98eb7eb8f8</t>
  </si>
  <si>
    <t>9f9b0cf9d794e40cdf1c4cf909d65ca4</t>
  </si>
  <si>
    <t>a006ea86ca084e35d8b24250d1321ef2</t>
  </si>
  <si>
    <t>a184881e0110ee6bba45e5ba8287c638</t>
  </si>
  <si>
    <t>a249134c21e6cc24928060768941584e</t>
  </si>
  <si>
    <t>a2a3515a501b9b77129df7bff1813e76</t>
  </si>
  <si>
    <t>a316eee6dacbc0393c28dff3568a67ee</t>
  </si>
  <si>
    <t>a323ac4955fc32f68997f8d0122ff2c1</t>
  </si>
  <si>
    <t>a33b289433334b5de7fc4a053c290af8</t>
  </si>
  <si>
    <t>a47dd39bbaabbd5ae4ea18dd43cdef11</t>
  </si>
  <si>
    <t>a622cb9542d08e3004c1a9a33a7cd859</t>
  </si>
  <si>
    <t>a685d016c8a26f71a0bb67821070e398</t>
  </si>
  <si>
    <t>a6a6c002fd9f0e9eb0c0148448cf8863</t>
  </si>
  <si>
    <t>a6b72c99c6aec179323591f4dc353bb9</t>
  </si>
  <si>
    <t>a7244b32a501eb75e809aea0f44556fa</t>
  </si>
  <si>
    <t>a767f123fcb9ebe4eea953349dfd5a81</t>
  </si>
  <si>
    <t>a8aa4724dee04db3a0440eed8cb33911</t>
  </si>
  <si>
    <t>a95678d13aa1133eda68827e63e5f769</t>
  </si>
  <si>
    <t>a96be3f7775bce7abde7918670a3d67d</t>
  </si>
  <si>
    <t>a9eec2aaf2814129ba011047ae8484b6</t>
  </si>
  <si>
    <t>aa663832fcd96bcd11acac2483a47a34</t>
  </si>
  <si>
    <t>aab7b04f45546e03e7c86b9e8f12368e</t>
  </si>
  <si>
    <t>ab23407c84b934f452124bc5b5453123</t>
  </si>
  <si>
    <t>ac9c24587cf6cf6fc0276576b9e95cc6</t>
  </si>
  <si>
    <t>aca44cb492f80075220916b0a4486b10</t>
  </si>
  <si>
    <t>ae2834f54ef9bb766fbce5cad77ef198</t>
  </si>
  <si>
    <t>ae785dd71169275eba0d44a30412aa17</t>
  </si>
  <si>
    <t>ae9c433acd3649acfb7c7bf169b307da</t>
  </si>
  <si>
    <t>aea07e49bd6cb10236c4f58a429d3591</t>
  </si>
  <si>
    <t>b211184b294bc46861ba034d76f2bf79</t>
  </si>
  <si>
    <t>b26e3810d22f6c580f65bba31809c43a</t>
  </si>
  <si>
    <t>b2966db1aadf7b21b86cbd1131855a68</t>
  </si>
  <si>
    <t>b32b873f99e4025c2e69eed86c1bcc97</t>
  </si>
  <si>
    <t>b37f75b6989911c687965cee14dc22ca</t>
  </si>
  <si>
    <t>b37fc42b9b16ca9e092edcf0c06bd1f5</t>
  </si>
  <si>
    <t>b3feb3846bb0a8d68cd328138324bea4</t>
  </si>
  <si>
    <t>b4583d271827d4824cdf5ae34b21322f</t>
  </si>
  <si>
    <t>b4dda7b3d122dce657b84478b58668e9</t>
  </si>
  <si>
    <t>b57278e94a17f53f5a91bb0aab49c397</t>
  </si>
  <si>
    <t>b5f5561bde462ba1bb5b15e5be5b6bd5</t>
  </si>
  <si>
    <t>b7a81940965effd79fef25a444debdbd</t>
  </si>
  <si>
    <t>b9978fd04acfedd507165e3f7ec97b05</t>
  </si>
  <si>
    <t>ba45b8302387142f547f4acd1c75b61d</t>
  </si>
  <si>
    <t>bb2caac45ef66a094d2d41aee4daea5d</t>
  </si>
  <si>
    <t>bcf9b1ea597cf15ce7c93eebfd3a915a</t>
  </si>
  <si>
    <t>bda01364adbef32fe7cb91a4cc4263e9</t>
  </si>
  <si>
    <t>bdd374a843bda6af81c48e0680622729</t>
  </si>
  <si>
    <t>bdfb5638a80d0fa6ec030a921c695a5f</t>
  </si>
  <si>
    <t>be6619cf0f41dbf6491aafc3b5a0d638</t>
  </si>
  <si>
    <t>bf59b8c2b20f173069f5304326665611</t>
  </si>
  <si>
    <t>bfa84c85baf67d4ed4923a3d8d6a18bf</t>
  </si>
  <si>
    <t>c064d2ccc74eafa9f92b6e742708b48c</t>
  </si>
  <si>
    <t>c14323552816050d396da49c9f23ae1e</t>
  </si>
  <si>
    <t>c206348085f589eaf3bcd60a005bb15c</t>
  </si>
  <si>
    <t>c2414e3bcb42ad5f67a0b161ed96f8fa</t>
  </si>
  <si>
    <t>c2926e31138df3c04db3e35ee72471ff</t>
  </si>
  <si>
    <t>c3483e54e973d333c6365c217f4422b9</t>
  </si>
  <si>
    <t>c39c97c1d22e4a4486ce849afb668211</t>
  </si>
  <si>
    <t>c52b0e0ae184fb645004980db2d194a1</t>
  </si>
  <si>
    <t>c97c5a964e8d8032ce2da2cbf89d2183</t>
  </si>
  <si>
    <t>ca575ea0d8cb38ef5d4d3bdded6ee535</t>
  </si>
  <si>
    <t>cb00070405704f99f49cf9e9e2794c77</t>
  </si>
  <si>
    <t>cb123d857949246d3e5f1c532280c023</t>
  </si>
  <si>
    <t>cd1c59db504eaebe7f53d4cb13b5dc1a</t>
  </si>
  <si>
    <t>cf34f0c3c6464f6cbca4e16b810f5553</t>
  </si>
  <si>
    <t>d1158619ad4cc6e0de905250f28ade12</t>
  </si>
  <si>
    <t>d2aefa1e404936eb9c5660ac2bde4ecb</t>
  </si>
  <si>
    <t>d37d89dd6d36e423ff7296dc9482c53e</t>
  </si>
  <si>
    <t>d4148052141383039b68bbb6bd525f3b</t>
  </si>
  <si>
    <t>d43e30d5d28bc173660aeae6559e535a</t>
  </si>
  <si>
    <t>d5d0a8a952a3b7592fe9d29bec801ca3</t>
  </si>
  <si>
    <t>d6acdc262a2077df3faa69e3d3deca2b</t>
  </si>
  <si>
    <t>d75ec4cf8c3c2afb8cd60498e725dfe3</t>
  </si>
  <si>
    <t>d76b1c20f53889c519b279d714ddc647</t>
  </si>
  <si>
    <t>d7746bb26fc8c125b8f286378c23049d</t>
  </si>
  <si>
    <t>d905856c062516e1bd43377034e5c615</t>
  </si>
  <si>
    <t>d908de4c1a0a5ef56f75e404abb7ee10</t>
  </si>
  <si>
    <t>da335e512c5172e253ee80cb42acf8aa</t>
  </si>
  <si>
    <t>da81fbc27b55e0f3d2813cf2078dc780</t>
  </si>
  <si>
    <t>db1ae8f588760472271b496a2459ba6c</t>
  </si>
  <si>
    <t>db2c7430f7ab0de1860b953f210f67c5</t>
  </si>
  <si>
    <t>dbf97707cd97d5209511c307f315a361</t>
  </si>
  <si>
    <t>dcb56bf601ec6f24940b3b1ab0aa5e2e</t>
  </si>
  <si>
    <t>dd5d0d5c3c3b67e1e49686ecc9b692fc</t>
  </si>
  <si>
    <t>de658852c7c4ebef68f148bdd87fbf41</t>
  </si>
  <si>
    <t>de8a2818f7fe963e53d394e7848bc9b2</t>
  </si>
  <si>
    <t>dea56b3893564838aa0a8b56394f46a4</t>
  </si>
  <si>
    <t>df65602000ffdf593af0979d8c8a8544</t>
  </si>
  <si>
    <t>df7cfd00c1cf356a025d85b77e1121bc</t>
  </si>
  <si>
    <t>e170172588e00bedc8daf9183629644e</t>
  </si>
  <si>
    <t>e2a97d88537ca889f9faa4c14d5106c2</t>
  </si>
  <si>
    <t>e339db2b9261f6f0d9d9f1c41b629050</t>
  </si>
  <si>
    <t>e59e9afe2a1001d3d088289b474366e7</t>
  </si>
  <si>
    <t>e5f9a6228c6f504115c5a514b109aaaf</t>
  </si>
  <si>
    <t>e64e0f28c8abfe6f9a018e383c11c428</t>
  </si>
  <si>
    <t>e79714832b01797085c10409669150d5</t>
  </si>
  <si>
    <t>e813a30360cebcbde709b43acab13bda</t>
  </si>
  <si>
    <t>e8a874f0c34734d1f21dc074967f0a07</t>
  </si>
  <si>
    <t>e9df66519c360c741bedc488149685e9</t>
  </si>
  <si>
    <t>ebca4856d6b3b849437fe99d11633d25</t>
  </si>
  <si>
    <t>ebdda80942c80aa56b15e26ebf8211ed</t>
  </si>
  <si>
    <t>ee2bcc3fca40f8992903209e91a6e19d</t>
  </si>
  <si>
    <t>ee45911bb0f3165bc61d3cbf92f37506</t>
  </si>
  <si>
    <t>ee88bb223301673ac86437df9974b25d</t>
  </si>
  <si>
    <t>efd2c0c31366671a99bb3eba61b5459a</t>
  </si>
  <si>
    <t>f08987078dd6364b07e3db42b792a1e9</t>
  </si>
  <si>
    <t>f0b3b8301161711933b5fa04d6191a0e</t>
  </si>
  <si>
    <t>f16cbac8a72057c2daba4b64662100ba</t>
  </si>
  <si>
    <t>f17b658bf3d3cad2412d2747ce5ae816</t>
  </si>
  <si>
    <t>f18cb9c90909f11a7adabc63fb188f19</t>
  </si>
  <si>
    <t>f2f994648283ef31bf69ae8b9109921c</t>
  </si>
  <si>
    <t>f407e662a10a7864e42c33fdc559ff0a</t>
  </si>
  <si>
    <t>f4501c0e013275ff49c4a0c3d16c50ee</t>
  </si>
  <si>
    <t>f5299daf77d8dc1c9630692065eeeb57</t>
  </si>
  <si>
    <t>f567f02b20d72fd018320dc1d3a9d597</t>
  </si>
  <si>
    <t>f5d98cac84d7a766c2615a4262585d81</t>
  </si>
  <si>
    <t>f73d73f08d9e97a496861a69bf371880</t>
  </si>
  <si>
    <t>f7f3fabc083edcb99e4be7381a60e660</t>
  </si>
  <si>
    <t>f8b959d98886eb608247e99500dc7b27</t>
  </si>
  <si>
    <t>f99f27c6436299deb7afb301de293eba</t>
  </si>
  <si>
    <t>fab137488ea6654792ec4cac3000cee8</t>
  </si>
  <si>
    <t>fb22db4615517f44f8312846412a25bf</t>
  </si>
  <si>
    <t>fb4f1bfbc3032fb262e0548f93fe6087</t>
  </si>
  <si>
    <t>fb7688c98b85305cf636fb26b2804186</t>
  </si>
  <si>
    <t>fc355d449ceaea8f858ef33c4eba83fa</t>
  </si>
  <si>
    <t>fc74153e0ac39bb68c8f8f9e4758f001</t>
  </si>
  <si>
    <t>fc991324e1f2eb85fdc4157435754a30</t>
  </si>
  <si>
    <t>fd074331568837ca57c2d9c764788749</t>
  </si>
  <si>
    <t>fef33d02a77400304a29dc5bbfe6bc4b</t>
  </si>
  <si>
    <t>ff646f0b1571ec3bb3b46ddecce4d991</t>
  </si>
  <si>
    <t>ffae83c600bcc82f84437a9248825b80</t>
  </si>
  <si>
    <t>ad420dd0c4f92f8af951ac24b86d0cf5</t>
  </si>
  <si>
    <t>1b7e5006cb25dd23ce8686691013b121</t>
  </si>
  <si>
    <t>7c67e1448b00f6e969d365cea6b010ab</t>
  </si>
  <si>
    <t>a435b009cd956ea60748b5cfbddf2e24</t>
  </si>
  <si>
    <t>ceaec5548eefc6e23e6607c5435102e7</t>
  </si>
  <si>
    <t>f8db351d8c4c4c22c6835c19a46f01b0</t>
  </si>
  <si>
    <t>cce6ab8d1682639fe45ab70234f1665f</t>
  </si>
  <si>
    <t>c4d51195486dc781531876a7d00453d8</t>
  </si>
  <si>
    <t>94144541854e298c2d976cb893b81343</t>
  </si>
  <si>
    <t>312ba1d77e9c332ef21f9598b7f64cd7</t>
  </si>
  <si>
    <t>4a1f694197d05fe70026b016a7316b41</t>
  </si>
  <si>
    <t>15aac934c58d886785ac1b17953ea898</t>
  </si>
  <si>
    <t>aaed1309374718fdd995ee4c58c9dfcd</t>
  </si>
  <si>
    <t>e5f9e61ceb5f523cc966e0f34095032f</t>
  </si>
  <si>
    <t>c70c1b0d8ca86052f45a432a38b73958</t>
  </si>
  <si>
    <t>0ffa40d54288e4f3499b8780dd0f144f</t>
  </si>
  <si>
    <t>6b243f80ed07b10f0e8aa0f21a205f3c</t>
  </si>
  <si>
    <t>d2e753bb80b7d4faa77483ed00edc8ca</t>
  </si>
  <si>
    <t>ec80e49e69745ab6c14f984bf2149423</t>
  </si>
  <si>
    <t>40db9e9aa57f7bb151bcda6b0f9bdbb7</t>
  </si>
  <si>
    <t>20d83f3ef0e6925fd74bfd59170babf7</t>
  </si>
  <si>
    <t>beadbee30901a7f61d031b6b686095ad</t>
  </si>
  <si>
    <t>516e7738bd8f735ac19a010ee5450d8d</t>
  </si>
  <si>
    <t>54a1852d1b8f10312c55e906355666ee</t>
  </si>
  <si>
    <t>b0b346d3a89f5eb4c2968af3f083cd43</t>
  </si>
  <si>
    <t>cb41bfbcbda0aea354a834ab222f9a59</t>
  </si>
  <si>
    <t>f22a247b79dd22ecd91dc8e3b2a1b07c</t>
  </si>
  <si>
    <t>ba143b05f0110f0dc71ad71b4466ce92</t>
  </si>
  <si>
    <t>36890be00bbfc1cdb9a4a38a6af05a69</t>
  </si>
  <si>
    <t>d379f449f2a3b271bc01c0782020f705</t>
  </si>
  <si>
    <t>700f03c207639c22d933381ff60b35c2</t>
  </si>
  <si>
    <t>8a130737016f838139d31878787a39c9</t>
  </si>
  <si>
    <t>d5ba419e26d246a0719437cf37d9b46d</t>
  </si>
  <si>
    <t>82bd0703a4aefd6b599e5bfdaed378fb</t>
  </si>
  <si>
    <t>966cb4760537b1404caedd472cc610a5</t>
  </si>
  <si>
    <t>f4c4daa86e30c7e5a553a8d518ac03a5</t>
  </si>
  <si>
    <t>4b5f66b7adcf57f1ecc0d3c07dd6b177</t>
  </si>
  <si>
    <t>5d9dc90a686a8fddacffab6bab5653a3</t>
  </si>
  <si>
    <t>09883d9ab71c8fe8a9bfc7fc3075b07e</t>
  </si>
  <si>
    <t>dfc5fb7259bb2b599ca565e6e9448f0f</t>
  </si>
  <si>
    <t>5f67c6082caacb26e431a7b17940cece</t>
  </si>
  <si>
    <t>116ccb1a1604bc88e4d234a8c23f33de</t>
  </si>
  <si>
    <t>cfe94489ddd337d1e29e12f2a7205d10</t>
  </si>
  <si>
    <t>06df0c10d34e459d9672bc77388742eb</t>
  </si>
  <si>
    <t>11305281b50fff20ae8bb473f8e11876</t>
  </si>
  <si>
    <t>63ffcb71394dd8ea3872ed9ffda17c74</t>
  </si>
  <si>
    <t>0afccdb8a34ee5c79f7c06faf2b4d56e</t>
  </si>
  <si>
    <t>e0a366315b1b726b6c7832d664c0f530</t>
  </si>
  <si>
    <t>afe0067131b73e40875c9b6c10bd2e21</t>
  </si>
  <si>
    <t>9c068d10aca38e85c50202e17b4a7e88</t>
  </si>
  <si>
    <t>376a891762bbdecbc02b4b6adec3fdda</t>
  </si>
  <si>
    <t>45213867cefbf2cd4c6177e10216a951</t>
  </si>
  <si>
    <t>1dd33b8119b3cb1056ed5dc88cd0aaf4</t>
  </si>
  <si>
    <t>13d95f0f6f73943d4ceffad0fc2cd32c</t>
  </si>
  <si>
    <t>2c3d56f92f360fb89d849b84e8f50eae</t>
  </si>
  <si>
    <t>d25aa0aaacb370e912f8cf6efeba38b3</t>
  </si>
  <si>
    <t>d1582f4043306e6b91afa6a8a884f898</t>
  </si>
  <si>
    <t>1cbd32d00d01bb8087a5eb088612fd9c</t>
  </si>
  <si>
    <t>165b1235e9e9942cb5fae67103576fb0</t>
  </si>
  <si>
    <t>179d859f51292aac5c10806a356f7af9</t>
  </si>
  <si>
    <t>35857757f553273b1056c1cabdace7fb</t>
  </si>
  <si>
    <t>f1ed6bd0a9b11b581f16c851c6a5a527</t>
  </si>
  <si>
    <t>562f8cfc51f265411f487d07e9c40e7f</t>
  </si>
  <si>
    <t>4e06067cc08b3f41d837768d392c3ee3</t>
  </si>
  <si>
    <t>2f09f7d37a97956d11cc1a7cadd5262b</t>
  </si>
  <si>
    <t>informatica_acessorios</t>
  </si>
  <si>
    <t>cama_mesa_banho</t>
  </si>
  <si>
    <t>esporte_lazer</t>
  </si>
  <si>
    <t>artigos_de_natal</t>
  </si>
  <si>
    <t>telefonia_fixa</t>
  </si>
  <si>
    <t>distance</t>
  </si>
  <si>
    <t>Distance</t>
  </si>
  <si>
    <t>019d444bd00f1ccb4643de466f9a1525</t>
  </si>
  <si>
    <t>01b15a896c5842077af2aaf4a9f94309</t>
  </si>
  <si>
    <t>030aeef4719e9d33e0c39bd00a9a14be</t>
  </si>
  <si>
    <t>04064f81e71399939f72222d7c701c47</t>
  </si>
  <si>
    <t>064314e503e36ce3869a9901434fc6f4</t>
  </si>
  <si>
    <t>074eec999695249a1f80e3c7ea1aab01</t>
  </si>
  <si>
    <t>0799d89dedaf5ef08f3a90b967cb2ccd</t>
  </si>
  <si>
    <t>07ffab4def2a95548ff6ef1b9d7e0f5a</t>
  </si>
  <si>
    <t>087a1c1dfd41b68ab6a6cd8551147bb2</t>
  </si>
  <si>
    <t>087cd9d85fb88c6b0a229b508311377e</t>
  </si>
  <si>
    <t>08b0cc275164eab92e5797432fa89770</t>
  </si>
  <si>
    <t>097c2a2e5ea719c510238bad5d902cef</t>
  </si>
  <si>
    <t>09a38776c4e31230864f867821174daa</t>
  </si>
  <si>
    <t>0a75d2b40c23e608bc7bac42a6c8e508</t>
  </si>
  <si>
    <t>0a79d1506c2e0249c9aff8723bcf51e9</t>
  </si>
  <si>
    <t>0a8c0300318aedd7b66f6dbc27409ece</t>
  </si>
  <si>
    <t>0d29aa08fa516b98d8668e1eb4a57bdd</t>
  </si>
  <si>
    <t>0d2f476fd2a5f059f8b4e36bc04d54ac</t>
  </si>
  <si>
    <t>0db053a048333680c09114ac4f231a79</t>
  </si>
  <si>
    <t>0e8644614e6e4e3a5a0eced489c045be</t>
  </si>
  <si>
    <t>0ecbb908b4b062b189e1723ef9a836e2</t>
  </si>
  <si>
    <t>0ef67bb260101172d979ae466918b301</t>
  </si>
  <si>
    <t>109b43dc12d67a5107cbbfb7fe98d0ae</t>
  </si>
  <si>
    <t>122a971a12f2ddab39ade1e58c08cbda</t>
  </si>
  <si>
    <t>12bab4379a646f08ae89ed0561f5481e</t>
  </si>
  <si>
    <t>134f7360b1704296a29b44585e183989</t>
  </si>
  <si>
    <t>1354de899c7420bbaa9d9484c79c862c</t>
  </si>
  <si>
    <t>135b582ac1ec8138d4f9f0ef27a7ba36</t>
  </si>
  <si>
    <t>13917780488fcc5fa2f9fa3c45549c80</t>
  </si>
  <si>
    <t>13a6b84d8ffc29e4607ddcb4170cd8a4</t>
  </si>
  <si>
    <t>13b1842c7e0b9a22f8787450f137e66e</t>
  </si>
  <si>
    <t>1480130e23141d8399f31672d874d60f</t>
  </si>
  <si>
    <t>16c24987724018f73b746aacfbb5f8e8</t>
  </si>
  <si>
    <t>181835eef0cb512ef4d11e3240815b95</t>
  </si>
  <si>
    <t>1932f20df9b3883e48068ecd03e6178f</t>
  </si>
  <si>
    <t>1960bcbcb43dbc59b615f82547e10203</t>
  </si>
  <si>
    <t>19ed69d3a61ae0fccfc6680129b94f10</t>
  </si>
  <si>
    <t>1a24c42d543edc3c23123399b8aeb334</t>
  </si>
  <si>
    <t>1bfc798ddb9dadbccfa5ae581d9919ec</t>
  </si>
  <si>
    <t>1ca88ffec09fd363aa4aa1cb994c851d</t>
  </si>
  <si>
    <t>1cbd4699bdc656606f114d4710bf87bd</t>
  </si>
  <si>
    <t>1e718803a62786233aedeb09414e1495</t>
  </si>
  <si>
    <t>203096f03d82e0dffbc41ebc2e2bcfb7</t>
  </si>
  <si>
    <t>203acfb176ad05fd52bc951bd747ad91</t>
  </si>
  <si>
    <t>2041c29aa52322435b0b0f604df2a44b</t>
  </si>
  <si>
    <t>210815e915694747f4d7f75010d5a665</t>
  </si>
  <si>
    <t>2180fdde58f11e59974590731572691c</t>
  </si>
  <si>
    <t>226bdeb6252bfee90f63517f430be2e9</t>
  </si>
  <si>
    <t>23847650c6dde17cb17a2b180af209bd</t>
  </si>
  <si>
    <t>23fbdff7118cf3f2b0f4eb5b74f6ee2f</t>
  </si>
  <si>
    <t>241eaf5ff29c3e08e2efc61f6f87e44b</t>
  </si>
  <si>
    <t>2464a4f54814d3de636541955feeb947</t>
  </si>
  <si>
    <t>2567acdbfc6fa8d47fce09510677b955</t>
  </si>
  <si>
    <t>25a6470fe0861e38f167701818706ce9</t>
  </si>
  <si>
    <t>25d2bfa43663a23586afd12f15b542e7</t>
  </si>
  <si>
    <t>2618af576d21149f490b1baea011b8a2</t>
  </si>
  <si>
    <t>263e751209908b03a2f97de2b669f831</t>
  </si>
  <si>
    <t>264ab2016a5152e0d554f11fb4324d80</t>
  </si>
  <si>
    <t>2690c84e60cbc597c732d126472db7cc</t>
  </si>
  <si>
    <t>26a4c5b97bdf4e499a22334ea494e883</t>
  </si>
  <si>
    <t>279eab1ce88064419806859e4575a10e</t>
  </si>
  <si>
    <t>27d7b0ed49fd70b7706ee5e23773fd8f</t>
  </si>
  <si>
    <t>28cf300f6c8f8163bc3c4c18d8ee8b96</t>
  </si>
  <si>
    <t>296de8739429e4b169c52441fd333bf9</t>
  </si>
  <si>
    <t>29b60cd6f3760507c1e5271a67086333</t>
  </si>
  <si>
    <t>29c5a7f7a7e0947fa6d28f355cd28c5f</t>
  </si>
  <si>
    <t>29d0a6fb5e4342bc5bd0cd7ac3bb98f3</t>
  </si>
  <si>
    <t>2b24fab07cfb3ca5b34f71a8b9934fde</t>
  </si>
  <si>
    <t>2b33526ad18e84975c07ed2d5e513b3c</t>
  </si>
  <si>
    <t>2b40e7763ce2a2fbeb3e63dd4a498702</t>
  </si>
  <si>
    <t>2c9bc10b715272770d51948b929485f7</t>
  </si>
  <si>
    <t>302e20550af8f4aa30223f3cabcc14c0</t>
  </si>
  <si>
    <t>302e35ab075da160f3f02ba14e56d918</t>
  </si>
  <si>
    <t>3151632a0a68e4f69a7f29961a091904</t>
  </si>
  <si>
    <t>31a2fff09340d8ff99194ad110622ed3</t>
  </si>
  <si>
    <t>32733fc014b67ef70fa6039dd8c6ba82</t>
  </si>
  <si>
    <t>327eb42fa668b532239f44713415a37a</t>
  </si>
  <si>
    <t>3305840d006ff4ecbf347e2c1a38d698</t>
  </si>
  <si>
    <t>337ed97aec5fea9e7e8169cf04876433</t>
  </si>
  <si>
    <t>3395f0e2fca688abae0a09d15ff5ca75</t>
  </si>
  <si>
    <t>3417aa576662236ea66ef37b0558d6fd</t>
  </si>
  <si>
    <t>34f7d354b559b06f85fde0f588dd5152</t>
  </si>
  <si>
    <t>3570e34137f62140285ee90fed63ec69</t>
  </si>
  <si>
    <t>3602a80b09d914236f74c733631f3b8b</t>
  </si>
  <si>
    <t>370ea9c16345a128a6c6b8b76a475d74</t>
  </si>
  <si>
    <t>376a342d70faa7a733b871acc701def8</t>
  </si>
  <si>
    <t>3777a556763eb6cb59f7dd14e90c4ab7</t>
  </si>
  <si>
    <t>3814590ae0c00af31f205e41ebb9b270</t>
  </si>
  <si>
    <t>3857d86e945d7a098beffbf7cbd09a80</t>
  </si>
  <si>
    <t>39742381ff00946ff3ec36900700013b</t>
  </si>
  <si>
    <t>3a0ad73a22a4ca1af66f3f7ee5c6c3fd</t>
  </si>
  <si>
    <t>3a221cd6b7d813e2b6cf57339f37a062</t>
  </si>
  <si>
    <t>3a328e1340a59982235a158a25133cba</t>
  </si>
  <si>
    <t>3a75ad68c0d55d1b9765b50d7ec54c24</t>
  </si>
  <si>
    <t>3ad043d1c1455d9bfce6c14877cac318</t>
  </si>
  <si>
    <t>3b1b1d0a19960310b9e033909f63f662</t>
  </si>
  <si>
    <t>3bae0297ddeacb52eb9b17d9616dcf1c</t>
  </si>
  <si>
    <t>3bb8ecf664bfd847878cd39b191d5b79</t>
  </si>
  <si>
    <t>3d65824e9d761678f1695afde11107ab</t>
  </si>
  <si>
    <t>3d7ee397cbe71826e767837af0d81c2a</t>
  </si>
  <si>
    <t>3ef5c8159bd4605715d1fd6e20cf8137</t>
  </si>
  <si>
    <t>40177473ba36616817cf3e1c3a0643ed</t>
  </si>
  <si>
    <t>40e6624f975fba72e2ca10754a14e078</t>
  </si>
  <si>
    <t>411863c544c533d3918d4e274ce334c8</t>
  </si>
  <si>
    <t>4187eb76c2b3b265e55590002bd353bd</t>
  </si>
  <si>
    <t>427be8c69327b86f12e65fb5fedfde5c</t>
  </si>
  <si>
    <t>431deec11a68067a1366683c3614d364</t>
  </si>
  <si>
    <t>43cdace79982e3365d435048c203cde9</t>
  </si>
  <si>
    <t>43d5b31ed2c5e37b66622cdc0c4f6452</t>
  </si>
  <si>
    <t>43f312594026fc6c67ccf619afe600d1</t>
  </si>
  <si>
    <t>4530ebf341c28451b56c66fc4d70f8eb</t>
  </si>
  <si>
    <t>45fdf57d32ed70530cdf802610a331ce</t>
  </si>
  <si>
    <t>46f4a081ff99f052875639e33bf5d1d5</t>
  </si>
  <si>
    <t>477c5227ffdd6b36ff00bbc57f290874</t>
  </si>
  <si>
    <t>47ffb2ae6aa6178f452d3ca54432f0e6</t>
  </si>
  <si>
    <t>487cdbe6d900d62275117d1fd45674bf</t>
  </si>
  <si>
    <t>4886c3effdbdd559f0f727957b9af0bc</t>
  </si>
  <si>
    <t>48d6606d196e08050b39ccc0df9ed44a</t>
  </si>
  <si>
    <t>49325c2deee76676f1abd4811847e835</t>
  </si>
  <si>
    <t>498394cdea303b629a7f66b4ddcd7d50</t>
  </si>
  <si>
    <t>4a58a286f3ac0318f970a271f83c0b6c</t>
  </si>
  <si>
    <t>4b302339bcd1d3aaeb9b3cde326326f2</t>
  </si>
  <si>
    <t>4c2bda2a65cf17bca1d9c00daa0f8790</t>
  </si>
  <si>
    <t>4c33f92b62a822db77b38b88bc7ad237</t>
  </si>
  <si>
    <t>4eedbea06033407253ea131738b99a5d</t>
  </si>
  <si>
    <t>4f3f48cbedce0c316c688af6fc7e9c56</t>
  </si>
  <si>
    <t>4f7dbee2068ee41007872df9d2532dfa</t>
  </si>
  <si>
    <t>502ffac2e1d978a412b48e2b290bfb4d</t>
  </si>
  <si>
    <t>50d6f8533f3af9e65b8f22694ecd96c5</t>
  </si>
  <si>
    <t>5128188ca97d5ec2767217149eb8df4f</t>
  </si>
  <si>
    <t>516e41e6db63f2092954e07f51890e9e</t>
  </si>
  <si>
    <t>51ea7d0bdf670aca325bb99bb45c1500</t>
  </si>
  <si>
    <t>52980848cc7019752a073e8e889f97e0</t>
  </si>
  <si>
    <t>53d9e9ca11320965aa55056b5439a1c5</t>
  </si>
  <si>
    <t>56030114e560e8093abc06e38626e871</t>
  </si>
  <si>
    <t>5640d8d8b0a6c23956f12c8dedfef8e3</t>
  </si>
  <si>
    <t>56417f76b00d347bc97497d3f823cea9</t>
  </si>
  <si>
    <t>5642f00882c2ab59e001778dc483135f</t>
  </si>
  <si>
    <t>565a7bc14e1f825b163c6a51d74f4206</t>
  </si>
  <si>
    <t>56dcfb3b5a29fb9edb862287a6c485a0</t>
  </si>
  <si>
    <t>57bea8e109ecb1711cda36ced17c1b1e</t>
  </si>
  <si>
    <t>59153dae34968fe90642c6a919d61c09</t>
  </si>
  <si>
    <t>59a6a4f84e0e583a39c2f395343d27af</t>
  </si>
  <si>
    <t>5b3bc5b8d24159d46b9d4a9ff4383f8f</t>
  </si>
  <si>
    <t>5c2049caca936695cfa43805ebe7d8e3</t>
  </si>
  <si>
    <t>5f896884b074055bd2e53b9f46fd3d42</t>
  </si>
  <si>
    <t>5fbaa35725c08e8527b1bcae123d2490</t>
  </si>
  <si>
    <t>60064a8ef6cf5a49ed3b7edbc7fd9eb6</t>
  </si>
  <si>
    <t>607eee584aa2eb64b8e9464c5e590efc</t>
  </si>
  <si>
    <t>60f57fe756bf90250589634133afea3a</t>
  </si>
  <si>
    <t>615cf04f32d0e674e960edda73584d42</t>
  </si>
  <si>
    <t>64b5f5bed476f1c9f84b2fddb945ca48</t>
  </si>
  <si>
    <t>64d6282bba1a1c015acbdcacca391253</t>
  </si>
  <si>
    <t>64e3321a3a685e5fc72f768029201519</t>
  </si>
  <si>
    <t>653a2ccc6028ee6e10f893c52c4201d0</t>
  </si>
  <si>
    <t>65f6a8dfb1cacec52fa3c48df189b80d</t>
  </si>
  <si>
    <t>67c03c278fad216ed9ab5573e8cc551e</t>
  </si>
  <si>
    <t>68536e12a3cd7f62b4a5946d541ff083</t>
  </si>
  <si>
    <t>686809116cd16f0b805804aefb0102a4</t>
  </si>
  <si>
    <t>686fb1c21e29924074b592b5c2ebf96b</t>
  </si>
  <si>
    <t>69aa7c6140efd63150254b0fb1340fc9</t>
  </si>
  <si>
    <t>6a13517381ec12deba06f6a117428702</t>
  </si>
  <si>
    <t>6a8068cb2233e4e303e48efa7628d7ce</t>
  </si>
  <si>
    <t>6a9a4c2b15294a31288a5fabc2427807</t>
  </si>
  <si>
    <t>6abfbfca6fe988d700c523b016c31838</t>
  </si>
  <si>
    <t>6c5d1e03493316b72304f07834a03325</t>
  </si>
  <si>
    <t>6c6dad92bd68fb80a8f11e4befd41d36</t>
  </si>
  <si>
    <t>6d634ac1e01a120c22e27efcba0a97dd</t>
  </si>
  <si>
    <t>6d81c04e1888cf43b0ec0f83b5efe746</t>
  </si>
  <si>
    <t>6e913f64d31f551cbbc72e703744e52f</t>
  </si>
  <si>
    <t>6e9afd04e254b0327d16cc95cfe3270c</t>
  </si>
  <si>
    <t>6ee722cd81ebe249b83c6351f725bbb5</t>
  </si>
  <si>
    <t>6ef662a8188539a6881080ef916fddf0</t>
  </si>
  <si>
    <t>6f52898ca671b45edbfd101358850658</t>
  </si>
  <si>
    <t>6f847f9ac6e3766bd689f8761043795a</t>
  </si>
  <si>
    <t>6fae9a0c40ff98d96a5ce24aed7ad0c7</t>
  </si>
  <si>
    <t>6fc43344397e467b002e0255391ffc12</t>
  </si>
  <si>
    <t>6fe3cca762774a4e0e4e75467b4651e6</t>
  </si>
  <si>
    <t>7423b365e39a6b080541c58ce5978e0c</t>
  </si>
  <si>
    <t>7488261a98cd6d7cf4407a8d6ed81095</t>
  </si>
  <si>
    <t>75317b0ece497c2c9f9e9ed06889a90b</t>
  </si>
  <si>
    <t>7593ea1c0af8d1c0915e186ec81d236a</t>
  </si>
  <si>
    <t>7597c07056d24fa2ffe6ce4625e6d416</t>
  </si>
  <si>
    <t>75b6094b344868fa3b2cd9cdd9fe9ff6</t>
  </si>
  <si>
    <t>7811343e37a3cbe3fd4755f1a448c765</t>
  </si>
  <si>
    <t>7897a2eebb3941ae97159cb88f65cb1c</t>
  </si>
  <si>
    <t>793600b6f83c44827bd1d480fbde321f</t>
  </si>
  <si>
    <t>7b13c77c64a9a956500cbf1a9a23798d</t>
  </si>
  <si>
    <t>7c9c41b594f953926e7f525c62f69ee9</t>
  </si>
  <si>
    <t>7cb79316d2abe37e16ec83a07afb2895</t>
  </si>
  <si>
    <t>7d51427ec940da2e27bc824dd56a2300</t>
  </si>
  <si>
    <t>7ed96ba7a198e5f00ff7c88f85ee2c17</t>
  </si>
  <si>
    <t>7eee039d49ee815e69350a021cae95fc</t>
  </si>
  <si>
    <t>7f2b0346e93196f248181eccd7cba58d</t>
  </si>
  <si>
    <t>808f2ddcd5a1575c6a0210437f589570</t>
  </si>
  <si>
    <t>80aa51679b1fef5a66ee92a688e44fa3</t>
  </si>
  <si>
    <t>81349623c14fed4e8943c5ad1f3ed4fe</t>
  </si>
  <si>
    <t>8138944aa954bbc7c286a30839130583</t>
  </si>
  <si>
    <t>81d9549a0a8197c72b338f870174f397</t>
  </si>
  <si>
    <t>82559a560833ecfeecaa790d65fd2272</t>
  </si>
  <si>
    <t>848ab881c02107858764faed825d804b</t>
  </si>
  <si>
    <t>84b3b056e8c005f680939ef08864292d</t>
  </si>
  <si>
    <t>8564eda5247ce8353cdf36e0ccd2f2c7</t>
  </si>
  <si>
    <t>87500eb4c129524a989447f3fb4d5c8d</t>
  </si>
  <si>
    <t>885ae5d5896b9a5f3bd2a626876ace12</t>
  </si>
  <si>
    <t>89875b3e82ac7361593b7c13d1ea5a02</t>
  </si>
  <si>
    <t>89898719573722b59b173f76fb213501</t>
  </si>
  <si>
    <t>89cbe85970695c78a58dd5f1d0e0fd35</t>
  </si>
  <si>
    <t>89d168052a4a2101c7fde7f4e82c3ef8</t>
  </si>
  <si>
    <t>8a5c6f8c338d3e4804bd969ba46d5d0c</t>
  </si>
  <si>
    <t>8b7fd198ad184563c231653673e75a7f</t>
  </si>
  <si>
    <t>8c026d542e6e6803115061acaed02330</t>
  </si>
  <si>
    <t>8c695ffcf56400764176fd1789ec7fa2</t>
  </si>
  <si>
    <t>8c889ab361bbfe14ea5ebfb5ef7053b4</t>
  </si>
  <si>
    <t>8db7209b4e4d6b658babdeb4952b8328</t>
  </si>
  <si>
    <t>8dc4c4d71a331ed46a559ad3d77fe682</t>
  </si>
  <si>
    <t>8f4c2a460cb59272ca055d4203b0f440</t>
  </si>
  <si>
    <t>8f578fbe296dae4b9f11a4996da9c47d</t>
  </si>
  <si>
    <t>8f91b7a70604c68b017c9f0f74149c1c</t>
  </si>
  <si>
    <t>90a0728a1ce3a04e661798e3db7d842b</t>
  </si>
  <si>
    <t>90ae645ceacd8832133a491224beb6b1</t>
  </si>
  <si>
    <t>919478165f319106c2cd5c2d85ec666f</t>
  </si>
  <si>
    <t>9254ea56fb8aecea0b411b6a605e0ebb</t>
  </si>
  <si>
    <t>92719f3b4fbd484515110bfc47e8a808</t>
  </si>
  <si>
    <t>93e87829bab4127b8692f52a73df4284</t>
  </si>
  <si>
    <t>9550c6dde457784adf6688cea59cd6b8</t>
  </si>
  <si>
    <t>957e60e8b06f5c61044ad86aa626cd49</t>
  </si>
  <si>
    <t>95d5f038a551666d46a7729a67a1b414</t>
  </si>
  <si>
    <t>96c85fb240067205674e99425c5df3de</t>
  </si>
  <si>
    <t>975f731e0b62d3884197075bbf60685a</t>
  </si>
  <si>
    <t>97bb7e5d1176813061e12ca420b8a8e2</t>
  </si>
  <si>
    <t>9924cc80e5c3a4c3ab96eda60f3ff72c</t>
  </si>
  <si>
    <t>992d2942e83c306157957d54bf84fa18</t>
  </si>
  <si>
    <t>9c3fe119bb87723856e0d807d2ddf37d</t>
  </si>
  <si>
    <t>9d513821c0477231fc7c1bfd684d13d8</t>
  </si>
  <si>
    <t>9d7aed3d4801f8607e1fd449c6c11fd2</t>
  </si>
  <si>
    <t>9d8032cab9a441c8df1b47087eae5b41</t>
  </si>
  <si>
    <t>9e7029a8fc76193e3b55064b698c4b4f</t>
  </si>
  <si>
    <t>9ef5ae9f2a3b5c7cd4858cf4ffdc1b9c</t>
  </si>
  <si>
    <t>a20a97869b7ddc65f69cb3373159648b</t>
  </si>
  <si>
    <t>a217507ac495620d9a403939c9604703</t>
  </si>
  <si>
    <t>a340559e00903f5d714ce736af183cbd</t>
  </si>
  <si>
    <t>a3b45c3744c4a07892d51bc29f6b1281</t>
  </si>
  <si>
    <t>a45c1f10d2a3a9e829ea9125e9e17aab</t>
  </si>
  <si>
    <t>a5a2c04bf617121fede9ce243c7e59c9</t>
  </si>
  <si>
    <t>a799d21b017742b6c8cac13998fd6ee2</t>
  </si>
  <si>
    <t>a7c96c67b28612698cc5e0fb735dad94</t>
  </si>
  <si>
    <t>a87e931eec5702ceb837f15fdcf39684</t>
  </si>
  <si>
    <t>aa0829298e82fd9bce51e79edd33fb5e</t>
  </si>
  <si>
    <t>aa7793d3985f9a2e8ba25eb1907fc587</t>
  </si>
  <si>
    <t>ab18ff09f55ca3ccc4dbf5bed2c9036d</t>
  </si>
  <si>
    <t>ab7903b95175ea31f7bd33718a583e88</t>
  </si>
  <si>
    <t>ac05edf13466f6c474516cccd781bbd7</t>
  </si>
  <si>
    <t>ac17fcdce65beed9ddc7473ff8150528</t>
  </si>
  <si>
    <t>ac8f533b96ef19b111869e752c59a61c</t>
  </si>
  <si>
    <t>ad011a3e400b99be12aa7d90ceaba499</t>
  </si>
  <si>
    <t>ae08a26b052c48419e21581f9f01d47e</t>
  </si>
  <si>
    <t>ae274c9d0348b7a98af73fb40965100d</t>
  </si>
  <si>
    <t>ae78d443f07cc7da4cb961f34f1bc6a8</t>
  </si>
  <si>
    <t>ae85b9887d49eb8e4e35cea1435a52d8</t>
  </si>
  <si>
    <t>aeeff2fef61809de5e010a78c4f83128</t>
  </si>
  <si>
    <t>b0a46fa6d7a8afcac44b6e1af2457409</t>
  </si>
  <si>
    <t>b1f1b53eff2bcb85d584f05835dd8115</t>
  </si>
  <si>
    <t>b2997e1d7061605e9285496c581d1fbd</t>
  </si>
  <si>
    <t>b2ac7b0754b724547abf07a172a45bf4</t>
  </si>
  <si>
    <t>b2fea8ff370123b5e89bfb2a213123e3</t>
  </si>
  <si>
    <t>b3095fffac9c11772e0c2344320bdbe0</t>
  </si>
  <si>
    <t>b38b4d329d985b7931f83f8bec9056d2</t>
  </si>
  <si>
    <t>b3bcacdd3b409fff8c57b4cc4f40f4e5</t>
  </si>
  <si>
    <t>b40d597f0eb58c117cb5d9e424f10426</t>
  </si>
  <si>
    <t>b4ace41bce272979d55939a8ecd05dc2</t>
  </si>
  <si>
    <t>b4d859fb4b08bfe5535ae5c37e658715</t>
  </si>
  <si>
    <t>b4e6acaa8099879abe597c7f79f0c2b3</t>
  </si>
  <si>
    <t>b4ede4780b5949c4abac521f465b05d8</t>
  </si>
  <si>
    <t>b52297c2962cf13981238d8a35c0f62c</t>
  </si>
  <si>
    <t>b52314e04baaecb498e1446be2dcabee</t>
  </si>
  <si>
    <t>b5d08e6b71d4af8f816daf169014c908</t>
  </si>
  <si>
    <t>b6b4d4aab61035f87291877a9b0a6e25</t>
  </si>
  <si>
    <t>b84b9f8e6380570cdabdb0af246d6b9c</t>
  </si>
  <si>
    <t>b880d9ccc22f98deadf2e35998922699</t>
  </si>
  <si>
    <t>b8b3f1a93f6899699c4cfab3f0cb85e0</t>
  </si>
  <si>
    <t>b8d83281a0c89e3157c9cd7c37ff7273</t>
  </si>
  <si>
    <t>b8db7d2782799267ee683bb2afa7f26f</t>
  </si>
  <si>
    <t>b8ed89bd3f1fe72244f0f616acdc7da1</t>
  </si>
  <si>
    <t>bacacd90ea03f7aceb09acaab257d094</t>
  </si>
  <si>
    <t>bbccc293dde3a6b72a942c4117678017</t>
  </si>
  <si>
    <t>bbfaea06953d72e48fcf89341d352638</t>
  </si>
  <si>
    <t>bcd1f5bd3d7c694c6e68bd6b5e7f24a4</t>
  </si>
  <si>
    <t>bce830798b60635f1cdb43fed38ab2f2</t>
  </si>
  <si>
    <t>bd546c347a5a00ff3faed07494bd681e</t>
  </si>
  <si>
    <t>beebcdb81ca8d717ee63fbee85b1826e</t>
  </si>
  <si>
    <t>bf3381b72ab1dc63ee282883a9018a9d</t>
  </si>
  <si>
    <t>bf9b9000c617c6eb39e6666c98f7493d</t>
  </si>
  <si>
    <t>bfd6463a3d508931213215b96d69f5b7</t>
  </si>
  <si>
    <t>bfdfa2b4742c41cf4853fd72cf7c9815</t>
  </si>
  <si>
    <t>c03ece81b9b15ca2f4fae4b061076d49</t>
  </si>
  <si>
    <t>c06c0d95b042ae403f799cf2027cd54f</t>
  </si>
  <si>
    <t>c0b2c20ed167622980ba4586d4f60168</t>
  </si>
  <si>
    <t>c1414100e5e04a4b7a2ddb9b080ec71b</t>
  </si>
  <si>
    <t>c1712e588b4d7547170f454dba1ef0c3</t>
  </si>
  <si>
    <t>c1a2ee16a0ebb378f57bdf69fcf45b79</t>
  </si>
  <si>
    <t>c1b0aef054d96bbc7d6c28478af21483</t>
  </si>
  <si>
    <t>c565668594ff62ffd95ef9f06d90742f</t>
  </si>
  <si>
    <t>c5f43352377291361dad9a7366ae1c89</t>
  </si>
  <si>
    <t>c64cd8af895f9e6795a7cb35f9004e37</t>
  </si>
  <si>
    <t>c7197036433dac8ba4041a18b0b435aa</t>
  </si>
  <si>
    <t>c75f4211fdf83ec2f56c89a1f41bf3ec</t>
  </si>
  <si>
    <t>c8f8f9f5df7a6ce2beaa9de85fbf8ca1</t>
  </si>
  <si>
    <t>c98f20eb107a235a15b60b2b5de731da</t>
  </si>
  <si>
    <t>c9dacb231adb8fe3a8d4d452aa10bfe1</t>
  </si>
  <si>
    <t>ca5a6a09733f353ede92562e5d858d88</t>
  </si>
  <si>
    <t>ccebf8871fd33d082a64082120ce4e80</t>
  </si>
  <si>
    <t>cdde87555bcd91df4fa4f191cbc77774</t>
  </si>
  <si>
    <t>ce5420f8e3e7e46d19de72c08c690ffc</t>
  </si>
  <si>
    <t>cf5a089353c76e21f2461f8b6d6f883e</t>
  </si>
  <si>
    <t>cfd5e54c14f22b62683cea7ed91caa24</t>
  </si>
  <si>
    <t>cffc3fce7450b2db5f6294229289299b</t>
  </si>
  <si>
    <t>d066df43cd1f2f04cc57f289179dd234</t>
  </si>
  <si>
    <t>d1ac79e195d42ffecfe5abe8428c6535</t>
  </si>
  <si>
    <t>d1c6fa11a0fb958619647d438f9e4849</t>
  </si>
  <si>
    <t>d24e8541128cea179a11a65176e0a96f</t>
  </si>
  <si>
    <t>d30680568af2e9f0aeba3420292df26d</t>
  </si>
  <si>
    <t>d35fa2f0829d8cb22065f23bb19a6768</t>
  </si>
  <si>
    <t>d3793d54f38c9790d5db6329288bfc76</t>
  </si>
  <si>
    <t>d37f1c9ea5fc235b81a0f3051d57b30b</t>
  </si>
  <si>
    <t>d38cfff41619a58ae9fb4bb3be5cdfa6</t>
  </si>
  <si>
    <t>d3aa5667ad65af7fa58a5481d0aff07a</t>
  </si>
  <si>
    <t>d55d7b1f89a06d58b4ee58e148dcbe4c</t>
  </si>
  <si>
    <t>d57afd1eb0696854d3351e5926aa9813</t>
  </si>
  <si>
    <t>d5b6b10a0acfe51d85e7da606c4dd371</t>
  </si>
  <si>
    <t>d5d2ae369fe7ac6280ed401b33781e91</t>
  </si>
  <si>
    <t>d61c57ca1a55ced6197d4f0c6da594e8</t>
  </si>
  <si>
    <t>d6a1d76fa4b149278faebfac03272bff</t>
  </si>
  <si>
    <t>d7b5d2ab1f5ac54aebca769d1d8f8a44</t>
  </si>
  <si>
    <t>d7f99a9d27a65a88e4aba096e5ba4a47</t>
  </si>
  <si>
    <t>d8541096e0d84a41ea8e5761296a7ab9</t>
  </si>
  <si>
    <t>d8970edba4396fca8d53449f1942a530</t>
  </si>
  <si>
    <t>d8b396712d55ccad35aa9a1391aa74a1</t>
  </si>
  <si>
    <t>d91340e9348bc8b0e4971c128f2c0254</t>
  </si>
  <si>
    <t>d93a680cc497c0df20ea2023a89dc68e</t>
  </si>
  <si>
    <t>db22f279752a5ef41428982b9a7ba8c3</t>
  </si>
  <si>
    <t>dd787ad9c97e5504d6ea0bd294906902</t>
  </si>
  <si>
    <t>de87be44e83ebc323acd6d4caec3ca57</t>
  </si>
  <si>
    <t>deb3c789caa8b0587a5117cba27cd8b9</t>
  </si>
  <si>
    <t>debba1cc1685803f891dc845be9f9119</t>
  </si>
  <si>
    <t>df207fc4a11e0b1988a438d86ccb3c1f</t>
  </si>
  <si>
    <t>dfa6eead1006319e9774de25417757a7</t>
  </si>
  <si>
    <t>dfa7d326a489fe0c01a652351a552b43</t>
  </si>
  <si>
    <t>e030f5da42afc3b5b81b24d7c4d1bcb0</t>
  </si>
  <si>
    <t>e0be013981866fa58c41c93cab57594a</t>
  </si>
  <si>
    <t>e16532416e7fa0b226f67cb0a05696c2</t>
  </si>
  <si>
    <t>e23115216f6b79bda05036f94744a2dd</t>
  </si>
  <si>
    <t>e2aa3c8ad14a870e32ae9718c84e0567</t>
  </si>
  <si>
    <t>e3bd7dc2201f2a5a9a0f68bc33f92f35</t>
  </si>
  <si>
    <t>e3f6de94179bede8675ff97d0f3f3245</t>
  </si>
  <si>
    <t>e4b5604780e8b0ba35b9335194254b33</t>
  </si>
  <si>
    <t>e4d17d00b2f18f1898c9449c1e7a8e09</t>
  </si>
  <si>
    <t>e4e95d2b1c7eb000eefef2efea68ef15</t>
  </si>
  <si>
    <t>e55ccf4e8ae6aa77431729b1bf96d741</t>
  </si>
  <si>
    <t>e56bf94fb5b2e858e8b8896c565a96a0</t>
  </si>
  <si>
    <t>e5bcc19af03dc9c714d381752e9f724f</t>
  </si>
  <si>
    <t>e5d8928be637c8681b509d5188b3d979</t>
  </si>
  <si>
    <t>e615a2b8229ae8a3b78cc267735d538f</t>
  </si>
  <si>
    <t>e65ddff691f659fab67bed2e90069d9b</t>
  </si>
  <si>
    <t>e706765d0ab55ce790c7713ddc4e1ecf</t>
  </si>
  <si>
    <t>e7744f6b47fb7de31a60035c997d3956</t>
  </si>
  <si>
    <t>e80607d735f571309e8438fb2ca4f594</t>
  </si>
  <si>
    <t>ea7e528106f7ea156423a2cbafd75bc2</t>
  </si>
  <si>
    <t>eb5158d41f671648c1c954d8330b2f8f</t>
  </si>
  <si>
    <t>ec7d99eece03a8b60c61f6a9ca504094</t>
  </si>
  <si>
    <t>ec97666defb2e1fade6931649731f776</t>
  </si>
  <si>
    <t>ed0a8bb0a99484236c428b5ae6447117</t>
  </si>
  <si>
    <t>ed130f481df6a3d6729bee8371261e93</t>
  </si>
  <si>
    <t>ed1691ef26bd8279bd5946561af1ff0d</t>
  </si>
  <si>
    <t>eda6d64dcda58906e8d961f3d630b6f4</t>
  </si>
  <si>
    <t>ee24dc874cf2cb44acd098173b7ff240</t>
  </si>
  <si>
    <t>eeefa455d74943dff6a84508fcab8542</t>
  </si>
  <si>
    <t>f0c5109edd3bd711ebbffac37016ac1c</t>
  </si>
  <si>
    <t>f18f555bdd4c33bcebaa68a9d6c91980</t>
  </si>
  <si>
    <t>f1b3809a1da6d290236e12617e8be778</t>
  </si>
  <si>
    <t>f1ce104562bd756dd17eecf2a55766bd</t>
  </si>
  <si>
    <t>f387eb734dc3346d68ecfdaf4f0ab0ee</t>
  </si>
  <si>
    <t>f3b71bda51bcde2c100176e4932c4492</t>
  </si>
  <si>
    <t>f58c538485f196aedcc7a7f6cbe34dd6</t>
  </si>
  <si>
    <t>f637db9f107a517712822ef3c44024aa</t>
  </si>
  <si>
    <t>f7499d7ef8d2ef5405b9f45b14223ee0</t>
  </si>
  <si>
    <t>f8b158fb8ab6cc090f0746a1eabd2e01</t>
  </si>
  <si>
    <t>f8f5a61defba49f13a7e21a369026f04</t>
  </si>
  <si>
    <t>f92c4415380d5956969e7b44174a6476</t>
  </si>
  <si>
    <t>f97ac032d629afe0a0680d4f00f10f4a</t>
  </si>
  <si>
    <t>f9ada76953fa490d8a254d2e28f353ac</t>
  </si>
  <si>
    <t>f9b80bc225fe1efa4384db3fdb46c2e4</t>
  </si>
  <si>
    <t>fa1bc00c5ff3bb7e0f2de96d76e2ee05</t>
  </si>
  <si>
    <t>fb6601cf3e1e52f7cf4ce42b7242cd95</t>
  </si>
  <si>
    <t>fc303e9e3e6717098dbf0a3484304832</t>
  </si>
  <si>
    <t>fce6ebf0ce28cde1c71f1f4160c8e4b5</t>
  </si>
  <si>
    <t>fd71c77a71b5d5d3107284571ec2e894</t>
  </si>
  <si>
    <t>fe5f4fa1c18761b398e46c402c067ddf</t>
  </si>
  <si>
    <t>fec5c44b191dacb759c39338c8c934a0</t>
  </si>
  <si>
    <t>ff1ea7be87e1ca3d2ae5b77eaa6dab69</t>
  </si>
  <si>
    <t>ffefb169ddf34cecc0622a6d3cc387f8</t>
  </si>
  <si>
    <t>e333046ce6517bd8bb510291d44f0130</t>
  </si>
  <si>
    <t>b74d1c09cb380e1d03a6f859c6f4224b</t>
  </si>
  <si>
    <t>0db783cfcd3b73998abc6e10e59a102f</t>
  </si>
  <si>
    <t>9f505651f4a6abe901a56cdc21508025</t>
  </si>
  <si>
    <t>bf84056e679dbe9c69929847a40e338f</t>
  </si>
  <si>
    <t>701938c450705b8ae65fc923b70f35c7</t>
  </si>
  <si>
    <t>2528513dd95219a6013d4d05176e391a</t>
  </si>
  <si>
    <t>6d803cb79cc31c41c4c789a75933b3c7</t>
  </si>
  <si>
    <t>ce7d1888639e6fb06b2749cbfdac1ff7</t>
  </si>
  <si>
    <t>48162d548f5b1b11b9d29d1e01f75a61</t>
  </si>
  <si>
    <t>df560393f3a51e74553ab94004ba5c87</t>
  </si>
  <si>
    <t>ccc4bbb5f32a6ab2b7066a4130f114e3</t>
  </si>
  <si>
    <t>71039d19d4303bf9054d69e9a9236699</t>
  </si>
  <si>
    <t>681fce914360217db47784ae28905a96</t>
  </si>
  <si>
    <t>099095b050cfe8eb1ddff5317587e96e</t>
  </si>
  <si>
    <t>8e6d7754bc7e0f22c96d255ebda59eba</t>
  </si>
  <si>
    <t>53e4c6e0f4312d4d2107a8c9cddf45cd</t>
  </si>
  <si>
    <t>edb1ef5e36e0c8cd84eb3c9b003e486d</t>
  </si>
  <si>
    <t>1835b56ce799e6a4dc4eddc053f04066</t>
  </si>
  <si>
    <t>579891617139df7d8671d373f0669622</t>
  </si>
  <si>
    <t>5b07547f10dd980738a1a27f685af669</t>
  </si>
  <si>
    <t>6a8a889bde935bafa76d7848782dfaf9</t>
  </si>
  <si>
    <t>e89c4adbe7b1d0819dbb636e16461cf1</t>
  </si>
  <si>
    <t>c9c7905cffc4ef9ff9f113554423e671</t>
  </si>
  <si>
    <t>8f119a0aee85c0c8fc534629734e94fd</t>
  </si>
  <si>
    <t>3b872fd4747f01cc56206f2934198618</t>
  </si>
  <si>
    <t>1a3df491d1c4f1589fc2b934ada68bf2</t>
  </si>
  <si>
    <t>3d8fa2f5b647373c8620330c4e077a9f</t>
  </si>
  <si>
    <t>c8660dcf9ba70575f45d80fe28c27713</t>
  </si>
  <si>
    <t>02d35243ea2e497335cd0f076b45675d</t>
  </si>
  <si>
    <t>784ba75dd9d20200c4caed3d7a77141a</t>
  </si>
  <si>
    <t>3a1a1fec38dd360f15fc912e821e169d</t>
  </si>
  <si>
    <t>a673821011d0cec28146ea42f5ab767f</t>
  </si>
  <si>
    <t>7357b52d27cbaa90f81a96cbc1279396</t>
  </si>
  <si>
    <t>b43d8b707f887a30f4675391098354a0</t>
  </si>
  <si>
    <t>808d4348b916efa08e766ebad39f61eb</t>
  </si>
  <si>
    <t>f3da5b2ff499efb8d4a6d371d175d7dd</t>
  </si>
  <si>
    <t>5236605f4d4b0b3e4df85b850393fca0</t>
  </si>
  <si>
    <t>48436dade18ac8b2bce089ec2a041202</t>
  </si>
  <si>
    <t>3dbbce181edfaa4a597ec858c382d2ec</t>
  </si>
  <si>
    <t>5c6d4016c2a288f074fa0848a2b653d2</t>
  </si>
  <si>
    <t>f8201cab383e484733266d1906e2fdfa</t>
  </si>
  <si>
    <t>bc8c8d665ec4664d286be0d521722b19</t>
  </si>
  <si>
    <t>891071be6ba827b591264c90c2ae8a63</t>
  </si>
  <si>
    <t>655220df33262c7e0c4949a147366f94</t>
  </si>
  <si>
    <t>55a5b51f93f2b70ea513f5a047b0262a</t>
  </si>
  <si>
    <t>82e0a475a88cc9595229d8029273f045</t>
  </si>
  <si>
    <t>93dc87703c046b603023e75222018b45</t>
  </si>
  <si>
    <t>05ff92fedb5be47920fea08e501238b9</t>
  </si>
  <si>
    <t>b19f3ca2ea475913750f25a5c37c8d8f</t>
  </si>
  <si>
    <t>f524ad65d7e0f1daab730ef2d2e86196</t>
  </si>
  <si>
    <t>33a6f4b1e7cdc205511e76ba1b6e0186</t>
  </si>
  <si>
    <t>d66c305afaec317ebee552073a674429</t>
  </si>
  <si>
    <t>fdaaf5bfda82b7b80535610c831b8d09</t>
  </si>
  <si>
    <t>2709af9587499e95e803a6498a5a56e9</t>
  </si>
  <si>
    <t>a1474fd46fd3430168f7ec202da39408</t>
  </si>
  <si>
    <t>ff69aa92bb6b1bf9b8b7a51c2ed9cf8b</t>
  </si>
  <si>
    <t>e88165a185134e13fdfc85d4fa654db8</t>
  </si>
  <si>
    <t>8e29d051f810eb22959ede205b462b9f</t>
  </si>
  <si>
    <t>c0563dd588b775f2e37747ef6ad6c92c</t>
  </si>
  <si>
    <t>e82de6494d91d3c4c54450f59b227a94</t>
  </si>
  <si>
    <t>d9bd94811c3338dceb4181f3dbc0c73e</t>
  </si>
  <si>
    <t>f419677537694f0462a91990df6ca44f</t>
  </si>
  <si>
    <t>c35affa65afd250151285c5917fc1c8a</t>
  </si>
  <si>
    <t>81336a0f57a33776419727a300249e90</t>
  </si>
  <si>
    <t>9cad4b68bb993ee401a3c5aaa2bc26dd</t>
  </si>
  <si>
    <t>c5f7feb04a6a1fb3596322bfc3cf1917</t>
  </si>
  <si>
    <t>31ae0774c17fabd06ff707cc5bde005f</t>
  </si>
  <si>
    <t>f214d28e8d8e3ef068748498ccc2f813</t>
  </si>
  <si>
    <t>71271995e85f5b8530be99ed54a91b89</t>
  </si>
  <si>
    <t>b3b17aab11f273023a5f22ca52e1eb70</t>
  </si>
  <si>
    <t>fde0cc9ea29c8ccfc0a2c22256a58c71</t>
  </si>
  <si>
    <t>3d4824f20035949c710eaf111f869d39</t>
  </si>
  <si>
    <t>f125f3a310c2e5f822d116147de1e474</t>
  </si>
  <si>
    <t>07de60b03d150fb3ea09eab5da5e4c8b</t>
  </si>
  <si>
    <t>8bdd8e3fd58bafa48af76b2c5fd71974</t>
  </si>
  <si>
    <t>20d53aad4fe5ee93a64f8839609d3586</t>
  </si>
  <si>
    <t>8f54d64f28a993550aa7943f12572959</t>
  </si>
  <si>
    <t>2a5b78b41cd05baeac8df54c6606b92c</t>
  </si>
  <si>
    <t>2b1a40c1daabc6ca280c4b815c101841</t>
  </si>
  <si>
    <t>df56d7b40d437f88407c5f78b63bc328</t>
  </si>
  <si>
    <t>a5cba26a62b8b4d0145b68b841e62e7f</t>
  </si>
  <si>
    <t>automotivo</t>
  </si>
  <si>
    <t>artes_e_artesanato</t>
  </si>
  <si>
    <t>NonDucor</t>
  </si>
  <si>
    <t>NeNO</t>
  </si>
  <si>
    <t>product_category_name</t>
  </si>
  <si>
    <t>001d8f0e34a38c37f7dba2a37d4eba8b</t>
  </si>
  <si>
    <t>003d804eef0e1b856881cd18e0cc0d4c</t>
  </si>
  <si>
    <t>00d50baf1bc56a3c59de1810a6b84b0d</t>
  </si>
  <si>
    <t>0115d160c5fbd758a139ff90821db60d</t>
  </si>
  <si>
    <t>0136bcc7370d7fdf44bd916a6dd583c6</t>
  </si>
  <si>
    <t>069514f19868af8a75ebe98f43d33900</t>
  </si>
  <si>
    <t>06a1b81d611c5616272de7c53c41472e</t>
  </si>
  <si>
    <t>09410001d65f75b36821f9556694a895</t>
  </si>
  <si>
    <t>0a511bcdd22a725ca670b0102ac0be73</t>
  </si>
  <si>
    <t>0a8b6e2cf83e2543f6b756e3a6d16eb5</t>
  </si>
  <si>
    <t>0a92b722c3355980ef37fd1fee068c6c</t>
  </si>
  <si>
    <t>0b7b12a402b064d880d3cb31051f6d29</t>
  </si>
  <si>
    <t>0c65eb5a1415db7a20dfc869c9277e7a</t>
  </si>
  <si>
    <t>0dba8cb0559eb37cc0217a28496b5f07</t>
  </si>
  <si>
    <t>0e903df9d14796df715e2f6cc52e2c1d</t>
  </si>
  <si>
    <t>0f57c7a28afbca568ab72eb6be1dfb81</t>
  </si>
  <si>
    <t>0fb0e71d92a103ce203e4b32be458d9b</t>
  </si>
  <si>
    <t>103de323ece563a1012b4b6adf5a81b2</t>
  </si>
  <si>
    <t>104ebad584414fcfb7bc0d071bb29a25</t>
  </si>
  <si>
    <t>10fda92f9390e0b13e41ce5ce692a2cc</t>
  </si>
  <si>
    <t>12e336061c0f1f6d33710d969ba62bec</t>
  </si>
  <si>
    <t>137135c30e53ddac60ef16b8ef6d4d54</t>
  </si>
  <si>
    <t>14e3b02a42f36ad7bdcdc8a0df427be3</t>
  </si>
  <si>
    <t>16efc11ccab2e8a17656020f80cd39e3</t>
  </si>
  <si>
    <t>1728325be5eb1de748928d1e52fbdc29</t>
  </si>
  <si>
    <t>1734eb8be40c91938e56f9d245b636a5</t>
  </si>
  <si>
    <t>17825f24877a9289214c301ae0c9424b</t>
  </si>
  <si>
    <t>179643231d5131dc81e54ce16437972f</t>
  </si>
  <si>
    <t>17f97d000b0ebd36b6dbdf154b0a3d7f</t>
  </si>
  <si>
    <t>18e3a35aeb0cef53ac06a61f65c1f76b</t>
  </si>
  <si>
    <t>19135c945c554eebfd7576c733d5ebdd</t>
  </si>
  <si>
    <t>196b28752aee8590f3ae915f8592b4f9</t>
  </si>
  <si>
    <t>1aeb7327979c2a19b8f80b9df367d99f</t>
  </si>
  <si>
    <t>1b4302389eccf1e9df072501f38b1e9a</t>
  </si>
  <si>
    <t>1b8229f528e0e8f6366e483d7407932c</t>
  </si>
  <si>
    <t>1b8dc892aec525e5b60529c26eab5a95</t>
  </si>
  <si>
    <t>1c596aea2c7f298b4ccafe3b88d7dfeb</t>
  </si>
  <si>
    <t>1c7b6d63329bdc850ffdb1a9ad6d6ded</t>
  </si>
  <si>
    <t>1ce94e846b53c3ed9a075323a8dbe580</t>
  </si>
  <si>
    <t>1dc762b27fac9fd0a2a373b1765904d6</t>
  </si>
  <si>
    <t>1e07ba4e9a6dafcecd0c46111e477e5c</t>
  </si>
  <si>
    <t>1e3ce42424fd2f55a6ec734f9e63f041</t>
  </si>
  <si>
    <t>1f057fd42c4cc8c1711e2b9ae3719afe</t>
  </si>
  <si>
    <t>1f4994f63a494cae176662935b4a8342</t>
  </si>
  <si>
    <t>204db9688bc8186b733dc3104b6616bc</t>
  </si>
  <si>
    <t>21bce62cff4eacc6c074129488939291</t>
  </si>
  <si>
    <t>21bdc97768bc2e7a3e428d0ede7deb85</t>
  </si>
  <si>
    <t>224d5440ae7516a5ca867b2d5311147b</t>
  </si>
  <si>
    <t>226bc0c2f038af61a10705e253ef0d6a</t>
  </si>
  <si>
    <t>234c056c50619f48da64f731c48242b4</t>
  </si>
  <si>
    <t>243b66cfd676e63e7db35e7341acdf7b</t>
  </si>
  <si>
    <t>245d1537baa4ed68d968e3c0f2ca5d16</t>
  </si>
  <si>
    <t>24843df655e56c3713485a7880677287</t>
  </si>
  <si>
    <t>24bb40ee9b9b6fc1cf2392a93aff4f6e</t>
  </si>
  <si>
    <t>25e5f6a88a4525f820943240376c45c5</t>
  </si>
  <si>
    <t>2667baebf0c629be4574fddd89bd915f</t>
  </si>
  <si>
    <t>275ae89ba1c842d7ce099ed4c633f686</t>
  </si>
  <si>
    <t>28889b0ebcf51e11d33d3b8913ec4780</t>
  </si>
  <si>
    <t>28bbae6599b09d39ca406b747b6632b1</t>
  </si>
  <si>
    <t>28f004902453ef50891cc5871ff07c2b</t>
  </si>
  <si>
    <t>292362d65fdd556daf473eaeaa487a06</t>
  </si>
  <si>
    <t>2974064c396f0496d1eba4b3c49cd772</t>
  </si>
  <si>
    <t>2af73a7fe3cf7bb2902df1ea4e5d7fad</t>
  </si>
  <si>
    <t>2c06e4f488be0af43964ad30b123034e</t>
  </si>
  <si>
    <t>2c6909e9d8d1f642b6c8126f985146d0</t>
  </si>
  <si>
    <t>2dee1b58f6f3c724427ad545adf6d5e4</t>
  </si>
  <si>
    <t>2e2b335489d4f06ec73386262189e7fe</t>
  </si>
  <si>
    <t>3022b6c855879429f3e89d2927384d91</t>
  </si>
  <si>
    <t>3110b5fad81e43d7deeb4bb585bc43f2</t>
  </si>
  <si>
    <t>31a7dd4d08e48968ab49478c64c7075a</t>
  </si>
  <si>
    <t>31ce2b3f4c3fcc387d79024119a62f51</t>
  </si>
  <si>
    <t>3224f9000ebffb83e1c48590824ba567</t>
  </si>
  <si>
    <t>333949e8d3532d52be513adc226bc7a5</t>
  </si>
  <si>
    <t>34ae1a80ab2f660940fbf9a2110f86e4</t>
  </si>
  <si>
    <t>34dc2f9bce0427122de8cd6afdb03c2c</t>
  </si>
  <si>
    <t>3505c513a3095f2c4f59e29ec7d77b68</t>
  </si>
  <si>
    <t>351cc103e775642319456a5962fd7a9f</t>
  </si>
  <si>
    <t>35b6b0272ca66bd5fef6d110463c40cc</t>
  </si>
  <si>
    <t>35c2decdf1241aa585186aa82df2f768</t>
  </si>
  <si>
    <t>35fd272b7bfd7824349c5d0defad43ed</t>
  </si>
  <si>
    <t>3794be706c3088573f54b492768e7689</t>
  </si>
  <si>
    <t>37c3eefe09fbbf5fd314de9cbc9e07a4</t>
  </si>
  <si>
    <t>38606eb20bdd1b2f56309287e809510d</t>
  </si>
  <si>
    <t>38d3c26f8db105374d9387f518623a3e</t>
  </si>
  <si>
    <t>38dcb5499d8854b4b2c6dbaaf983f21e</t>
  </si>
  <si>
    <t>38df543e1956e91a0b4ee89c4a49dbf3</t>
  </si>
  <si>
    <t>38e58cdf27a57490e8945bd9f8150e45</t>
  </si>
  <si>
    <t>3a5e6cf8d29afbbc312762c88b4a7fb9</t>
  </si>
  <si>
    <t>3a8d1da60e589d438a1517f54f3e5f9e</t>
  </si>
  <si>
    <t>3a99e79dbc864f031d94b7f7957b34a5</t>
  </si>
  <si>
    <t>3c22fe6868c666f6a4edc2c5456c26aa</t>
  </si>
  <si>
    <t>3c901df8e80c646961877910379f4c1d</t>
  </si>
  <si>
    <t>3ed2296452fe2eb69e2cc8cc8ec2c3b4</t>
  </si>
  <si>
    <t>3f3e73711d749f4c39da2d5e55927d84</t>
  </si>
  <si>
    <t>3ff313d5a95fbba4b58f90086504022f</t>
  </si>
  <si>
    <t>407b45a96cb1a7bdc352d2a499647b84</t>
  </si>
  <si>
    <t>40dc3a64281055bc8778d0281421bd63</t>
  </si>
  <si>
    <t>410ca30ef54d25e4deaf8d5babbed030</t>
  </si>
  <si>
    <t>4125f12333bad3b4866e6145396cf2b1</t>
  </si>
  <si>
    <t>4185621f3aaf889fde42176d1f902b20</t>
  </si>
  <si>
    <t>425f411da928aab32cbb846990839737</t>
  </si>
  <si>
    <t>426787854631af08093236fbcd0cd554</t>
  </si>
  <si>
    <t>42e3af7ec52f821dbad787963f94a3b4</t>
  </si>
  <si>
    <t>440d0d17af552815d15a9e41abe49359</t>
  </si>
  <si>
    <t>449654c058a6cc5502474ed6694b181a</t>
  </si>
  <si>
    <t>44cfc5b2ba4522fbfff8c05a8649e538</t>
  </si>
  <si>
    <t>44f3d1f080f4d91df2ed14744c6e8184</t>
  </si>
  <si>
    <t>459bf040bdb67f151841bbf50f9b10e8</t>
  </si>
  <si>
    <t>45b0a671da62d1c868294b22b4837dca</t>
  </si>
  <si>
    <t>463a6c0963417e97f92017b2d8cc2eb2</t>
  </si>
  <si>
    <t>46b18707c8d227291f47dcb0348320ee</t>
  </si>
  <si>
    <t>4780df3ccba2421e8403792f2a8a0d67</t>
  </si>
  <si>
    <t>478116017852df9d1ac392abcf28927f</t>
  </si>
  <si>
    <t>4863e15fa53273cc7219c58f5ffda4fb</t>
  </si>
  <si>
    <t>48d02bf6678d19dcb9ef11720a946dfc</t>
  </si>
  <si>
    <t>49339749b24288f34c827ba8f470a1e2</t>
  </si>
  <si>
    <t>4a34aa679137ec3d1b3ad0c4c8b7a7e5</t>
  </si>
  <si>
    <t>4b9e3d73bc7731420bb3f45c2cec9ed7</t>
  </si>
  <si>
    <t>4bd64e323a8913934e03a501c3f32b71</t>
  </si>
  <si>
    <t>4bea7c11bcf3f690cb3feee7b57a1e98</t>
  </si>
  <si>
    <t>4c9147aeea82dddeeff09c3a170a4820</t>
  </si>
  <si>
    <t>4cae9d93ca1f1266e9ddfc79f7ff85db</t>
  </si>
  <si>
    <t>4d38bf00b95dbf4dcf2820177584ade9</t>
  </si>
  <si>
    <t>4da1c4073a1bdbb3968cd681337f254d</t>
  </si>
  <si>
    <t>4ea7463c339b2551706077cbc666c60a</t>
  </si>
  <si>
    <t>4f0b86c3487e56b6e9594e9dfdb5d70c</t>
  </si>
  <si>
    <t>4f9b6a9b3216925859301fc767b0fece</t>
  </si>
  <si>
    <t>5000739c56c2fbfbc0dfb05dafd7ab50</t>
  </si>
  <si>
    <t>5005f0fff3706e3297c1015ed5e41d18</t>
  </si>
  <si>
    <t>505ad05b659736f51f674522b701d9a5</t>
  </si>
  <si>
    <t>50b3cc3a81862626b3a95451c8928e19</t>
  </si>
  <si>
    <t>510bff1cf06be1143d3b6698df2fd486</t>
  </si>
  <si>
    <t>5188f7ae18cdf7538841648a7e49bbbf</t>
  </si>
  <si>
    <t>518f635a71b22cd5e588f9ba98f6204a</t>
  </si>
  <si>
    <t>51d52f115820f57bd947308b77f392db</t>
  </si>
  <si>
    <t>5207664bb97d53e5e9cdfd0163380e2f</t>
  </si>
  <si>
    <t>53854521186b4ceccc013032734f928e</t>
  </si>
  <si>
    <t>54cf02ae7c090640834d4f9d190f3b9d</t>
  </si>
  <si>
    <t>555abbd521ea234b5a6b908bb132244b</t>
  </si>
  <si>
    <t>555bdeeec0ae00faeb547748b9e58ec6</t>
  </si>
  <si>
    <t>5601efc723d40b097b2c97df55cb8fbe</t>
  </si>
  <si>
    <t>579b51291793ea3e12416d865e56f8e8</t>
  </si>
  <si>
    <t>57de08bdf9af8887e90203f0a8e22cef</t>
  </si>
  <si>
    <t>591d36e7f544036a8849e508414d2295</t>
  </si>
  <si>
    <t>59bc7868dd1001b0e0affabebe64b67c</t>
  </si>
  <si>
    <t>59e94c656aec3cee1b4a97e8324b47d2</t>
  </si>
  <si>
    <t>5a5f3655d1d2c0a31d9ad1eee421ce81</t>
  </si>
  <si>
    <t>5a90bdab22ab69f4095415dd55451b66</t>
  </si>
  <si>
    <t>5a9fabac5b438a92c01b25131de9f71c</t>
  </si>
  <si>
    <t>5abe202b4aa14c9b12e9661641d2f8e0</t>
  </si>
  <si>
    <t>5ac2db22c3a1a5c7d59208f225e41fef</t>
  </si>
  <si>
    <t>5ac4eee743a86a4f0d1b7ee150d1bb34</t>
  </si>
  <si>
    <t>5add1b45cd9bc70f43535f349cfed8ce</t>
  </si>
  <si>
    <t>5b7359c33f9eac26e1a575430eab31a9</t>
  </si>
  <si>
    <t>5b9f98f4f7f84913dfb746a86bb11ab1</t>
  </si>
  <si>
    <t>5d32f74219b2e35ba14aba07eb94c981</t>
  </si>
  <si>
    <t>5dd868edea4ee3363563534cd18187f1</t>
  </si>
  <si>
    <t>5ddb1f7921a2218a2f21cf9ed9995a5e</t>
  </si>
  <si>
    <t>5df35b35ce08d3d6f634eccfeb93a143</t>
  </si>
  <si>
    <t>5e4264d346083d24d1dc20b9f656a728</t>
  </si>
  <si>
    <t>5f3cc66c9f5ac196a1f367c0fa52695f</t>
  </si>
  <si>
    <t>5ff4c9b40ca89e41de1f71a26d088921</t>
  </si>
  <si>
    <t>6007f653ed368c140327fb6e59aa523c</t>
  </si>
  <si>
    <t>60566939937556f587e9c32e761f794b</t>
  </si>
  <si>
    <t>61722dfb39136f50e4e0d9d150176532</t>
  </si>
  <si>
    <t>61c136fddac571834516a52d2e03458d</t>
  </si>
  <si>
    <t>61c1e3cb15d9537106e729de9d839b6b</t>
  </si>
  <si>
    <t>6325af88a0611fc357055cb87dcec11e</t>
  </si>
  <si>
    <t>633f4fc75774571fccaef584dfce5a7b</t>
  </si>
  <si>
    <t>63f8151f2afc1d5465d47f4c00c029ae</t>
  </si>
  <si>
    <t>64600db8a4995fc16ae799da1eace4be</t>
  </si>
  <si>
    <t>64ea4c51ad1203229ba011693f35da54</t>
  </si>
  <si>
    <t>66f3359b47e8264aac9b1ab1f7bec4d3</t>
  </si>
  <si>
    <t>67b161a02da45b7148b386cd8e8a668f</t>
  </si>
  <si>
    <t>69379af9891c9ba98d3262eb100ea809</t>
  </si>
  <si>
    <t>69ab938f05d407e090b2620357ad4103</t>
  </si>
  <si>
    <t>69f7357c456d8072ad6671becb0f55a5</t>
  </si>
  <si>
    <t>69fe57ea54b1926c309bb133b16f9501</t>
  </si>
  <si>
    <t>6a07231081720ded5c208be252bdc004</t>
  </si>
  <si>
    <t>6a8e811c00442dbe2725f7a4edefd6c9</t>
  </si>
  <si>
    <t>6b20cc3647e96150f914350d12208e9d</t>
  </si>
  <si>
    <t>6b6291ce14ed6c6cd2df883635e6c704</t>
  </si>
  <si>
    <t>6d03ab0713a35b9475f6c5ed0d989976</t>
  </si>
  <si>
    <t>6dedf40fe422e8f0ae38641d2ed11f22</t>
  </si>
  <si>
    <t>6e23f1780ea332cff417e817aea1336d</t>
  </si>
  <si>
    <t>6e6527028de694ccade37f5a15a6d84a</t>
  </si>
  <si>
    <t>6ebc232b5e255e922b876735d4cbbb31</t>
  </si>
  <si>
    <t>6edd4570c3544a2b8a02f66a84d0e58f</t>
  </si>
  <si>
    <t>6f0702d35ad394946ff1052b0c9f9667</t>
  </si>
  <si>
    <t>70f90f55c4238d2d8b77e1e2b8ee8416</t>
  </si>
  <si>
    <t>713638fce61820946eea7e0773d1df84</t>
  </si>
  <si>
    <t>7297f6bfea2a33ef176cff30f467aa41</t>
  </si>
  <si>
    <t>739e19153280cbc1a87c1a84be1ec4f6</t>
  </si>
  <si>
    <t>73ab3121732a6b5bd3e8ad44c1d81c57</t>
  </si>
  <si>
    <t>74dc1c443804373ca86896a9b26a02c2</t>
  </si>
  <si>
    <t>76098ff18bad7555c2d85340e82b8941</t>
  </si>
  <si>
    <t>762955db358210db24103ff9ce1ddda7</t>
  </si>
  <si>
    <t>768e55f3434ea3cf830ceceaf074257c</t>
  </si>
  <si>
    <t>775747dc325485aedc9970fb0eda8b86</t>
  </si>
  <si>
    <t>7781f29a6de6cb94622ec8cb927dded0</t>
  </si>
  <si>
    <t>778d6f8f92b218606a82dc5d2f5221e2</t>
  </si>
  <si>
    <t>7898dee2ff48e01ffb2b651e56d8b504</t>
  </si>
  <si>
    <t>7b072cb297a1526bf0dcd28d61c6004d</t>
  </si>
  <si>
    <t>7b99b84868d16899bd87924ba93f32bf</t>
  </si>
  <si>
    <t>7bba749eac1bb22b7afe577fa772f2c5</t>
  </si>
  <si>
    <t>7bda7fb1e596f90f607376af2ca647cd</t>
  </si>
  <si>
    <t>7bec0ef2b65e6c75fc082d823d0a59ca</t>
  </si>
  <si>
    <t>7df3717b5a5609af21ee9e719b68cef8</t>
  </si>
  <si>
    <t>809e0909a53d03c3c8a6a193b66796c4</t>
  </si>
  <si>
    <t>81101f8021e6efa35db428bbaf886a29</t>
  </si>
  <si>
    <t>839bec66b5e8a01223b48fdcd7499682</t>
  </si>
  <si>
    <t>84dd66bcbf849a7cbc4f484e83152ec5</t>
  </si>
  <si>
    <t>85a543ebc5aa8bcbbf7974c03ed49ca2</t>
  </si>
  <si>
    <t>85d32072051813056a0a92fdef601cbb</t>
  </si>
  <si>
    <t>866aba819ecb20582614f90f9889da26</t>
  </si>
  <si>
    <t>8734071c7bfc4d453e59546b22c5ce0e</t>
  </si>
  <si>
    <t>878d8b6c3b9905f2eb5fe9d390c4c7db</t>
  </si>
  <si>
    <t>87c10d50798c3cb5476f246e91921a0b</t>
  </si>
  <si>
    <t>888145bee8f63a354c8b421852577b73</t>
  </si>
  <si>
    <t>88bdc1b450547cf9abf79d07f2aedbac</t>
  </si>
  <si>
    <t>8994132130033d9e2bdc70f74f3d4819</t>
  </si>
  <si>
    <t>89a0a77e08de8ab75948884f114d9cbf</t>
  </si>
  <si>
    <t>89e7c89d4642d0f6de33b1314a209e96</t>
  </si>
  <si>
    <t>8a88cd510147b16da3ff773025a39430</t>
  </si>
  <si>
    <t>8a900546a08c4b2d69804b4746a67e88</t>
  </si>
  <si>
    <t>8b1999cf2912d6be6f23ce1474751748</t>
  </si>
  <si>
    <t>8cf0fd0e7dc9c106fa1f09ba6bce7626</t>
  </si>
  <si>
    <t>8db35cfa7522e6f03c9c0965ab39517a</t>
  </si>
  <si>
    <t>8e3b10ce93deae6a8e8739b7a41b86d5</t>
  </si>
  <si>
    <t>8f0033d3ef07e82e7e942e4136cfbf50</t>
  </si>
  <si>
    <t>8f4235528e51aeb039cdf73bc049c7e1</t>
  </si>
  <si>
    <t>90af509116dd9cda36bd46bef66e0a8a</t>
  </si>
  <si>
    <t>90baa6d3d361db0998df0ce29f002777</t>
  </si>
  <si>
    <t>921ccf9b5f8379e9262fabe9b953c55e</t>
  </si>
  <si>
    <t>92ece83fdd8f37cc9b8a8543fdc8c416</t>
  </si>
  <si>
    <t>938ae4cc3e41fb0e80467cbd9b3b0b32</t>
  </si>
  <si>
    <t>93b9173d182af83f59074baf05d8c13e</t>
  </si>
  <si>
    <t>94d2de9ad08d15bd3e714a984bd09bcb</t>
  </si>
  <si>
    <t>957b2a53b998f467d33357ec24b2b467</t>
  </si>
  <si>
    <t>95c9b6a458336c5de68ca8d1ba553078</t>
  </si>
  <si>
    <t>988a21449c85e5aab93c446596246149</t>
  </si>
  <si>
    <t>990c396e6013e8b43c6f18b3d609cbee</t>
  </si>
  <si>
    <t>9bcd65834ef8fc54f03ef36f27bc5645</t>
  </si>
  <si>
    <t>9bd46627fb3249657cec3b1320aea004</t>
  </si>
  <si>
    <t>9c31d604522ef4fd8e0bba68aa3214a1</t>
  </si>
  <si>
    <t>9c595e16a30ed3d4190c5d512eb1ad17</t>
  </si>
  <si>
    <t>9c8b7e134959999ac945ed2b29537c8b</t>
  </si>
  <si>
    <t>9d01fa0e65583ec53f3864ee0e73d015</t>
  </si>
  <si>
    <t>9d578363f05f0a4f13c35ca532f88192</t>
  </si>
  <si>
    <t>9df65e0ad2cbfa0485262629bb2b6605</t>
  </si>
  <si>
    <t>9e97400ef316f1d0209aec475ab50554</t>
  </si>
  <si>
    <t>9ef93df3442de1d9dd3a6b71322c1c3e</t>
  </si>
  <si>
    <t>9f152df03010e6512d7911ee3d51a2de</t>
  </si>
  <si>
    <t>9fe00e9962846aa199d29a3c3d086afd</t>
  </si>
  <si>
    <t>a0bb89116fae61995bdade42a37fccba</t>
  </si>
  <si>
    <t>a10ad0776eab0418fa809d168e1dbb8c</t>
  </si>
  <si>
    <t>a1165481ec8e2c96688233954c7cfb7b</t>
  </si>
  <si>
    <t>a11f86f65cf0246aa8d08f7a6b60973d</t>
  </si>
  <si>
    <t>a1b0f9ee69a79c509eff098467a2fbb0</t>
  </si>
  <si>
    <t>a23f721497b1d681e6408ab48c1cf387</t>
  </si>
  <si>
    <t>a25a1aa8a0c5423cc8e581b616050539</t>
  </si>
  <si>
    <t>a2a216a3b0034fa46d13dfa2ef86a62c</t>
  </si>
  <si>
    <t>a2fb9f237dfb7fb67d835e6507514943</t>
  </si>
  <si>
    <t>a3c0d5a734ba53e42a0ec23ff32b2e99</t>
  </si>
  <si>
    <t>a41147091da0a907ca54accc4bf5b231</t>
  </si>
  <si>
    <t>a44945cc37c23d95b5415ad68e8beaf1</t>
  </si>
  <si>
    <t>a4601549c0054db50e2c61e1a7d49678</t>
  </si>
  <si>
    <t>a493ec96759efcf6c10e27b823f9f2c0</t>
  </si>
  <si>
    <t>a5699e91157fd53a3c93f645452e88bd</t>
  </si>
  <si>
    <t>a69ddc335f989aa05576bc19f8b9a549</t>
  </si>
  <si>
    <t>a6e88e8981bb9dbb574107cfd606e4ba</t>
  </si>
  <si>
    <t>a72fc5669df669ab2c501cd323698fac</t>
  </si>
  <si>
    <t>a73c3ddde7053504491569e480840e6d</t>
  </si>
  <si>
    <t>a7c94ed332c0c561f69399316f9eca6d</t>
  </si>
  <si>
    <t>a9cdfd538e3a7e3fa7f39bb4197c6a44</t>
  </si>
  <si>
    <t>aa728e83b25c036cf32893a200faf390</t>
  </si>
  <si>
    <t>aac88c8074f903c76fc8616b924ab3e4</t>
  </si>
  <si>
    <t>ac403e440819af1853b7fcd7f04de6c4</t>
  </si>
  <si>
    <t>ad90c16e076211ad58babc8c49811cb7</t>
  </si>
  <si>
    <t>ae7ebc8121246202b1ff260fb0b9d719</t>
  </si>
  <si>
    <t>ae96c285e2413fd08d98768e8dac20df</t>
  </si>
  <si>
    <t>afbfc4a5b3161e9e1f89056b0b3ed238</t>
  </si>
  <si>
    <t>afc652a59f20b96fbf7c8e5bb1a6c1f1</t>
  </si>
  <si>
    <t>b084d12a7e70bcabb8998f113f04e601</t>
  </si>
  <si>
    <t>b14149872b01643d235710d4a84d55da</t>
  </si>
  <si>
    <t>b3112ca67f3afd4e20cf2ee91fc4f804</t>
  </si>
  <si>
    <t>b34e632947c7a44b7afd9eaee92f7dbb</t>
  </si>
  <si>
    <t>b3e86749e6dd7b4df4f345abbd329912</t>
  </si>
  <si>
    <t>b40c4af3ffbbc82b406eb247212668f9</t>
  </si>
  <si>
    <t>b534f5b64db31c82a5aadfbaa0855e5b</t>
  </si>
  <si>
    <t>b5585a71d72133e35079e240c76065d8</t>
  </si>
  <si>
    <t>b5ec211e31904eeec6f1dfc6f18c2520</t>
  </si>
  <si>
    <t>b6bf0977a04c2f3b84bf63aa0d308b5e</t>
  </si>
  <si>
    <t>b7a13b515d99de69fe4db49507b7c1ec</t>
  </si>
  <si>
    <t>b86c4834a1f80bb5f808842b4624a2cc</t>
  </si>
  <si>
    <t>ba81383846b0b6c97b5160f986fa3707</t>
  </si>
  <si>
    <t>bbd1b9ebbc5a09d51caaa2d10e0f93b5</t>
  </si>
  <si>
    <t>bc5fcaf4a4f6d91e1b1037bb261e1ee5</t>
  </si>
  <si>
    <t>bc7401d98fe2814849de2404e3ebd9ad</t>
  </si>
  <si>
    <t>bd80efb9eb7bbd9c465bd5205d6a43b8</t>
  </si>
  <si>
    <t>be6a7fe72fe67600cceb9213855d6551</t>
  </si>
  <si>
    <t>c0030bfe8607128802ab2b0c500a016a</t>
  </si>
  <si>
    <t>c1773baeca3e466698f90611606eadeb</t>
  </si>
  <si>
    <t>c38c9bc64c50852ae814ac2dc6bff45d</t>
  </si>
  <si>
    <t>c661253cb9754d5c570886f866e9e4c9</t>
  </si>
  <si>
    <t>c679466a1ba6a8bdedcb2396f9e1dcbd</t>
  </si>
  <si>
    <t>c68531b87a0e5baf9b8f526ec20d04e5</t>
  </si>
  <si>
    <t>c6f3dad60242a9cb7ce0486b495862bd</t>
  </si>
  <si>
    <t>c74781be12a00f1e31f7160673c27190</t>
  </si>
  <si>
    <t>c79900d1005d1a8fdaa9f25cd94e5110</t>
  </si>
  <si>
    <t>c79cc9cc01a118d224618bf964a0c1ea</t>
  </si>
  <si>
    <t>c7be34133b7857a83dec6494df176713</t>
  </si>
  <si>
    <t>c87cc78ca07ba880ee80a9a881583a0d</t>
  </si>
  <si>
    <t>c8ade02b622c1316fc0d05a427492f9c</t>
  </si>
  <si>
    <t>c8f6b2cfd4ae525f62e7f2af94f529d7</t>
  </si>
  <si>
    <t>c95bc5d3cdd34cf9698e69308b545f48</t>
  </si>
  <si>
    <t>c9b448b4e0098e41e8ac370c26bcccd3</t>
  </si>
  <si>
    <t>caadb6f85ad7ef6bc72a66e1724c1313</t>
  </si>
  <si>
    <t>cac7b35f7108f26a0b806132cfee4439</t>
  </si>
  <si>
    <t>cad4f1f1630718b17426b3f335d0404e</t>
  </si>
  <si>
    <t>cb2909ecbfb8c77f77bdcce55ddcfba1</t>
  </si>
  <si>
    <t>cb6b0165d96a5abe74613ab5e67407ae</t>
  </si>
  <si>
    <t>cb7def57f4ae68a387231ee8e446bd50</t>
  </si>
  <si>
    <t>cbb7f51e60703b11747df0c449934468</t>
  </si>
  <si>
    <t>cc178cb47677a3eae9282800d609ffb4</t>
  </si>
  <si>
    <t>cd9f7b10571863a4339b5ccdd2365f2f</t>
  </si>
  <si>
    <t>ce8bc9d1350f5e9b6b22fcf981df3aa2</t>
  </si>
  <si>
    <t>d13f0023cb08bf6e41a2479ca897f64c</t>
  </si>
  <si>
    <t>d2a94b559b24b1de56f07450701095ff</t>
  </si>
  <si>
    <t>d3775e436e60258e62e678a0f68a0f8d</t>
  </si>
  <si>
    <t>d3b7594cc1a07125979df784dbec5c5e</t>
  </si>
  <si>
    <t>d3e38f61c91f2cdbf65e9e2c025f34ea</t>
  </si>
  <si>
    <t>d41eaefcbf24537ea6d79847d02a02f7</t>
  </si>
  <si>
    <t>d5da3d3e9a68ba109b6f8f0d2ad567cf</t>
  </si>
  <si>
    <t>d5f143e9c159a5f1c33f7477c89db770</t>
  </si>
  <si>
    <t>d6f8b3535ac92252b48bd5e4c47a6593</t>
  </si>
  <si>
    <t>d74c5191d69390293b9be9c2efaa8d38</t>
  </si>
  <si>
    <t>d7a2c0c1ff66b314f3bf166fb4157fd4</t>
  </si>
  <si>
    <t>d949d786471f33d1aab24d9818b79061</t>
  </si>
  <si>
    <t>d9ed7b8cfe99da8442618eabb0f9997c</t>
  </si>
  <si>
    <t>da8be3bb62e9bf01e2e1a3bfd74ebd1a</t>
  </si>
  <si>
    <t>da9234ffa7ba40ffe7d4c1e9f48b8d39</t>
  </si>
  <si>
    <t>da9d5d868a28b17116214d1240c22837</t>
  </si>
  <si>
    <t>dac3a461489588cac0ab57343d625915</t>
  </si>
  <si>
    <t>db747e7d69671f32e8e4ea7fdc1266ed</t>
  </si>
  <si>
    <t>db9184ca76c81f6e6f102cda2b30e12f</t>
  </si>
  <si>
    <t>dbd12212946ea52dc83895cb27918987</t>
  </si>
  <si>
    <t>dcc07c60d0b67d006e3b736ed1c75e69</t>
  </si>
  <si>
    <t>dcd299f4c7a32656bc0f15b81c7cfa39</t>
  </si>
  <si>
    <t>ddb831adbe504c02601f03328420af4d</t>
  </si>
  <si>
    <t>de4d7dbc75ae286c83ca660d77ac9f77</t>
  </si>
  <si>
    <t>de859e22b1ba2980cdd352637fb1ab0a</t>
  </si>
  <si>
    <t>df0a2eff6f0fc7262189d138f3defa0b</t>
  </si>
  <si>
    <t>df156891939f37c451dfa81e3e724540</t>
  </si>
  <si>
    <t>df1673f73c6ab875ce62808a1e5e460b</t>
  </si>
  <si>
    <t>df53ed4b08a845497e1f9aafa11fb2a4</t>
  </si>
  <si>
    <t>e02abba86c2340a09ce002e3dcff5229</t>
  </si>
  <si>
    <t>e10b36804f91a77995a7a1f3b5454f24</t>
  </si>
  <si>
    <t>e115da7a49ec2acf622e1f31da65cfb9</t>
  </si>
  <si>
    <t>e11ac0d86982b86bcde829263d5a38ec</t>
  </si>
  <si>
    <t>e1a5a8d04768a9b9972f4bfb2c21a11c</t>
  </si>
  <si>
    <t>e305fbc65af17a0b60a9fcff63ebcbe8</t>
  </si>
  <si>
    <t>e39bbac2f576136835e2f21b52aeb8eb</t>
  </si>
  <si>
    <t>e5b92893da73abb227f25730ffa69680</t>
  </si>
  <si>
    <t>e66cc852b36edb438911a0865e65ed40</t>
  </si>
  <si>
    <t>e6d47ca86bcbef462feb6a77ce1d21ce</t>
  </si>
  <si>
    <t>e75f1bbf23dbdb449cd179f07abb8eaf</t>
  </si>
  <si>
    <t>e78cde66f03731202b0f5e082b0b0cff</t>
  </si>
  <si>
    <t>e7a5701bb4e7ef276c46b8bc82100d14</t>
  </si>
  <si>
    <t>e80adaeb250096a2042a63c4b3d20bcf</t>
  </si>
  <si>
    <t>e8c68bc8849a22ef58e4ee2a76e04dea</t>
  </si>
  <si>
    <t>eb6ab30cb30bdde1094fc3b0ee26a2d9</t>
  </si>
  <si>
    <t>ecf9330db0f11c5086969ed6c7468d4a</t>
  </si>
  <si>
    <t>ecfc862cb2fabd3d5f9c86117a9baff0</t>
  </si>
  <si>
    <t>ed6276997e362e1ac151005a739fd684</t>
  </si>
  <si>
    <t>ed8e9faf1b75f43ee027103957135663</t>
  </si>
  <si>
    <t>edc39c747837ab7258f382372e798824</t>
  </si>
  <si>
    <t>ee7ea70b0b47cb7cd9db025c348510ad</t>
  </si>
  <si>
    <t>ef43d5664bd1ab24fd6b38b5a8ca3cf6</t>
  </si>
  <si>
    <t>efeaeef213e3c173e91d9ffe670ba677</t>
  </si>
  <si>
    <t>eff7518af43b9c489aefc02f5957f330</t>
  </si>
  <si>
    <t>f001d39de25ce801a4b275f5ad3e1c2e</t>
  </si>
  <si>
    <t>f00e76913de005d1e688bde18d970dff</t>
  </si>
  <si>
    <t>f081de5f638ebea21bfb2cc74339e925</t>
  </si>
  <si>
    <t>f12388e0e8c7694fc38c8de19261054c</t>
  </si>
  <si>
    <t>f230041025cb889113e0999362dc2ad1</t>
  </si>
  <si>
    <t>f26d4637c4f560f72ba7feac1675c100</t>
  </si>
  <si>
    <t>f37cdd40de53fd4b961aa07433c716fc</t>
  </si>
  <si>
    <t>f3f65564546eca69a8247a280e51a77b</t>
  </si>
  <si>
    <t>f41397c4cf4c8a67f5f540472acbfe4f</t>
  </si>
  <si>
    <t>f524c90cfde704f5c89dbdff12ecffcc</t>
  </si>
  <si>
    <t>f5a511e584053180df75a3a2138e9ae3</t>
  </si>
  <si>
    <t>f636244e2204ad1803e13b363792d655</t>
  </si>
  <si>
    <t>f64fc900013bfa7716897f6208c5c126</t>
  </si>
  <si>
    <t>f6cb852e20e90f3e19b230d78b0bb97b</t>
  </si>
  <si>
    <t>f73de6a34a3027ae82efac7a6bb5318d</t>
  </si>
  <si>
    <t>f79b8af9c83e40ce3234880ed7196426</t>
  </si>
  <si>
    <t>f84e156e1671129eb01e38a679129538</t>
  </si>
  <si>
    <t>f8f7fb9bc13c0bbfaf2eb09493de90d6</t>
  </si>
  <si>
    <t>f938fa004452c776198a593e5fb9056d</t>
  </si>
  <si>
    <t>f9924bb345cacfbf0fda3cca1dfffcd8</t>
  </si>
  <si>
    <t>fb60bfb1c80eb02d4fc8efef7f25f87a</t>
  </si>
  <si>
    <t>fd28bd7a604fde40a52ee6716b971139</t>
  </si>
  <si>
    <t>fd9fd21af695ddc1b8200a18954f7b73</t>
  </si>
  <si>
    <t>fe0105a4696c7d31837cb3130fe9c4b1</t>
  </si>
  <si>
    <t>fe3ed37f8447cf637b8433c92451513a</t>
  </si>
  <si>
    <t>fe5ec7a1127620c4aea8f40033e7cfbc</t>
  </si>
  <si>
    <t>fedc85bb24209961b595782f2c259c4a</t>
  </si>
  <si>
    <t>ff3d961f941d0784936dbe5da739575e</t>
  </si>
  <si>
    <t>ff5b7f440481674b38554434638beebf</t>
  </si>
  <si>
    <t>f00e21b1e91a79653163b7fd8f293ff1</t>
  </si>
  <si>
    <t>4869f7a5dfa277a7dca6462dcf3b52b2</t>
  </si>
  <si>
    <t>e9bc59e7b60fc3063eb2290deda4cced</t>
  </si>
  <si>
    <t>1c129092bf23f28a5930387c980c0dfc</t>
  </si>
  <si>
    <t>897060da8b9a21f655304d50fd935913</t>
  </si>
  <si>
    <t>1f50f920176fa81dab994f9023523100</t>
  </si>
  <si>
    <t>4830e40640734fc1c52cd21127c341d4</t>
  </si>
  <si>
    <t>2a61c271b1ac763450d846849783e922</t>
  </si>
  <si>
    <t>70849ca4f400aaabb62cb7462a6f1428</t>
  </si>
  <si>
    <t>46dc3b2cc0980fb8ec44634e21d2718e</t>
  </si>
  <si>
    <t>7f7b8245c336066a1f9933c359f11d77</t>
  </si>
  <si>
    <t>a3a38f4affed601eb87a97788c949667</t>
  </si>
  <si>
    <t>822bad9bc42b51213ba522fe87b7ab5d</t>
  </si>
  <si>
    <t>2a1348e9addc1af5aaa619b1a3679d6b</t>
  </si>
  <si>
    <t>dbb9b48c841a0e39e21f98e1a6b2ec3e</t>
  </si>
  <si>
    <t>da2782c804606d2a5d8e1760dbb3e7ec</t>
  </si>
  <si>
    <t>eb4df17aed01d918c65f0f8d650900c0</t>
  </si>
  <si>
    <t>5acd070dd3fe441bbb2ec1f1ede515ee</t>
  </si>
  <si>
    <t>232a6014e7b10cba61c6c2b2ea6bb4b0</t>
  </si>
  <si>
    <t>b64d51f0435e884e8de603b1655155ae</t>
  </si>
  <si>
    <t>5bc55dbe2f12b6af6d83ed46023e0dc8</t>
  </si>
  <si>
    <t>7e93a43ef30c4f03f38b393420bc753a</t>
  </si>
  <si>
    <t>01fdefa7697d26ad920e9e0346d4bd1b</t>
  </si>
  <si>
    <t>17a053fcb14bd219540cbde0df490be0</t>
  </si>
  <si>
    <t>835f0f7810c76831d6c7d24c7a646d4d</t>
  </si>
  <si>
    <t>972d0f9cf61b499a4812cf0bfa3ad3c4</t>
  </si>
  <si>
    <t>7139dc5186aa238b006e066d8fbab2e4</t>
  </si>
  <si>
    <t>c9aafcd0621b2207c10e32c649cada4d</t>
  </si>
  <si>
    <t>3c487ae8f8d7542beff5788e2e0aea83</t>
  </si>
  <si>
    <t>bd1d49a326abfa9b1036772e40445430</t>
  </si>
  <si>
    <t>520b493b57809f446cb0a233bb3e25c7</t>
  </si>
  <si>
    <t>0c8380b62e38e8a1e6adbeba7eb9688c</t>
  </si>
  <si>
    <t>834f3294fba9f932f56edc879193f925</t>
  </si>
  <si>
    <t>04e38a233f726ef161074ab1c9b0399a</t>
  </si>
  <si>
    <t>3ade81dab5a172b88e1871c28ae05260</t>
  </si>
  <si>
    <t>a888faf2d1baececa6baf9c3d603ee1f</t>
  </si>
  <si>
    <t>8f2ce03f928b567e3d56181ae20ae952</t>
  </si>
  <si>
    <t>411f3b52d857390502ee4e4d5ceabc2d</t>
  </si>
  <si>
    <t>602044f2c16190c2c6e45eb35c2e21cb</t>
  </si>
  <si>
    <t>04308b1ee57b6625f47df1d56f00eedf</t>
  </si>
  <si>
    <t>b5abf4f36adc043117b4fca82c22984c</t>
  </si>
  <si>
    <t>427165bf50f8ca07efc7bdc2bfcf1688</t>
  </si>
  <si>
    <t>624f4ece8da4aafb77699233d480f8ef</t>
  </si>
  <si>
    <t>70c27847eca8195c983ed7e798c56743</t>
  </si>
  <si>
    <t>1ca4bdb0cd7fc48e949bac066188ed26</t>
  </si>
  <si>
    <t>1a932caad4f9d804097d7f8e615baed1</t>
  </si>
  <si>
    <t>0725b8c0f3f906e58f70cbe76b7c748c</t>
  </si>
  <si>
    <t>95ec4458365c4d11f452ccf538377619</t>
  </si>
  <si>
    <t>c66dccfb3f109511246da627dd5a2498</t>
  </si>
  <si>
    <t>fa74b2f3287d296e9fbd2cc80f2d1cf1</t>
  </si>
  <si>
    <t>f3295428338a40977a03f555246a70f4</t>
  </si>
  <si>
    <t>2dcf93836ae3ce0d7c93e2f10876467a</t>
  </si>
  <si>
    <t>17f51e7198701186712e53a39c564617</t>
  </si>
  <si>
    <t>180c3376aff0e43dd5788709df48a843</t>
  </si>
  <si>
    <t>fcf16b7a8697e559f0123190bb30177d</t>
  </si>
  <si>
    <t>1690cada046eb7e92c12f98b1f8a8167</t>
  </si>
  <si>
    <t>f1b93673502375d491780bb49d615dbc</t>
  </si>
  <si>
    <t>f5fea3ffed6c2e889bab72705557c63a</t>
  </si>
  <si>
    <t>dc8798cbf453b7e0f98745e396cc5616</t>
  </si>
  <si>
    <t>e3a386fc36e22064434e1fa256f6a9fa</t>
  </si>
  <si>
    <t>91f848e9f4be368f4318775aac733370</t>
  </si>
  <si>
    <t>8fdca8e349553f99bc738833a62c8802</t>
  </si>
  <si>
    <t>3903c788ded8dc03b5ebab37a2f3e9a1</t>
  </si>
  <si>
    <t>ccb83a794700270fde70898fe9ff368b</t>
  </si>
  <si>
    <t>dbdd0ec73a4817971d962698f2fea022</t>
  </si>
  <si>
    <t>be1e9e378700cecaa4ebf71433d7915c</t>
  </si>
  <si>
    <t>12b9676b00f60f3b700e83af21824c0e</t>
  </si>
  <si>
    <t>2bf6a2c1e71bbd29a4ad64e6d3c3629f</t>
  </si>
  <si>
    <t>e09887ca8c7bf8a4621ce481820414ef</t>
  </si>
  <si>
    <t>323ce52b5b81df2cd804b017b7f09aa7</t>
  </si>
  <si>
    <t>00720abe85ba0859807595bbf045a33b</t>
  </si>
  <si>
    <t>c6bda72e4dbf5c5866b13cb1810c6d03</t>
  </si>
  <si>
    <t>6ddc28b61be28373b4503a1f61cf98a9</t>
  </si>
  <si>
    <t>7d456afc660226829370f3173d14520c</t>
  </si>
  <si>
    <t>ce616e1913288884e7742faac9d981db</t>
  </si>
  <si>
    <t>85cc55e048b6bcc90c75afe7f0e72f72</t>
  </si>
  <si>
    <t>cd06602b43d8800bd0afad514919d35c</t>
  </si>
  <si>
    <t>1f2eebc0e970fd3c463e4f5d9652687a</t>
  </si>
  <si>
    <t>c8b3445d737de6befde0c88ede534a5e</t>
  </si>
  <si>
    <t>039e6ad9dae79614493083e241147386</t>
  </si>
  <si>
    <t>87e24fc7052259b1f7f607d61c10d8be</t>
  </si>
  <si>
    <t>8e34331b7eedd03be4e5d965c1956225</t>
  </si>
  <si>
    <t>577719699805dd125d5b6fdde5943bba</t>
  </si>
  <si>
    <t>2199e7fe213c16213bf5d6a7eadc9a5d</t>
  </si>
  <si>
    <t>27a56ff04b34c2ba34ce6ba4d3b9d616</t>
  </si>
  <si>
    <t>cf8ab1616079e2793aa29d524df01bb1</t>
  </si>
  <si>
    <t>4200ddf1967c5e41e48db62bc6d4b5ac</t>
  </si>
  <si>
    <t>c7fdb77fdbff3c41981bc52f787e959e</t>
  </si>
  <si>
    <t>3c4e0452bff7a2a788179488d3d77032</t>
  </si>
  <si>
    <t>5a425cc503b39b262a847fd6212bf53b</t>
  </si>
  <si>
    <t>perfumaria</t>
  </si>
  <si>
    <t>eletrodomesticos_2</t>
  </si>
  <si>
    <t>sinalizacao_e_seguranca</t>
  </si>
  <si>
    <t>dvds_blu_ray</t>
  </si>
  <si>
    <t>003a94f778ef8cfd50247c8c1b582257</t>
  </si>
  <si>
    <t>008a1b3db2a8bf63418c2cf7c7f494b1</t>
  </si>
  <si>
    <t>01b241fa1421c8284e8c1029a503360f</t>
  </si>
  <si>
    <t>0241b276e1e2b1d6873473c44240b426</t>
  </si>
  <si>
    <t>02c84deb7aa1f2e74090d56a0ec84120</t>
  </si>
  <si>
    <t>0359008adff4c1def5a09bb92f7a5aa8</t>
  </si>
  <si>
    <t>042167409734e42b253083768c865409</t>
  </si>
  <si>
    <t>05a4879e7e161809c8bf4d8171b0c670</t>
  </si>
  <si>
    <t>0756f4ba0fd88d3e50c7ae0d66edfb4c</t>
  </si>
  <si>
    <t>079b09f210081037c1f444e2eaca1e38</t>
  </si>
  <si>
    <t>07ac5d2775e382ce0fa8132f74330cb2</t>
  </si>
  <si>
    <t>07f593272eee0c411250e23e84846787</t>
  </si>
  <si>
    <t>09286ea342ad6877942f93c17e1caf4c</t>
  </si>
  <si>
    <t>0988c678736998fba42218af0ebf2c1f</t>
  </si>
  <si>
    <t>0a87a60c5403e51a0e85e4ed7c3c2bdf</t>
  </si>
  <si>
    <t>0a92bad75c24fdf33ed2a18801262e89</t>
  </si>
  <si>
    <t>0bda83aa61608436c3403ca200bf12d5</t>
  </si>
  <si>
    <t>0c7a6b23056ca2e73c8b369698e1d781</t>
  </si>
  <si>
    <t>0cae3fb9a90f5aeeb7b3770b88f77851</t>
  </si>
  <si>
    <t>0d01eea244609b22f49983e36c80c89c</t>
  </si>
  <si>
    <t>0d85f60a7eb6eff92a2c8363050cc7b2</t>
  </si>
  <si>
    <t>0e0441786430b7cfcd0d91f822ea4c99</t>
  </si>
  <si>
    <t>0e76c1f1cc3a0d46923197991617cef8</t>
  </si>
  <si>
    <t>0f5661c2134ca73a132194dde6558006</t>
  </si>
  <si>
    <t>0f750136a7458e323a95eb451e1d47cc</t>
  </si>
  <si>
    <t>0feaee28abc2453bef40e3718f5c7392</t>
  </si>
  <si>
    <t>10758901b602fdec377ba3f189e531f5</t>
  </si>
  <si>
    <t>10ef04a6021b2bac686ed668485c8c80</t>
  </si>
  <si>
    <t>116499c6f5aa0822fcfa4f8aa8b194b4</t>
  </si>
  <si>
    <t>12110189ef70d77e946c6a0bd7b945a8</t>
  </si>
  <si>
    <t>1237d70df58d4f9a8bd929b9943f9b8a</t>
  </si>
  <si>
    <t>132947cc0a6620350693052f3548070f</t>
  </si>
  <si>
    <t>14bc0695cb3e3a338887d250c7cfafb9</t>
  </si>
  <si>
    <t>14e02ed9bb6ea11904967b279f41df37</t>
  </si>
  <si>
    <t>1551eb55b3d7c7e38d2f826992446d64</t>
  </si>
  <si>
    <t>15c371c7aa7f65f363f03818e30090ad</t>
  </si>
  <si>
    <t>15db3ee82b2592326fd5390713cf56eb</t>
  </si>
  <si>
    <t>160785e29f32dad981f631989203a58b</t>
  </si>
  <si>
    <t>17154f3e0cb2f2ecf1f80653696ec3eb</t>
  </si>
  <si>
    <t>1729ff43a8a349e7762f284b50588055</t>
  </si>
  <si>
    <t>17b7508c1910a10c24406ce07442115a</t>
  </si>
  <si>
    <t>18050dfa4c5ef22446a2068184b7365b</t>
  </si>
  <si>
    <t>18c4a899f72e91da02c87e3242cfbe77</t>
  </si>
  <si>
    <t>192a0f41d4f1af20d8ef537a12a2076e</t>
  </si>
  <si>
    <t>19ba784efbf17691a04ac155893e93b8</t>
  </si>
  <si>
    <t>19c54d85fa291d4193fe838cbde71403</t>
  </si>
  <si>
    <t>1a3e254f72fc156c53e8a57d3129c7ca</t>
  </si>
  <si>
    <t>1ac738eda8e6f03f198f3cd185d60cb1</t>
  </si>
  <si>
    <t>1acce04b55fc66a663c4ee941d0cf438</t>
  </si>
  <si>
    <t>1b147191d6c1f8ce8f2cf5d52f3e9c49</t>
  </si>
  <si>
    <t>1ba709b2606b232b367cb08a49738fa1</t>
  </si>
  <si>
    <t>1c39bf040d6c444d6b306bae83f9f49e</t>
  </si>
  <si>
    <t>1cb38ae65fed9fa76684ac28035d4350</t>
  </si>
  <si>
    <t>1cc788ba1c0fa91ed3d7bf5a45a203a4</t>
  </si>
  <si>
    <t>1cfb210fdaf81f98065605323fe31fa3</t>
  </si>
  <si>
    <t>1d2985e523eaab9f73fa2a2e820a6b12</t>
  </si>
  <si>
    <t>1db522d84fad144624204d532f5277f4</t>
  </si>
  <si>
    <t>1def5208ea4cb393260ab333be753296</t>
  </si>
  <si>
    <t>1fc81b1074b61a259529663946b10a32</t>
  </si>
  <si>
    <t>2081888273614ad809543f519e949fc5</t>
  </si>
  <si>
    <t>2180c97a87cb56e53fff589f28985825</t>
  </si>
  <si>
    <t>21b47da23dc2187f6da58dfd7698faa8</t>
  </si>
  <si>
    <t>21dfb91aa3e9fa351ae6f12da1c53fb9</t>
  </si>
  <si>
    <t>225f91612c9a38c727b64ac3c7d11e7c</t>
  </si>
  <si>
    <t>236ae03bfee2c49ab78fa9227892c5e6</t>
  </si>
  <si>
    <t>23aee6ac2f5a0a3056aa62c615974c0c</t>
  </si>
  <si>
    <t>249ff875b152ea3c750e1d42cfee893a</t>
  </si>
  <si>
    <t>2573400a7beba401684ca3eca5e38936</t>
  </si>
  <si>
    <t>25bd2ad9d282f59e4e6a048ef9bf214f</t>
  </si>
  <si>
    <t>25e08e5a23ab24f86595aadbe50bc739</t>
  </si>
  <si>
    <t>26298a4e971b2abb0e472ae55f3a6cd0</t>
  </si>
  <si>
    <t>27167c20a18a136683606cb93c0168a9</t>
  </si>
  <si>
    <t>271f637085c45e7e58268625604724a9</t>
  </si>
  <si>
    <t>2805499c211b52dfc1e64a1349ef45e2</t>
  </si>
  <si>
    <t>280fcdddcf237df99402868a09cf8f0b</t>
  </si>
  <si>
    <t>29b19fa421fe74d9add3a5988a5231fd</t>
  </si>
  <si>
    <t>29eb489b23b22ac3a867b2408dac5575</t>
  </si>
  <si>
    <t>2ae6d828f4cf351ecb662a1f2c30aa93</t>
  </si>
  <si>
    <t>2b629b6b09597b429808b20156ec6998</t>
  </si>
  <si>
    <t>2bcf1f79964f8b4f4f62f19441601b1a</t>
  </si>
  <si>
    <t>2c60bc71e6da917194c35fa7c8477e7f</t>
  </si>
  <si>
    <t>2c873905af0c5322bd6977727e79d8e2</t>
  </si>
  <si>
    <t>2d1f07a3af3df1ddc97efd57a74be3a9</t>
  </si>
  <si>
    <t>2dc3a1303e348a49718ef4a190d14eb8</t>
  </si>
  <si>
    <t>2dcf5497d9dc70e0e723bbc2bd26fe7d</t>
  </si>
  <si>
    <t>2e4ac9141035afac9390d77c93177a95</t>
  </si>
  <si>
    <t>2eadb8e36b6d6465dc9e2e3f3b95751d</t>
  </si>
  <si>
    <t>2ebedf24a4ee36078226242023978247</t>
  </si>
  <si>
    <t>3157a4052d9fe8c58017857eac745f0b</t>
  </si>
  <si>
    <t>32fef9bb0f0402350b640eb6f13dbe09</t>
  </si>
  <si>
    <t>3382c4920abfc57a48aa39d9120f3f67</t>
  </si>
  <si>
    <t>33b3e9a4e73233190d8644e4a37d2755</t>
  </si>
  <si>
    <t>33b5d784209aa1c1950cec3c9cf0568d</t>
  </si>
  <si>
    <t>3409538db935345d2d9bf4e77cd2a5d3</t>
  </si>
  <si>
    <t>350600c11f111d462b138f8e6d1a36e7</t>
  </si>
  <si>
    <t>35b69c976146412e632585ca8260da83</t>
  </si>
  <si>
    <t>35c3b3b2f196293240304eb8601b3d8c</t>
  </si>
  <si>
    <t>3660db6c1a7919853db1ef6f820a301e</t>
  </si>
  <si>
    <t>37394e732421fbc2891f359531eae716</t>
  </si>
  <si>
    <t>37998721893fc9117c5d69637031b515</t>
  </si>
  <si>
    <t>37a63972d6fa35618d22858e3cffefc1</t>
  </si>
  <si>
    <t>37bcd96070aa2347efafe5daef980585</t>
  </si>
  <si>
    <t>389a9ea0a3b847e32aafa6fc297e2a9d</t>
  </si>
  <si>
    <t>395522d74b4f19e9d229bacaab803c99</t>
  </si>
  <si>
    <t>39e3311579afb8c467eac9a76b7e8561</t>
  </si>
  <si>
    <t>39ecefca5d75a7d6c27d724519636818</t>
  </si>
  <si>
    <t>3a6b881cda9bb84b58ca91c630b9793a</t>
  </si>
  <si>
    <t>3a9ba7770cd43147a6d152187d05be65</t>
  </si>
  <si>
    <t>3abf6dc158567370b9270287cfcf25bd</t>
  </si>
  <si>
    <t>3b54c56c2a6be822cfdd5a7eff24add0</t>
  </si>
  <si>
    <t>3b919fbc512d96f81330d2aae3ed0cf6</t>
  </si>
  <si>
    <t>3be0ae91dc77cae9d86932b984c9d5f3</t>
  </si>
  <si>
    <t>3c0f91a7a3493bb46260f52f2e6ab61a</t>
  </si>
  <si>
    <t>3fbd798d7e8c262456edce32abaee496</t>
  </si>
  <si>
    <t>3fdee57c3dba3da728d2e951c55504d0</t>
  </si>
  <si>
    <t>40969a63dab14f62173be9affecb17d4</t>
  </si>
  <si>
    <t>42dd28e31692200f58f7ab447d6c8eae</t>
  </si>
  <si>
    <t>43e917b2a146846aca9fd484d407e819</t>
  </si>
  <si>
    <t>43f6604e77ce6433e7d68dd86db73b45</t>
  </si>
  <si>
    <t>445b8011d509adb520744d60fed763d1</t>
  </si>
  <si>
    <t>45a3c5cc6bb7e9bb65bcd185df669a6e</t>
  </si>
  <si>
    <t>466b52b6a096e514ee88ebaf70d5d2f3</t>
  </si>
  <si>
    <t>479c3d9dbad0a2c502fcb73fd59c65b3</t>
  </si>
  <si>
    <t>4802922b16a37af8db6fb3df54b07860</t>
  </si>
  <si>
    <t>484483a07b85d580e8b09289de0bc02c</t>
  </si>
  <si>
    <t>489191dca3848c2c6ddbf667d4935fc3</t>
  </si>
  <si>
    <t>48db59db0fa80043cb67ca9990c96b4b</t>
  </si>
  <si>
    <t>4c05568a8cbfba6c3502aa38dd34c9c2</t>
  </si>
  <si>
    <t>4edca0186e467f58fe99ab648f604ce8</t>
  </si>
  <si>
    <t>4eeb6af486bf2c0e8e600162bdf2e391</t>
  </si>
  <si>
    <t>4f3e39331cc2ae23851f526e268a8880</t>
  </si>
  <si>
    <t>503d1a98081c7307e6e875ba8af189e6</t>
  </si>
  <si>
    <t>51759d8321ae577fc2d577b976f8130f</t>
  </si>
  <si>
    <t>528588e5accc2b1c808576e68fd1d46c</t>
  </si>
  <si>
    <t>52c470bb7e38c0180705d1339fbc1cc4</t>
  </si>
  <si>
    <t>53ec6e6945a5e805d1d8a58329b8e693</t>
  </si>
  <si>
    <t>54066aeaaf3ac32e7bb6e45aa3bf65e4</t>
  </si>
  <si>
    <t>54d6f9d8f56229d3da815add65ec2408</t>
  </si>
  <si>
    <t>5506aa9cafae9629ef0a21b3ad199219</t>
  </si>
  <si>
    <t>5510c1adb5cc6262d2fd7ce904b6e8f4</t>
  </si>
  <si>
    <t>55f4a795aff551817b34f6ec2907f8bc</t>
  </si>
  <si>
    <t>5674e908354d328e44e831ee61b6fd85</t>
  </si>
  <si>
    <t>5687858ec96eba8c66c04d8a08ff4e42</t>
  </si>
  <si>
    <t>56f1d06ce4c0cf8a60c9d1af768f39de</t>
  </si>
  <si>
    <t>572be93cb31b1fcee2a7fac8071c8208</t>
  </si>
  <si>
    <t>5754566e8ff4366d7b0af3c53e696a7f</t>
  </si>
  <si>
    <t>576209b9fa58032b16db7d94289dd794</t>
  </si>
  <si>
    <t>58279d6e5966be96c8768b58f9a6f983</t>
  </si>
  <si>
    <t>585349a68c2e7d50092eb35c60f019da</t>
  </si>
  <si>
    <t>58f43661df7f4ebc6182ed467729a405</t>
  </si>
  <si>
    <t>599647f3b1e2a0c0f0d2471bf9e9e353</t>
  </si>
  <si>
    <t>5a130e5571bc83bee3bbf7524d83b831</t>
  </si>
  <si>
    <t>5a6bd33ae88e333fe85c52e72c4b3cea</t>
  </si>
  <si>
    <t>5adb5eb1fe82008e15f6eca420111c7b</t>
  </si>
  <si>
    <t>5b106bcec980345d3c64e1661678639f</t>
  </si>
  <si>
    <t>5b54eac5a3892162592352ba2d0ee41e</t>
  </si>
  <si>
    <t>5bf8cdf4243a8b1c0eda74df41204260</t>
  </si>
  <si>
    <t>5d111a2da7b316aa34aadd1fb06b483a</t>
  </si>
  <si>
    <t>5e3f975c4be17dfadd26987a66fd8061</t>
  </si>
  <si>
    <t>5e429d7b3e086bc3af78f2f42b9c5937</t>
  </si>
  <si>
    <t>5f082c0821ef7e1812362878c7268aef</t>
  </si>
  <si>
    <t>5f1b02bb30db18d2091666741c05684a</t>
  </si>
  <si>
    <t>5f862e4fe640e66110b40cced6911038</t>
  </si>
  <si>
    <t>5f9bce13c005ed8b257d26c484455d58</t>
  </si>
  <si>
    <t>607a624a0fb32899edc4e3f9c9b24189</t>
  </si>
  <si>
    <t>60a30f7ea15c14582856b8ae771be976</t>
  </si>
  <si>
    <t>61c0331f4a2916cc12ae6abe6f4caf41</t>
  </si>
  <si>
    <t>61fcbde43b57103de5c19b26489b46f6</t>
  </si>
  <si>
    <t>6225c94031a1e372349fa17f1891317d</t>
  </si>
  <si>
    <t>646484e2931fb5d965e847f865fbc26a</t>
  </si>
  <si>
    <t>646a1b93987d2552d842a2f34db266fd</t>
  </si>
  <si>
    <t>6498d67586b0908cad595ae0c3638205</t>
  </si>
  <si>
    <t>64bf74354f2ce35678e99356584d3a2f</t>
  </si>
  <si>
    <t>651d23074e72bafaefb84f47ace1b9fb</t>
  </si>
  <si>
    <t>65728b4e76bd429d053d9577654076da</t>
  </si>
  <si>
    <t>657f263221ced6c31242141877e13f66</t>
  </si>
  <si>
    <t>66e7b21711a5ac0d6b6a5f60e4c79a75</t>
  </si>
  <si>
    <t>678ec27e8a4c8d92384bd0834f21b308</t>
  </si>
  <si>
    <t>67bc7ff7cf5396dc164d5d3c3d251760</t>
  </si>
  <si>
    <t>6854558dc4979ad704ccd9ff6a90e628</t>
  </si>
  <si>
    <t>688fb7e7c929bfa4711317fb51d8820c</t>
  </si>
  <si>
    <t>6895a2cb864a4bdb6ae98c2328666108</t>
  </si>
  <si>
    <t>6939929750f1b79c68d653a9402d14a3</t>
  </si>
  <si>
    <t>6b5c5552303cda9591b62780e16f6cbf</t>
  </si>
  <si>
    <t>6d23c62a64505799abe7e3195e81aa73</t>
  </si>
  <si>
    <t>6ea2f835b4556291ffdc53fa0b3b95e8</t>
  </si>
  <si>
    <t>6ea5512a5c86fbad911fe650286caa81</t>
  </si>
  <si>
    <t>6f70c9c5361a39744c5259adbec283e0</t>
  </si>
  <si>
    <t>6f9c246060baeb33b04a02da9b66baca</t>
  </si>
  <si>
    <t>703c8b76142240a2a16990e449124e2b</t>
  </si>
  <si>
    <t>70809734fe201ea6db6d4577b84a3022</t>
  </si>
  <si>
    <t>71145a0b672202052255b5463b5ae691</t>
  </si>
  <si>
    <t>7311b63eb976756358a62bb49eac4c30</t>
  </si>
  <si>
    <t>74d9e9683c40581c6efb5d3ef994c902</t>
  </si>
  <si>
    <t>7597acfdc4c37d290f854bba148c0e4f</t>
  </si>
  <si>
    <t>761d2a6c3fc081b13c3cbfa01c4a8c37</t>
  </si>
  <si>
    <t>7713ab7b0cf6f5db39f126a99108de93</t>
  </si>
  <si>
    <t>774189d7c5cbddd496b190c3c0f9de56</t>
  </si>
  <si>
    <t>78cdcb172d0131f82c621d36e496db8d</t>
  </si>
  <si>
    <t>793a100cf28df6888d0a77ae91032263</t>
  </si>
  <si>
    <t>7954e34924fab98d2e26924451086ad6</t>
  </si>
  <si>
    <t>79d717fa467e6102ca28ef5a22785982</t>
  </si>
  <si>
    <t>7a268da1c6173cf3d0847a89afdaf84e</t>
  </si>
  <si>
    <t>7a411701d358d7be1e457ec66ceb4731</t>
  </si>
  <si>
    <t>7a8b9a4ee163fa0b06377953101c8085</t>
  </si>
  <si>
    <t>7b53b1cf65f789e7dd9e71e8129c31a5</t>
  </si>
  <si>
    <t>7bb05074b041c44496d524b3ee0af913</t>
  </si>
  <si>
    <t>7bb854599c1f0c6bc0fc1dfd8a49e244</t>
  </si>
  <si>
    <t>7c0010171d4d583d7f4d87894d7b6973</t>
  </si>
  <si>
    <t>7c6a400b3bbaff6cff070e8c6cdd17aa</t>
  </si>
  <si>
    <t>7cce12147e61d695697db09de514a27f</t>
  </si>
  <si>
    <t>80c3447167bed567a8646b0802408d48</t>
  </si>
  <si>
    <t>818961050c379d7725bfa37c6f6c40ce</t>
  </si>
  <si>
    <t>81896eba4fe92a3bb71bcf392296f77f</t>
  </si>
  <si>
    <t>81fdc868fd0f5c56b9ebea53765e4bbc</t>
  </si>
  <si>
    <t>8225d8c9d91972ec1fbddf159ec4cd7c</t>
  </si>
  <si>
    <t>8238976658bee9703e39aad674ee1fab</t>
  </si>
  <si>
    <t>826e1b7aa6166bdd99e1a6873b3e0c6e</t>
  </si>
  <si>
    <t>8279b5df6e66fb0dfddfc8a4cd10471b</t>
  </si>
  <si>
    <t>83bdd2499feae1bac3b451293f37ebf6</t>
  </si>
  <si>
    <t>83eeee55d222c6e3b10f716700517529</t>
  </si>
  <si>
    <t>843987ad16fdca324fc74eb57896cee2</t>
  </si>
  <si>
    <t>84cd555d3d1f2b32fb392b1dff57a851</t>
  </si>
  <si>
    <t>84db939b1ab9686533e9a06a0354beb6</t>
  </si>
  <si>
    <t>851ca56d98d52355e12410122fe07fa6</t>
  </si>
  <si>
    <t>852fdd7b9e0ba140e88ebb71a0ff0094</t>
  </si>
  <si>
    <t>860f0c4fdcb1c4c50661ee588b03254e</t>
  </si>
  <si>
    <t>86142baa5539c0e7ff98213f50d10b75</t>
  </si>
  <si>
    <t>866f5476165c062d96e0db0aed03c96a</t>
  </si>
  <si>
    <t>86c81a5199aa303d0b44657a790f73bd</t>
  </si>
  <si>
    <t>87a330a52c9e677f1252f2f17e54cf65</t>
  </si>
  <si>
    <t>87bad102fdebff40d7f35773874f5c5d</t>
  </si>
  <si>
    <t>87fbaf80a5baf8a4b61821115117f999</t>
  </si>
  <si>
    <t>88c1da223617b94fe4a238ab01b8a541</t>
  </si>
  <si>
    <t>8a75ced6f19cc287863a3444fd11f74c</t>
  </si>
  <si>
    <t>8b41e34451a7b359ebae366d22e4abd4</t>
  </si>
  <si>
    <t>8cb3659728a1beea766bb63eaa1cd1f9</t>
  </si>
  <si>
    <t>8d041d799681ab5221f1fd956d1d59f7</t>
  </si>
  <si>
    <t>8d73d05fe1d2142179985e04712e8485</t>
  </si>
  <si>
    <t>8e1c48bbab58c6a5c96e535f7c294eb5</t>
  </si>
  <si>
    <t>8e62a916598b1e9653b5c5b8ade92fed</t>
  </si>
  <si>
    <t>8e8fa3f7495c77b64b5be78ad49c4a8f</t>
  </si>
  <si>
    <t>8ebbdbcc79e51da16021583a29f2ee21</t>
  </si>
  <si>
    <t>8f601ac781af24a47c8faaa3ae3e2f1c</t>
  </si>
  <si>
    <t>8fde182213914d24ed0bb9d4b02371a0</t>
  </si>
  <si>
    <t>90d5620d5953ab91dee8d433291dd274</t>
  </si>
  <si>
    <t>90e2de5e3c7e68c82623b0bdcfc301b4</t>
  </si>
  <si>
    <t>911655697632aa4dc54e0cd37cc360a0</t>
  </si>
  <si>
    <t>93fc25a3df1ceb609f6d18ec3ad2470e</t>
  </si>
  <si>
    <t>9418ab9676b7f5d9539c74b557c59284</t>
  </si>
  <si>
    <t>9438f6c0cf20659264fb0e46832b4da1</t>
  </si>
  <si>
    <t>94efba2960b135b735b57b7da59cab23</t>
  </si>
  <si>
    <t>954ab5c4577503f15b807007b0a1d8cc</t>
  </si>
  <si>
    <t>9561fdb9089a36bb1e9c58c334053eda</t>
  </si>
  <si>
    <t>9781e9a5064f50e5bb4ce028b9f1963b</t>
  </si>
  <si>
    <t>97a1a97ba78cf7a92dcd42d2d9a7dd6c</t>
  </si>
  <si>
    <t>9837f6ffaeacce372cd038e4e634d870</t>
  </si>
  <si>
    <t>983d1042c129f87546062d2d27f73020</t>
  </si>
  <si>
    <t>994486484c66c852cd60fed6ff0da2f9</t>
  </si>
  <si>
    <t>99c16e186af9fb23a995337dcb608b2f</t>
  </si>
  <si>
    <t>9ab0996e3fa56c0c453bdaa598164273</t>
  </si>
  <si>
    <t>9b1d71b20edcf15ab15e0bb4a932f23f</t>
  </si>
  <si>
    <t>9bb19b2b2a14bfd567fa37c747c6dc96</t>
  </si>
  <si>
    <t>9d32c5c773eba34ff2453be229a53ca9</t>
  </si>
  <si>
    <t>9d5dfd77cf32bd319a504f77a137491b</t>
  </si>
  <si>
    <t>9fce7686189bb24e89065a148fa26927</t>
  </si>
  <si>
    <t>a024eebe8239a5249b7b0cc30eb94c6e</t>
  </si>
  <si>
    <t>a05efb55dba0d8c05abd335fa7ea3e8d</t>
  </si>
  <si>
    <t>a0f9acf0b6294ed8561e32cde1a966bc</t>
  </si>
  <si>
    <t>a1341cb83bbf1b47392f4a3685d56bad</t>
  </si>
  <si>
    <t>a1807de46dfccdc857a541ba48307747</t>
  </si>
  <si>
    <t>a22e1b3b7821386e3fbcd6d3c5c6c3c1</t>
  </si>
  <si>
    <t>a341a07822f9eae416a6ed32e4509752</t>
  </si>
  <si>
    <t>a36c4be04977d1e030ff28b9791d8ebc</t>
  </si>
  <si>
    <t>a3d6f1c32e941d70a3261b7080854aa2</t>
  </si>
  <si>
    <t>a46dc6a0212b801e6864957e34476ab3</t>
  </si>
  <si>
    <t>a4a57f1ffa25b90dea9f150fee89db84</t>
  </si>
  <si>
    <t>a4efaffc506a395c9cea7402b078c1e5</t>
  </si>
  <si>
    <t>a788947482c8920713e5a3b4294559c2</t>
  </si>
  <si>
    <t>a78b808171a7a24376688e39d3ada85c</t>
  </si>
  <si>
    <t>a8843eefca185666dee09101b9507b49</t>
  </si>
  <si>
    <t>a8b287712f97be514752ebf62271b2a2</t>
  </si>
  <si>
    <t>a8f7065acc12b517fbf7ab744bff8edc</t>
  </si>
  <si>
    <t>a9eec1b45478f7ed063439b8f7506807</t>
  </si>
  <si>
    <t>ab6c2b531e877fad84a31aa845bc9345</t>
  </si>
  <si>
    <t>ac1de8fa694be661c516f1df6cd72a24</t>
  </si>
  <si>
    <t>ae4bc56b9c680b24575df3867986d5f3</t>
  </si>
  <si>
    <t>ae9e4af9767b620b021b2952046266e9</t>
  </si>
  <si>
    <t>aebfa371228ec3f9956a9552aabc8bba</t>
  </si>
  <si>
    <t>af71e9e2ee3f91d619aacab51fe2e75b</t>
  </si>
  <si>
    <t>b02f16483f20ca4c7d1d5b147eca4c79</t>
  </si>
  <si>
    <t>b062c88d0db22ff6a4e37c2df0f85333</t>
  </si>
  <si>
    <t>b08358fdbc23fa2201ce6b08be2dddb7</t>
  </si>
  <si>
    <t>b136c0fffe2bc0642080f1547c1f569b</t>
  </si>
  <si>
    <t>b164237e62593d65bd06208c4e722120</t>
  </si>
  <si>
    <t>b2059ed67ce144a36e2aa97d2c9e9ad2</t>
  </si>
  <si>
    <t>b2d3d1cd87d22775690fcff44e275cac</t>
  </si>
  <si>
    <t>b30eea47fa98c4b4712937752378c0e5</t>
  </si>
  <si>
    <t>b38eef08b40fc62c878cc175dd26cd8d</t>
  </si>
  <si>
    <t>b405fed41fa637afcbe35298147290af</t>
  </si>
  <si>
    <t>b5645b72f0e1b78b622c8a6a4cc06371</t>
  </si>
  <si>
    <t>b5946695c1837e21323da65699b4e187</t>
  </si>
  <si>
    <t>b60b53ad0bb7dacacf2989fe27ad567a</t>
  </si>
  <si>
    <t>b67ec1ba150cc097d3ab518272e6cf3f</t>
  </si>
  <si>
    <t>b687f81e0e59c1153eaa197ad1c1d043</t>
  </si>
  <si>
    <t>b779a9b1774b12944ab77d39b831f151</t>
  </si>
  <si>
    <t>b7a77aac1be341d2f9009b231cd3b4e8</t>
  </si>
  <si>
    <t>b8529452a8ad8e7009333b957f87412c</t>
  </si>
  <si>
    <t>b86790b00808be3c919f86fb5313ca08</t>
  </si>
  <si>
    <t>b86d6598f95562f36a323a61a9fff073</t>
  </si>
  <si>
    <t>b87ca4e0ff52f4243bebeb16504f48e5</t>
  </si>
  <si>
    <t>b951bb66b451384026a3308f84f1eab9</t>
  </si>
  <si>
    <t>b9d5bea267e1dd6838786cc12ba40ceb</t>
  </si>
  <si>
    <t>b9f3d81dec070aef9c5771e70dc92db3</t>
  </si>
  <si>
    <t>ba8d9391d92251ce54160a4480e95236</t>
  </si>
  <si>
    <t>bac5252be9b1269976695ebd118ef43d</t>
  </si>
  <si>
    <t>baff031eabb2b15f770c6ae2f62d76dc</t>
  </si>
  <si>
    <t>bc839831ba2010861cf9e75ed8f1306f</t>
  </si>
  <si>
    <t>bcaa9390e85fe694eefdf1e33f77b3b5</t>
  </si>
  <si>
    <t>bcf5665129063675d2d1006d95d3c813</t>
  </si>
  <si>
    <t>bd3f8b3f4ff1469c0709218f7fde9fe8</t>
  </si>
  <si>
    <t>bd653591a61bb3875b4f0f890696a61f</t>
  </si>
  <si>
    <t>bdd49e833a618b2e10096e4bd5725977</t>
  </si>
  <si>
    <t>bf20a3dc1ce70ff4b1c392d2efb503ad</t>
  </si>
  <si>
    <t>c02d8b5948dda3c7be497b0349c7256c</t>
  </si>
  <si>
    <t>c12658dc350b49b1970455764f1137f3</t>
  </si>
  <si>
    <t>c1310d06e793969c9dfc72a433db577f</t>
  </si>
  <si>
    <t>c1459f8c6638b835a54df0c0246ce486</t>
  </si>
  <si>
    <t>c1c4e2a7fb7eb8066b69234d0b3fd446</t>
  </si>
  <si>
    <t>c1ce7c20699d83bcfb424c8e800a1788</t>
  </si>
  <si>
    <t>c1dc9326b9f99f2db29af061a59cbe8d</t>
  </si>
  <si>
    <t>c2efb2d934de1605bc2c96e51f7ee352</t>
  </si>
  <si>
    <t>c3e06da7b224bfb3d077ca32fa23bff1</t>
  </si>
  <si>
    <t>c4a813b981516ec9f56994ad042d9fbd</t>
  </si>
  <si>
    <t>c4c4d6af87a38d11687de496459bb99b</t>
  </si>
  <si>
    <t>c53b15af645d91a057ddba9d0e1f21c7</t>
  </si>
  <si>
    <t>c53b2f33c8e307e7253650b9dc6cadd1</t>
  </si>
  <si>
    <t>c56e2c015a90b5df2c2564aa5f15be50</t>
  </si>
  <si>
    <t>c57ae5ddbc1ce170981df1880afd9dd1</t>
  </si>
  <si>
    <t>c5a2bd922645770b148755d89a577853</t>
  </si>
  <si>
    <t>c68d536a69b345791fac24a064e2648f</t>
  </si>
  <si>
    <t>c745e617482a01d21b32bca11a598621</t>
  </si>
  <si>
    <t>c8350e245c8ca4aa481b246c4afeb1ce</t>
  </si>
  <si>
    <t>c83f1117bc97d473fec6e5d6ff5dce92</t>
  </si>
  <si>
    <t>ca66d500112900d75968df9716752250</t>
  </si>
  <si>
    <t>caac03dc57366d1423cbfe4bfcd8d18f</t>
  </si>
  <si>
    <t>cb51128a709fc24d52f27aa407697411</t>
  </si>
  <si>
    <t>cc15ef8448a7506bdcd6eb851c0aea1f</t>
  </si>
  <si>
    <t>cce3f49cd454ef2ad2924bc694eb1df8</t>
  </si>
  <si>
    <t>ce101239d4d3c22d02503fc803c73be6</t>
  </si>
  <si>
    <t>cef9742a4d6a0ad30273fa8f19015fe0</t>
  </si>
  <si>
    <t>cf0e03e1812c8c676e5f37237bd08af0</t>
  </si>
  <si>
    <t>cfa4fa27b417971e86d8127cb688712f</t>
  </si>
  <si>
    <t>cffd2e0d6321d2d79aac6c8166a55085</t>
  </si>
  <si>
    <t>d071612bc42212e206ac393b52b1f457</t>
  </si>
  <si>
    <t>d17cef1f461b1a777ffe306534d10b02</t>
  </si>
  <si>
    <t>d1872a759d4c1e5437aa708d64ff592c</t>
  </si>
  <si>
    <t>d1b62a5d2ca100631325506820830ec2</t>
  </si>
  <si>
    <t>d247ca22fce9ccacbc4adb556e4083f7</t>
  </si>
  <si>
    <t>d2ce7421730f81ac57551e623ed3522d</t>
  </si>
  <si>
    <t>d30c22b84ba5239f2ae0fc078be7611c</t>
  </si>
  <si>
    <t>d34bae2145edd5228bf4d92832988284</t>
  </si>
  <si>
    <t>d4005327f11da579bc626fa9c21518f3</t>
  </si>
  <si>
    <t>d4e413e096efb5d9b209b28ac79c62b7</t>
  </si>
  <si>
    <t>d5aeb56df77bc1d4b5ff5a069ca1830c</t>
  </si>
  <si>
    <t>d6352e09945d985e2d2ef82baed4cec0</t>
  </si>
  <si>
    <t>d671370d11048a2dab56335d3d91823e</t>
  </si>
  <si>
    <t>d698f250537eaef39df378be5aae95f0</t>
  </si>
  <si>
    <t>d6cb7abec3164d194483906f3702748a</t>
  </si>
  <si>
    <t>d7299ed1ce267fef299fca83511a0e17</t>
  </si>
  <si>
    <t>d784639512baf997ba554af514e51246</t>
  </si>
  <si>
    <t>d7d4afc3fb829c97bf4669cec420064e</t>
  </si>
  <si>
    <t>d8dbb44d7c5b1fd8e7f41b49e27053d7</t>
  </si>
  <si>
    <t>d916aef37da586876fc49a24ecc609e8</t>
  </si>
  <si>
    <t>d9d4a02bb9f1087deec1dae728740cdb</t>
  </si>
  <si>
    <t>db627a1f4bb56a7887ec7709535da727</t>
  </si>
  <si>
    <t>db70f8a5634ca9a20586be3dec6ad653</t>
  </si>
  <si>
    <t>db73b0bf183667da81ff755fd5ab1228</t>
  </si>
  <si>
    <t>dbf84a758b184e6b2db6068e7cda2a11</t>
  </si>
  <si>
    <t>dca63e525f9401c2d75b39006727511b</t>
  </si>
  <si>
    <t>dd04e5bf2ed0f48d340eb1b2820dcb7b</t>
  </si>
  <si>
    <t>dd6ce2ca4b4f2f7b5698be76252d4c8e</t>
  </si>
  <si>
    <t>dd9ab4c3632ba0320014ad633ea52470</t>
  </si>
  <si>
    <t>de74cb2fd733e35659ccfebf498ca02b</t>
  </si>
  <si>
    <t>de969b697705a8e3239d2f760c644c8a</t>
  </si>
  <si>
    <t>de99d6864fd63eb9c2efdcf1432b5140</t>
  </si>
  <si>
    <t>df13face66b9408cd07ec0e5d9400668</t>
  </si>
  <si>
    <t>e12a43dfe9ec2b96d302683d1db0f613</t>
  </si>
  <si>
    <t>e158e6aaed1732fbac39e9411f33f48a</t>
  </si>
  <si>
    <t>e1da6a380c23eec0e20231c7b695f47e</t>
  </si>
  <si>
    <t>e3e1d2fe1c3f816ace8a772a4dff8a1d</t>
  </si>
  <si>
    <t>e4a657b5747128e2b9e52f25e8255155</t>
  </si>
  <si>
    <t>e4d88b96fb1801eb436496008e848e1a</t>
  </si>
  <si>
    <t>e62c3201015050463bc2e3b6599a6bc5</t>
  </si>
  <si>
    <t>e6994fc60ac218b01bd168895ef8399e</t>
  </si>
  <si>
    <t>e6f4802ce2213981609f7384568b3a1d</t>
  </si>
  <si>
    <t>e703b57c60a71b0b7cae20a5209efea2</t>
  </si>
  <si>
    <t>e7a9fabed044b8b1a75e6b95dba9bd92</t>
  </si>
  <si>
    <t>e7fc47a9bd5fd8c1d1b566d1553be0f4</t>
  </si>
  <si>
    <t>e92900da13e75122f18f3694fd9e0230</t>
  </si>
  <si>
    <t>e935ce70219fca7400f41fa9b59aad56</t>
  </si>
  <si>
    <t>ea5552c430325cbf26a8b504d5805925</t>
  </si>
  <si>
    <t>ea733405d742855b5e66606f15b493c7</t>
  </si>
  <si>
    <t>ec38e40a750810e337a528576f0090e7</t>
  </si>
  <si>
    <t>ed4bb81d1c09ad5eb9d421a2447387ce</t>
  </si>
  <si>
    <t>ed9a73914b6e0fca8d1b8939f2c41879</t>
  </si>
  <si>
    <t>ed9e4b8509d37b7dd87c23fb4cc69452</t>
  </si>
  <si>
    <t>ee482a8248d67e42aa1105d14a941a47</t>
  </si>
  <si>
    <t>ee84d18908ccf2b4c57008c552b98d1c</t>
  </si>
  <si>
    <t>f033a26ffcfd028f925b880c5ba6779c</t>
  </si>
  <si>
    <t>f07ffa8133ca1dcbc015a9c0ee98c872</t>
  </si>
  <si>
    <t>f099e70d7cf0a758ccb7fb362d477166</t>
  </si>
  <si>
    <t>f0eaecfa7f4a74e4227e177eb23ed299</t>
  </si>
  <si>
    <t>f190884813097fe74073188f97302e98</t>
  </si>
  <si>
    <t>f359fa9d20251af793b9b9704c9b3f47</t>
  </si>
  <si>
    <t>f40b59109981de2b6d38eb4f42033102</t>
  </si>
  <si>
    <t>f5226047c60ee185cf7f497f8c96024c</t>
  </si>
  <si>
    <t>f52ca6450bdbd97aace8dc2d9d711000</t>
  </si>
  <si>
    <t>f6810461afa54491e406413c2328e6b5</t>
  </si>
  <si>
    <t>f6ec769c796ea963843da58718ada694</t>
  </si>
  <si>
    <t>f731b243c311f0d8e1dc406d1d5eb1e4</t>
  </si>
  <si>
    <t>f83bab059faa2a4560be63dad351763a</t>
  </si>
  <si>
    <t>f889e402bb8fdb62c8e73bb3764cf6a9</t>
  </si>
  <si>
    <t>f8e76bb341db0c60411beac8a83f312a</t>
  </si>
  <si>
    <t>f98bb654902a31129a96822d0aecfd75</t>
  </si>
  <si>
    <t>f9d90a312f7c442297e418dbf9564475</t>
  </si>
  <si>
    <t>fb52772040f4324904abfd196ab908f8</t>
  </si>
  <si>
    <t>fb8705064d6146e5fdc372b0fc2bf60a</t>
  </si>
  <si>
    <t>fb9a9bc9654c16364f348fb2309b1214</t>
  </si>
  <si>
    <t>fc819011d69f31560ff010860a8f0b28</t>
  </si>
  <si>
    <t>fcf77320278b491829c6e5d767a3f20d</t>
  </si>
  <si>
    <t>fd04fa4105ee8045f6a0139ca5b49f27</t>
  </si>
  <si>
    <t>fd1ddfeca967b94315642dfe5c7545f7</t>
  </si>
  <si>
    <t>fd7ad9fe2a5c9cf444bd25691f4900d9</t>
  </si>
  <si>
    <t>fecda210da4a36546b91948ee43af90d</t>
  </si>
  <si>
    <t>4a3ca9315b744ce9f8e9374361493884</t>
  </si>
  <si>
    <t>da8622b14eb17ae2831f4ac5b9dab84a</t>
  </si>
  <si>
    <t>6973a06f484aacf400ece213dbf3d946</t>
  </si>
  <si>
    <t>fa1c13f2614d7b5c4749cbc52fecda94</t>
  </si>
  <si>
    <t>7aa4334be125fcdd2ba64b3180029f14</t>
  </si>
  <si>
    <t>50c9975695009e5e6473912e83a6d1da</t>
  </si>
  <si>
    <t>8648b1e89e9b349e32d3741b30ec737e</t>
  </si>
  <si>
    <t>76d5af76d0271110f9af36c92573f765</t>
  </si>
  <si>
    <t>78c99c6dff4eeae5be99bf635ed21e3f</t>
  </si>
  <si>
    <t>b566ab0ef88016e00422755e305103c6</t>
  </si>
  <si>
    <t>e0878efa0e0b7e5313ac0b43bc04c081</t>
  </si>
  <si>
    <t>aba1721a889e04decc910aa13b768ef4</t>
  </si>
  <si>
    <t>13d058e4eeac2ce8217660b2f8a05812</t>
  </si>
  <si>
    <t>8a432f4e5b471f8da497d7dc517666e2</t>
  </si>
  <si>
    <t>19484c79cef6c062cb177aa4ef2fcc3c</t>
  </si>
  <si>
    <t>9b013e03b2ab786505a1d3b5c0756754</t>
  </si>
  <si>
    <t>4d6d651bd7684af3fffabd5f08d12e5a</t>
  </si>
  <si>
    <t>900ba814c251a692506d7834c1218441</t>
  </si>
  <si>
    <t>723cd880edaacdb998898b67c8f9da30</t>
  </si>
  <si>
    <t>729f06993dac8e860d4f02d7088ca48a</t>
  </si>
  <si>
    <t>1782ce2db72c3dda627d5e7c898104e1</t>
  </si>
  <si>
    <t>f5f2ab9bdb6b30c14c61be68c5ed37da</t>
  </si>
  <si>
    <t>7c462184585ae80bd6e5774c62ce50f2</t>
  </si>
  <si>
    <t>b8555308bfdb4ca1ed54325a58da9a97</t>
  </si>
  <si>
    <t>cfb1a033743668a192316f3c6d1d2671</t>
  </si>
  <si>
    <t>0ed6ce5d87fd9c69eaacaeb778d67235</t>
  </si>
  <si>
    <t>e2aee0892199b1d92530e371abd825bf</t>
  </si>
  <si>
    <t>23a0ffca143a15b9b5bbdb7d552f626a</t>
  </si>
  <si>
    <t>729b2d09b2a0bdab221076327f13d050</t>
  </si>
  <si>
    <t>b839e41795b7f3ad94cc2014a52f6796</t>
  </si>
  <si>
    <t>863d2ebcd347ce4922de7a0f9a5581d6</t>
  </si>
  <si>
    <t>44f091b5abab8018f682fce8124b85e5</t>
  </si>
  <si>
    <t>96804ea39d96eb908e7c3afdb671bb9e</t>
  </si>
  <si>
    <t>d32e3909cfb714fb2a6cb092c85b9c5f</t>
  </si>
  <si>
    <t>ffeee66ac5d5a62fe688b9d26f83f534</t>
  </si>
  <si>
    <t>e96498ed8daaa3e9c23f7a62da76591c</t>
  </si>
  <si>
    <t>4559697a8f7e637227c2eeaed843baff</t>
  </si>
  <si>
    <t>26f6b7ab07be3e9e69ce82a6552efc19</t>
  </si>
  <si>
    <t>17ca9b9e9b9ef8fdb529001b49ebb50f</t>
  </si>
  <si>
    <t>7ea5bfa6c340f58f8e71fc1f0412b0d6</t>
  </si>
  <si>
    <t>2ff97219cb8622eaf3cd89b7d9c09824</t>
  </si>
  <si>
    <t>b248792ac0b60ec3f93d80af1b4fae47</t>
  </si>
  <si>
    <t>951e8cef368f09bb3f3d03c00ca4702c</t>
  </si>
  <si>
    <t>3df020b72d3d44b3af9d110fa3940b65</t>
  </si>
  <si>
    <t>553a440137d6e0cf776aee0bb83ac9f5</t>
  </si>
  <si>
    <t>d12c926d74ceff0a90a21184466ce161</t>
  </si>
  <si>
    <t>4e42581f08e8cfc7c090f930bac4552a</t>
  </si>
  <si>
    <t>3e8bd881d92466e63ba9e3e809cd3c50</t>
  </si>
  <si>
    <t>8fbe2ee446b97e128471be4ce983dc0d</t>
  </si>
  <si>
    <t>980640c45d7a4635885491d077167e4d</t>
  </si>
  <si>
    <t>1976a05ecf2996d6ffb7b5430e635fe7</t>
  </si>
  <si>
    <t>ad97a199236354e53fcd91a5a913e9a2</t>
  </si>
  <si>
    <t>4ebdc7e6cd6102a022dadc49156d4ea8</t>
  </si>
  <si>
    <t>586a871d4f1221763fddb6ceefdeb95e</t>
  </si>
  <si>
    <t>582d4f8675b945722eda7c0cb61ba4c7</t>
  </si>
  <si>
    <t>83deb69e889cf80f82be1dc6d5f2d486</t>
  </si>
  <si>
    <t>038b75b729c8a9a04b0d07cba7eabe86</t>
  </si>
  <si>
    <t>8ccf3cf69651cc1d8a02c8bfaf3b8568</t>
  </si>
  <si>
    <t>ed8cb7b190ceb6067227478e48cf8dde</t>
  </si>
  <si>
    <t>ec4608a1f76453166bb312b2968aeaf4</t>
  </si>
  <si>
    <t>289cdb325fb7e7f891c38608bf9e0962</t>
  </si>
  <si>
    <t>e84ad2127668df3aafc6b73531a0beb8</t>
  </si>
  <si>
    <t>6562efe88ce0826a4ca4f189f03b4b84</t>
  </si>
  <si>
    <t>1b4b28463457a256e9a784ebe2a8f630</t>
  </si>
  <si>
    <t>791cfcfe22fe4a771ece27f90017da92</t>
  </si>
  <si>
    <t>ebe3dabc4955c9b0d695e7bda38bf5c3</t>
  </si>
  <si>
    <t>a13aaf2d2886ab9fb30fb9a920160b8f</t>
  </si>
  <si>
    <t>95f83f51203c626648c875dd41874c7f</t>
  </si>
  <si>
    <t>87b740daf17b5d1be335a64164ec6842</t>
  </si>
  <si>
    <t>dfa0c4c6229ab200a4a1336b4d7128ff</t>
  </si>
  <si>
    <t>4dc646b9b9e8e411ef48ba000ea3ac6f</t>
  </si>
  <si>
    <t>c500367424994318b9e779ff1ae9a330</t>
  </si>
  <si>
    <t>3f995f07c49d0d55a99d5c54957f7d81</t>
  </si>
  <si>
    <t>3d3ccf2b2f8134b10dce9dd446f0e075</t>
  </si>
  <si>
    <t>59cd88080b93f3c18508673122d26169</t>
  </si>
  <si>
    <t>alimentos</t>
  </si>
  <si>
    <t>consoles_games</t>
  </si>
  <si>
    <t>fashion_roupa_feminina</t>
  </si>
  <si>
    <t>casa_conforto_2</t>
  </si>
  <si>
    <t>day_seller_estimate</t>
  </si>
  <si>
    <t>013bc77d3ca5fba084a241fdcb307393</t>
  </si>
  <si>
    <t>025830a006d984bf712a8c6a1eca41c0</t>
  </si>
  <si>
    <t>02852b112ad108b3d2b3d4ee198d84a8</t>
  </si>
  <si>
    <t>03ba490d83feaba677aede829ff79db1</t>
  </si>
  <si>
    <t>0512553e39efd59a9572ce7eebacd43a</t>
  </si>
  <si>
    <t>0517a3e68dac3308995edca2144db36e</t>
  </si>
  <si>
    <t>0705d1148d3c3d342f1a8c8ad33e5d3f</t>
  </si>
  <si>
    <t>072500f428180f8c177181dd1e027d5b</t>
  </si>
  <si>
    <t>0822275bffed889280029c0c32b003e6</t>
  </si>
  <si>
    <t>082c7986084072affce4f8c0a20a39df</t>
  </si>
  <si>
    <t>08763574782690116475ea62ffdecadb</t>
  </si>
  <si>
    <t>08e83756399f8394bef75d0441b17b57</t>
  </si>
  <si>
    <t>0996d6fb4402593986c6b1541bfcb4cc</t>
  </si>
  <si>
    <t>09dd119f5cafd6888b0e67ebcff86a45</t>
  </si>
  <si>
    <t>0a05e512c3e656802c930be4c1766c2a</t>
  </si>
  <si>
    <t>0ac1d3244719cbbfbc0574631fb0186e</t>
  </si>
  <si>
    <t>0adc694b12e2711cde18a5d31576bef2</t>
  </si>
  <si>
    <t>0b39d78b430d574a6eafefe82c11b4a3</t>
  </si>
  <si>
    <t>0b7cb1c7ea62d95ba39702f4ae850108</t>
  </si>
  <si>
    <t>0b93889b7e9059e7715f55306f977460</t>
  </si>
  <si>
    <t>0c3da4384feb21f0def324b1b7d6f082</t>
  </si>
  <si>
    <t>0cc7bb57999d251da473822051388086</t>
  </si>
  <si>
    <t>0de53a4efa2bd4fabcf88a53d812bfd6</t>
  </si>
  <si>
    <t>0e5d9583490deb1e011b1c8e7da13398</t>
  </si>
  <si>
    <t>0eb4df6bfdca047c300acf9d25b04391</t>
  </si>
  <si>
    <t>0fc34e566d3273325c404c113f4a8b2a</t>
  </si>
  <si>
    <t>10b4aca7d76f1ff55e0dfc750e4e0016</t>
  </si>
  <si>
    <t>10ccb4dc0cc0d605b71afdcf4584128e</t>
  </si>
  <si>
    <t>10d68bf5b2b29ed413ad7b19c7c601de</t>
  </si>
  <si>
    <t>1116c22b8ac5fd55755a1357d17cb070</t>
  </si>
  <si>
    <t>11752bcab98894b1c72fac988ed11392</t>
  </si>
  <si>
    <t>11fb3a6f90bfba7e4b6717e62fe6cbc1</t>
  </si>
  <si>
    <t>12581c5de9b60bf327002c906dd03e17</t>
  </si>
  <si>
    <t>1323da2fac3c4ba9cee60f86d170f816</t>
  </si>
  <si>
    <t>13dabdb9dbb49bde13dd90285c2640eb</t>
  </si>
  <si>
    <t>1439c73f16c16e5ec78a3b2ff4e4f73e</t>
  </si>
  <si>
    <t>151a3f0bc95fa85152c33fb906012832</t>
  </si>
  <si>
    <t>16b7de5d7e5c3c000744a76ea1861471</t>
  </si>
  <si>
    <t>171d3263754e4e5227db940932f6a97f</t>
  </si>
  <si>
    <t>178d4631e2d802e398e7ad53d76744db</t>
  </si>
  <si>
    <t>184470638d1eed17dd8215b62c63221d</t>
  </si>
  <si>
    <t>1a2a468a88fbd60a59aae3fc94bcf40d</t>
  </si>
  <si>
    <t>1a6b9a764637acbc39e1624a2211f548</t>
  </si>
  <si>
    <t>1ac605c3c8e2ee53279c7b0bd52c6aec</t>
  </si>
  <si>
    <t>1acbcc1d765cecf7db32b44062d5dd16</t>
  </si>
  <si>
    <t>1b0577d71cd408c29c2fe1c9ec939056</t>
  </si>
  <si>
    <t>1b3308992abe10ed7ce26077dce05e8e</t>
  </si>
  <si>
    <t>1b9f098d737d935f7db04ff053f529be</t>
  </si>
  <si>
    <t>1bbf2953472be17b4ba5726a24d40f05</t>
  </si>
  <si>
    <t>1bc7db82fdfd333b6bc74fa6643c694b</t>
  </si>
  <si>
    <t>1c5e5f8876d71c023da34d2abd4c9f26</t>
  </si>
  <si>
    <t>1cdbaaa0377025fdc1847dd3619f88db</t>
  </si>
  <si>
    <t>1d6df969542603d9f097e871bff9a9b7</t>
  </si>
  <si>
    <t>1e2c9c8656ce0a547546849a9383ec0b</t>
  </si>
  <si>
    <t>1f55d59fd95c97d28af581c3c7b4f267</t>
  </si>
  <si>
    <t>1f93b86e99f08972d9d0fe0757d8c6b3</t>
  </si>
  <si>
    <t>20a1b5b821806e87157587550af9d52e</t>
  </si>
  <si>
    <t>20b99bf1ea8fdeca4e8f4872c584d0ec</t>
  </si>
  <si>
    <t>21608598d187cb9b14e7b81978c0e6bb</t>
  </si>
  <si>
    <t>21b040554a153e4deafd3f3faf6e9b60</t>
  </si>
  <si>
    <t>21f09ddab3452c7541fdd8b251645918</t>
  </si>
  <si>
    <t>2292c00843a93f0cff36af4ad5791098</t>
  </si>
  <si>
    <t>2325d666957d7dff6712511c743fb2ff</t>
  </si>
  <si>
    <t>2372e039a79fcd32009462cf86c2616f</t>
  </si>
  <si>
    <t>25c3705135caa85f274dc20b48e13104</t>
  </si>
  <si>
    <t>25f2336ad64d9dfaf347d85bca407b44</t>
  </si>
  <si>
    <t>2711089c7fec59d4dc8483e3c6a12fa3</t>
  </si>
  <si>
    <t>278340587458d6ef7070f79b08bca8b8</t>
  </si>
  <si>
    <t>27a719bab5bfc6c6f88edc032bb109a2</t>
  </si>
  <si>
    <t>28f12a3e5117f5e70bbdb45be9188639</t>
  </si>
  <si>
    <t>29120f643cc96827e25210e076335805</t>
  </si>
  <si>
    <t>29704af83588033bed1de27af569ab14</t>
  </si>
  <si>
    <t>29c3b79aace1b72a82b1232bf494e16f</t>
  </si>
  <si>
    <t>29e0119d96b893bbfd5ecea741a06835</t>
  </si>
  <si>
    <t>2a903dd5e53423b47484fd2130e2b6c3</t>
  </si>
  <si>
    <t>2ac44694fb65d738c9b26010ef5e6915</t>
  </si>
  <si>
    <t>2ba1366baecad3c3536f27546d129017</t>
  </si>
  <si>
    <t>2bfb7f8b84037952c9081f80964396b5</t>
  </si>
  <si>
    <t>2c1ebc9152c8f7fc85ac1bb07017becd</t>
  </si>
  <si>
    <t>2c494cef88b908df152b7d6d69c8beba</t>
  </si>
  <si>
    <t>2c52873e8d170a8426be048f8321df84</t>
  </si>
  <si>
    <t>2d2084741ee31a371ffe0b838051d0dc</t>
  </si>
  <si>
    <t>2dd3e9627a0cec07b3092f404934ce6b</t>
  </si>
  <si>
    <t>2e6d9b2e86ecc0efd34ab46632ef4448</t>
  </si>
  <si>
    <t>2ff3e8ab6f85a5b98e1020c071ca5f12</t>
  </si>
  <si>
    <t>302ba220a9388d22b3f036a1b9919b3f</t>
  </si>
  <si>
    <t>3062239cf5087db015afcb38eb79c5c1</t>
  </si>
  <si>
    <t>30e934394c047a409bb861a9ecbcff43</t>
  </si>
  <si>
    <t>31c97b9baf5fa7ec99a32d2e0f000937</t>
  </si>
  <si>
    <t>31dc5103a73f31b15f42c3a5367efcf0</t>
  </si>
  <si>
    <t>31ead8e6ffdcc849b1a720ff40d5b724</t>
  </si>
  <si>
    <t>3218aff04047889f8c6eaafbbcb4ea4e</t>
  </si>
  <si>
    <t>324bba1a05579faca9bea05049eda757</t>
  </si>
  <si>
    <t>33299417d8206e70805c48ec081eeaf1</t>
  </si>
  <si>
    <t>3444a96bd74b41c9ef9ff23c7ee3c4c5</t>
  </si>
  <si>
    <t>34fa15662de2057126fbb0b0f1c1120f</t>
  </si>
  <si>
    <t>351c4682748b3e66dd18732d650baff2</t>
  </si>
  <si>
    <t>357f2ad2d9ea3e63b225cfee8ad3b2a1</t>
  </si>
  <si>
    <t>35fdc6a25ee3a21b000346caeee26e29</t>
  </si>
  <si>
    <t>3606d0126c19d4197f835572f5162c20</t>
  </si>
  <si>
    <t>3614e1d9603e0068d80dcf12c407795f</t>
  </si>
  <si>
    <t>363ef87a97dcef74ca5b91ca4a415f3c</t>
  </si>
  <si>
    <t>367085f34fdfc417d0087dfeab08ad73</t>
  </si>
  <si>
    <t>36af11f74568a0546f14fc0e5a0c2851</t>
  </si>
  <si>
    <t>381cb353cd30a73a5e49e5f42e583c43</t>
  </si>
  <si>
    <t>38b2633e32ebaa39b691f519f3e8b0ff</t>
  </si>
  <si>
    <t>3ae0851b6ee221c9db69aa800b869e3f</t>
  </si>
  <si>
    <t>3c314f50bc654f3c4e317b055681dff9</t>
  </si>
  <si>
    <t>3d237fd98f6bc4d3fd3a0eadda50b2a6</t>
  </si>
  <si>
    <t>3e12f46ce85ad5d85a0b8dfdf0a6e32c</t>
  </si>
  <si>
    <t>3f3af836b5f857d4276ee94f3ca90694</t>
  </si>
  <si>
    <t>4151292eea8dc7551c93d61feb56c44b</t>
  </si>
  <si>
    <t>42696dc99cfcd6fc7cf7d426ce456cff</t>
  </si>
  <si>
    <t>434c4ed860ba78b06eb3333f8184dbee</t>
  </si>
  <si>
    <t>4387477eec4b3c89b39f3f454940d059</t>
  </si>
  <si>
    <t>44de8fb2731c1634d7b069bb93dbf5d9</t>
  </si>
  <si>
    <t>4506d7680f086c8be537a444b0f6dce0</t>
  </si>
  <si>
    <t>454645a3375b0ecfa430922acc9dc990</t>
  </si>
  <si>
    <t>469281a9ac9b1cb74fedc17445f70fb1</t>
  </si>
  <si>
    <t>47b40429ed8cce3aee9199792275433f</t>
  </si>
  <si>
    <t>47dc0ac51de82d69a50b926808fa9720</t>
  </si>
  <si>
    <t>47e61b8ad8a1bb1dff9371cebc4c0637</t>
  </si>
  <si>
    <t>4857ab4a4500b4de3c4bbf57b2e04789</t>
  </si>
  <si>
    <t>49a4ac17405a0e93eacd89de7e081904</t>
  </si>
  <si>
    <t>4ae0a4ebc7224b287836fc665b499b69</t>
  </si>
  <si>
    <t>4bd68cb4a5f7a692f05af3eb298c4039</t>
  </si>
  <si>
    <t>4c8eac76de32572cebc64aca0f263e2a</t>
  </si>
  <si>
    <t>4dc5a389009b6cb5c61706d49f229a39</t>
  </si>
  <si>
    <t>4ebed5a2d80995d747c4f4728007b406</t>
  </si>
  <si>
    <t>4ecf6661d9cc1c3eceb0a36a53083318</t>
  </si>
  <si>
    <t>4f1330720e5aa2d61a474c63620fc42b</t>
  </si>
  <si>
    <t>4f1583d080fe1eec5e509335d79b17c6</t>
  </si>
  <si>
    <t>4f1eeea688bd0014cf7f81a1f23bb8c4</t>
  </si>
  <si>
    <t>4f533b4e7c45ae5248904a961cf710e6</t>
  </si>
  <si>
    <t>4f69ffc6c1340dd48ea12040fdb00af4</t>
  </si>
  <si>
    <t>4ff3fc0a3d6e628acc27a25e1b6ed687</t>
  </si>
  <si>
    <t>512ba2efae3409f37660ce26199b32aa</t>
  </si>
  <si>
    <t>5182f75b9ed284e0a569ea4f61e9bfc5</t>
  </si>
  <si>
    <t>52993856cd387ab5a4dd553e66dbdc6c</t>
  </si>
  <si>
    <t>531abf2d5cc78f7a49d9ba560cbbfe7a</t>
  </si>
  <si>
    <t>5333db16fe357175d39c82840dd3269d</t>
  </si>
  <si>
    <t>543ab3128139efe78bf5e8006ae25087</t>
  </si>
  <si>
    <t>5503b14ddf7853393e5acf02e0128442</t>
  </si>
  <si>
    <t>558b411669d1eaae0ee5ec3186559cce</t>
  </si>
  <si>
    <t>55b2ad4123def9f023f3196c460badca</t>
  </si>
  <si>
    <t>55b6cf8649aab7d7ac9452d6b3318c18</t>
  </si>
  <si>
    <t>565ab93665748ea6d06451a9181b9dce</t>
  </si>
  <si>
    <t>5814c4efa071d212c5b84498d9ca5809</t>
  </si>
  <si>
    <t>599fbee4cc4b8dabe57ea66e0ecd7031</t>
  </si>
  <si>
    <t>5ad720f90855a1b905286d8a59dd0aca</t>
  </si>
  <si>
    <t>5b5494339d3f8ae69e5527c481c75f80</t>
  </si>
  <si>
    <t>5bdc8e61065c6a340cb4a89376bdac89</t>
  </si>
  <si>
    <t>5db63df16698f20500f49faaee15c3d0</t>
  </si>
  <si>
    <t>5e682664f3f3651fbaf00a25915ef580</t>
  </si>
  <si>
    <t>5f0b8b7a4106112072d89904b2d237e1</t>
  </si>
  <si>
    <t>5f2aaf089bdf0d14f2357066f139c2a4</t>
  </si>
  <si>
    <t>5f9c46986c8990debd941ac4f936e95d</t>
  </si>
  <si>
    <t>5fa2c99acd19b1724a6bbce82b7fa3c9</t>
  </si>
  <si>
    <t>6054edadd122478439d42520ff966ebb</t>
  </si>
  <si>
    <t>605dd1e8229892fbac9c08a82693f888</t>
  </si>
  <si>
    <t>6066a9bffba977ef146cf6f56ce9bd5b</t>
  </si>
  <si>
    <t>61eb36486085131ba4b25409a0366ef3</t>
  </si>
  <si>
    <t>62ce1c9906369b2f38a1d3fb4472c306</t>
  </si>
  <si>
    <t>62e724c4929b9543648a7443b0cecb74</t>
  </si>
  <si>
    <t>64d23ea3d34bfe1b619e41c2ffef4803</t>
  </si>
  <si>
    <t>656deadecd45f4e75686a2ae1adaaac5</t>
  </si>
  <si>
    <t>65d5ab70320210b215c305db9ff2f1c8</t>
  </si>
  <si>
    <t>66bc1623ea6b06835dc37b5ec1c95a75</t>
  </si>
  <si>
    <t>66e4624ae69e7dc89bd50222b59f581f</t>
  </si>
  <si>
    <t>681b8fe190dea1a0fcb73637796862c5</t>
  </si>
  <si>
    <t>68c76c01adcebe5c1bd51c0aa817bb76</t>
  </si>
  <si>
    <t>69697763300040978b1c88f1bb60ad24</t>
  </si>
  <si>
    <t>6a9bf0121b718a84449bc75bb129ed6c</t>
  </si>
  <si>
    <t>6b2b0edb95053b55efeb09177b6510c3</t>
  </si>
  <si>
    <t>6c1d10d32b895709c06d162678e6bac6</t>
  </si>
  <si>
    <t>6c42561edb555b388b19e7bd2abb27b5</t>
  </si>
  <si>
    <t>6cf9278559172d523d1fbcf08988418c</t>
  </si>
  <si>
    <t>6d8d761e59ad4c88b15467b203d3367e</t>
  </si>
  <si>
    <t>6dee7bb4c1d9e2bd0d4870b297de74ef</t>
  </si>
  <si>
    <t>6e0eaecee9bbc83b77b4632e6c592963</t>
  </si>
  <si>
    <t>70537c8a3dfbbe79f0d078a43a815d97</t>
  </si>
  <si>
    <t>70a8d39e13049156f1ac16e59a18bf37</t>
  </si>
  <si>
    <t>71ae442d46d1764c665ba4c9e3073864</t>
  </si>
  <si>
    <t>72716d752663ddcb65277a2a9af7420f</t>
  </si>
  <si>
    <t>72864e9930b12da6e7ebc3cae431f226</t>
  </si>
  <si>
    <t>73d8cba28b2c49e0bcde53f23fc6218a</t>
  </si>
  <si>
    <t>73e675969b9e5495c9d1c8d4b3b21e1e</t>
  </si>
  <si>
    <t>74d882fe8bdccca5952fbe23321ecfa7</t>
  </si>
  <si>
    <t>7520a4f97d875cef28e46e627eaaf336</t>
  </si>
  <si>
    <t>76488d1a3fac0eda31bb3e5f9a31cc3a</t>
  </si>
  <si>
    <t>7667f0eac9b433b02f42a902df87ebe7</t>
  </si>
  <si>
    <t>7730eaa5fa3eb4915f5cee586504ced9</t>
  </si>
  <si>
    <t>77647c811d173d4d74674fd37c098c17</t>
  </si>
  <si>
    <t>77bf14a61d9efbddff1e34f655e5ded6</t>
  </si>
  <si>
    <t>78613b7496cc589e1f192e4438f959aa</t>
  </si>
  <si>
    <t>78a024dc0bcb7155089055e2d2facae9</t>
  </si>
  <si>
    <t>78d34f6fb322f5b7ad7d165edf5f7b84</t>
  </si>
  <si>
    <t>7d2d231c0b3abb985ed020ffa3acf300</t>
  </si>
  <si>
    <t>7d9bb415ee7bea63cedc5efacddb02d0</t>
  </si>
  <si>
    <t>7e131886d59cb8a02c847ed61228fd8c</t>
  </si>
  <si>
    <t>7e257955fd806152344c4d9a66ac631d</t>
  </si>
  <si>
    <t>804e0b86e8fe8f4b319d850c87dd79bd</t>
  </si>
  <si>
    <t>80897d5d4e8f07edd515daa585302e6b</t>
  </si>
  <si>
    <t>80a26b4ee1a6aff31f37986403491366</t>
  </si>
  <si>
    <t>82bffc58899b3f43ae84cbcb157a2ac1</t>
  </si>
  <si>
    <t>82cb5727dfc9854c228dd5246c17b877</t>
  </si>
  <si>
    <t>836e4cb15d850d5cb77cda4c3c387665</t>
  </si>
  <si>
    <t>837b75362f8a7c08c85182dfd16cb72d</t>
  </si>
  <si>
    <t>841155000418a8a525b16b90fac1dcd3</t>
  </si>
  <si>
    <t>85e82878a7121ee2d2018b2299b7915e</t>
  </si>
  <si>
    <t>85ff97380814f8f14c1dea2f514b5fc8</t>
  </si>
  <si>
    <t>862d51a2b8b8a73b22b22b1502c6335b</t>
  </si>
  <si>
    <t>86fc1ff8e36ed9aa98ba49bca26d44c3</t>
  </si>
  <si>
    <t>875011f2f7c12ea43db55297e2a29d82</t>
  </si>
  <si>
    <t>880a2443009447fa88b518da4806fc93</t>
  </si>
  <si>
    <t>88533cdc749b41efefe8dac52721572a</t>
  </si>
  <si>
    <t>89ab5609dfc901cc9824e0a62cbefe59</t>
  </si>
  <si>
    <t>89e4480fbd3d9e4798dc09b84ec53334</t>
  </si>
  <si>
    <t>8a2e7843f87846d9318900e87497574e</t>
  </si>
  <si>
    <t>8aa9548fa899cb3509257727e76fbfad</t>
  </si>
  <si>
    <t>8afd15d26436c60441bf3ee71d2a91a8</t>
  </si>
  <si>
    <t>8c3d2c3e7e08f8c80f9df48b70ef5d90</t>
  </si>
  <si>
    <t>8deeb79137075638ab088643f9fe8c17</t>
  </si>
  <si>
    <t>8e084e8efad16f27d7f26e71af985ce2</t>
  </si>
  <si>
    <t>8eabb0219281482f84013cbc8a4e5364</t>
  </si>
  <si>
    <t>8f118ea8f1f2d5c3e18488776e2caca0</t>
  </si>
  <si>
    <t>8f13ca9482f62f69781a1141ebad41e9</t>
  </si>
  <si>
    <t>8fc45fcea7ef26a592a2f96dc5fd9b05</t>
  </si>
  <si>
    <t>8fc47f65b54791a23f7051b6afdaf246</t>
  </si>
  <si>
    <t>90f7af0187e8633c3a1f22e397558fe1</t>
  </si>
  <si>
    <t>923c0d198a67f5fa9216397a9cba2047</t>
  </si>
  <si>
    <t>9263d44e38972f77bc8c17ad8c063fa1</t>
  </si>
  <si>
    <t>9318f6ca4d567918c67845ec20774303</t>
  </si>
  <si>
    <t>9372c16a75d7ff9110358389ccaa0566</t>
  </si>
  <si>
    <t>945552359381c20f8e692b034ba74c44</t>
  </si>
  <si>
    <t>95886fbb27fa9240539af22614117003</t>
  </si>
  <si>
    <t>95ed64a88b4c676f2b713158041fdf98</t>
  </si>
  <si>
    <t>96174b2c267b2d46452c03ffcc689468</t>
  </si>
  <si>
    <t>968ba56969b76f24ea8b93d8a5bb768a</t>
  </si>
  <si>
    <t>97a982d424741dfe24bc1ca5d943ad70</t>
  </si>
  <si>
    <t>97f48024fcc76f1898e397ad6966e3a0</t>
  </si>
  <si>
    <t>983ee8a15c6bc4fab3c4f5503259ed37</t>
  </si>
  <si>
    <t>992896ae125eab618e4959e3ea83dc8c</t>
  </si>
  <si>
    <t>9a5c80e67090c3a500008823e3dd8eb8</t>
  </si>
  <si>
    <t>9cd835ca1f7889a20d3ab1781d3de6b6</t>
  </si>
  <si>
    <t>9d525e537711d24dba959b750dd6fbbc</t>
  </si>
  <si>
    <t>9d76974325109da947615c96eac22698</t>
  </si>
  <si>
    <t>9e34a5f4e532b2af9484b29d5f249eec</t>
  </si>
  <si>
    <t>9f6db5df970e4f6210f284243da63804</t>
  </si>
  <si>
    <t>a00ae528eb61acacc2917ce50bf77d65</t>
  </si>
  <si>
    <t>a02898dcd7117b317f28c8de4cb9af61</t>
  </si>
  <si>
    <t>a1cff9f46b83ac0fb525c755e46851f8</t>
  </si>
  <si>
    <t>a23d281315a434afd0b7bf492ce6a579</t>
  </si>
  <si>
    <t>a25f8c8c17243276e72fca0857e94789</t>
  </si>
  <si>
    <t>a3cbfbf2c6364b1c16f1c0ce8f6fd306</t>
  </si>
  <si>
    <t>a452fba32eab28a4a62af18eed010c0b</t>
  </si>
  <si>
    <t>a45d988c5f5764f548ae6fa14a8ee773</t>
  </si>
  <si>
    <t>a4a05d9529999a7a1bfc497a2cb1221a</t>
  </si>
  <si>
    <t>a4e56a5d579e9d4268c4cacb5a6e5747</t>
  </si>
  <si>
    <t>a5ce51395d295fe2c816182f79c81866</t>
  </si>
  <si>
    <t>a5d11ae16578088b0fcd76de30368bdb</t>
  </si>
  <si>
    <t>a5f588c27a89f3717988ca093e02ba3d</t>
  </si>
  <si>
    <t>a68f4aa15871ac7fdaf524f48d7908dc</t>
  </si>
  <si>
    <t>a6c4a396b90e2d6bbb30aec21e1c20f8</t>
  </si>
  <si>
    <t>a748ecf209b624243632301df6c0fb6b</t>
  </si>
  <si>
    <t>a75a2f7097d488d3e5c5709a05e32430</t>
  </si>
  <si>
    <t>a7d6efcf25cbcbce23dbef446eb827d6</t>
  </si>
  <si>
    <t>a7da4c5d1aa10f5bd43694601bea7057</t>
  </si>
  <si>
    <t>aa94e99bd2554aa3be1d546206cfe48d</t>
  </si>
  <si>
    <t>aafa7e2a173735576439ec483f27fa5f</t>
  </si>
  <si>
    <t>ab2789e683e9edeb0f07462e642c5ad4</t>
  </si>
  <si>
    <t>abd05c85cdce8b1426ced8f27fb59eb1</t>
  </si>
  <si>
    <t>ae1126b6891f58552443772c80b1f562</t>
  </si>
  <si>
    <t>ae95bfeceb712ea0089afa1897119ac5</t>
  </si>
  <si>
    <t>aed4ee357f34e0cc3ce296eb5829d7ae</t>
  </si>
  <si>
    <t>af3fae91bafed6357991c4a3be0125d4</t>
  </si>
  <si>
    <t>afc1e4183307b101e5e2dbdd876a213f</t>
  </si>
  <si>
    <t>afef174bb9c07aa8185c78d1dbecd29c</t>
  </si>
  <si>
    <t>b050c4789515afbf9494031e52fcb0ac</t>
  </si>
  <si>
    <t>b08f7ce910570d89714767d4610943b0</t>
  </si>
  <si>
    <t>b0c8315fab353a75ddea26c39507353d</t>
  </si>
  <si>
    <t>b0ed825ce4ca8cdc787a4f71bce6fba2</t>
  </si>
  <si>
    <t>b157fc555fff3a1fbb596921333cff16</t>
  </si>
  <si>
    <t>b168d329f34145f3b1bd2d09ba74f0a5</t>
  </si>
  <si>
    <t>b1791785e507945110408ae91ef3fa18</t>
  </si>
  <si>
    <t>b19b72e56e6641e94e3858dc4a311b14</t>
  </si>
  <si>
    <t>b19f25f057ac96ff8c7746e9590989b3</t>
  </si>
  <si>
    <t>b1e4c6a1e5aadfa638df88ba7b685cab</t>
  </si>
  <si>
    <t>b304857eafb27666d96c8fca31758a13</t>
  </si>
  <si>
    <t>b35d2c40061791df49f5e3fe718b0b0b</t>
  </si>
  <si>
    <t>b3f7f632c85da6b71020c45771e67c5e</t>
  </si>
  <si>
    <t>b4545b4fc2de8025a8a42fb23125cc54</t>
  </si>
  <si>
    <t>b4892e6954a2c805cd6512033cc048ef</t>
  </si>
  <si>
    <t>b5195225c11fc325d686d24fe14eedbb</t>
  </si>
  <si>
    <t>b674e463ea07d8a8fac9951be50283f1</t>
  </si>
  <si>
    <t>b73c273d02a8045c60df03ae7c03dc4b</t>
  </si>
  <si>
    <t>b74d9d05094d192b78eec20610faec65</t>
  </si>
  <si>
    <t>b81a6b90b7a473ecb855ee9f4a881032</t>
  </si>
  <si>
    <t>b84153f6ef50c6f07d2919e984c1f761</t>
  </si>
  <si>
    <t>b86ec88f5bffbf1f61fb5daed332e355</t>
  </si>
  <si>
    <t>b94ec498d12b1b61eabc996408439437</t>
  </si>
  <si>
    <t>b98c5a8bd8fcbb53d6d1189d07279780</t>
  </si>
  <si>
    <t>ba9010430233c7f3cfea464354fed620</t>
  </si>
  <si>
    <t>badf5ea923341f29be3b4a8c59789a2c</t>
  </si>
  <si>
    <t>bc4b1551a6fb2346fc87b5879402dbf2</t>
  </si>
  <si>
    <t>bc4f1f54c637e35122e5e9e5fa2fe7ca</t>
  </si>
  <si>
    <t>bc6f0d20151b72e478b552a053707ec6</t>
  </si>
  <si>
    <t>bcbcdbe98e2e23143fd0f17070768b94</t>
  </si>
  <si>
    <t>bd74c36a843f8560d4b4b2a902dfb22e</t>
  </si>
  <si>
    <t>bdf9c2bae94a8aed4105d0206d1e77a6</t>
  </si>
  <si>
    <t>be1f74dd8c9f6ab6066aa38f00c87d99</t>
  </si>
  <si>
    <t>becbd0e26ba3a2cfffc4d318c2846de5</t>
  </si>
  <si>
    <t>bf99266f91395a536eec2caf09bad879</t>
  </si>
  <si>
    <t>bfcec91a0841313fabd35ed075e4a8f5</t>
  </si>
  <si>
    <t>c0740c543da48abb89b054604e7e9250</t>
  </si>
  <si>
    <t>c0937aec7cd0f2ff17c2586520713fd7</t>
  </si>
  <si>
    <t>c1c4911d5c28f6d20c01a3ce2e2b8413</t>
  </si>
  <si>
    <t>c25b7410c11056133dd5908057f4ce6a</t>
  </si>
  <si>
    <t>c27a26005da9b758c804674cc9aa2da1</t>
  </si>
  <si>
    <t>c3172e32bc52d8dde2aa5c6cb36cddfd</t>
  </si>
  <si>
    <t>c3665b33e58190870d82a79cc835cc30</t>
  </si>
  <si>
    <t>c3911802445a557d4e9a4c2f2328de0c</t>
  </si>
  <si>
    <t>c42c77adb71ee6c1ca91e61888a18932</t>
  </si>
  <si>
    <t>c44b3f142eb33ac2b018b105dff8692d</t>
  </si>
  <si>
    <t>c488a16bc2a85f7f72b6d05b6556c279</t>
  </si>
  <si>
    <t>c6c5a3bd6cdccabdc09336d43f4897b0</t>
  </si>
  <si>
    <t>c6f52d94c1f44ee12e0fecf4b347bdc6</t>
  </si>
  <si>
    <t>c893d855b41d9ebc443d3addef1755b0</t>
  </si>
  <si>
    <t>c91097d5f017e8117c4930db4bc51c66</t>
  </si>
  <si>
    <t>caef38892cf9eefb7fa25d54e803ba20</t>
  </si>
  <si>
    <t>cb30b4382e88bfeafdbc1010a026de1c</t>
  </si>
  <si>
    <t>cb50f73cef605fc87294854be93d6636</t>
  </si>
  <si>
    <t>cb8372ec4562008e6648acf4fa8b81c7</t>
  </si>
  <si>
    <t>cba5e2a02a8613805d4478be468a9a7a</t>
  </si>
  <si>
    <t>cbc22d4690ec52283dd156e6f30ba818</t>
  </si>
  <si>
    <t>cc06813c8d9909633f390ed9b5df999f</t>
  </si>
  <si>
    <t>cccb57e7a01fe8d245ce2027974b455e</t>
  </si>
  <si>
    <t>cd2f69bee54086eeb259dc69de724245</t>
  </si>
  <si>
    <t>ce42a8b69a1f006400c700bb5616f736</t>
  </si>
  <si>
    <t>cf788ee4258fde5130bb5651bda63918</t>
  </si>
  <si>
    <t>cfbc27fc3b0b3946a3dea53be0022108</t>
  </si>
  <si>
    <t>d0a13158f5857572b99f8f9c6be9cfa5</t>
  </si>
  <si>
    <t>d236cf5ba33b4dad75e39c1d080f536e</t>
  </si>
  <si>
    <t>d28fbd94b527be0512683c3e03aa37eb</t>
  </si>
  <si>
    <t>d2fd9295960f8b867bbe434b2c9c7f42</t>
  </si>
  <si>
    <t>d35c1cd70132b8215cbe4c943537d139</t>
  </si>
  <si>
    <t>d47221803d32f8f54b53694c19f0a368</t>
  </si>
  <si>
    <t>d4e093fd69adbd71da43cf5f3bf204d4</t>
  </si>
  <si>
    <t>d592b9dfd1c2dba8bbf5f398c6aaa65b</t>
  </si>
  <si>
    <t>d66690b9ba115c379910e119811db520</t>
  </si>
  <si>
    <t>d6ffe2b49a34a724f0b9bd6bb80529d2</t>
  </si>
  <si>
    <t>d7362aa5fe91fbcde99a34eb3f592a36</t>
  </si>
  <si>
    <t>d8ef09348b56313fe0bed98e79378ea2</t>
  </si>
  <si>
    <t>d90d49263be4b2c4af68184313640fa6</t>
  </si>
  <si>
    <t>d9184093392a8a7af118edd2a5c9aabc</t>
  </si>
  <si>
    <t>d9985b5e60fcad79a6e2eed78bafedf4</t>
  </si>
  <si>
    <t>db56f4c0b87585abfe200b7ed15437d1</t>
  </si>
  <si>
    <t>dc440c380cdaca851d50b4babb763a82</t>
  </si>
  <si>
    <t>dc5cb627d7efea62719ee5d36aa9254b</t>
  </si>
  <si>
    <t>dc771d8720de3625596eb0b0fa043528</t>
  </si>
  <si>
    <t>dc9b5b176c87f1c3bc2d69b282873d5b</t>
  </si>
  <si>
    <t>ddc162708923f29398f06661ac27c18a</t>
  </si>
  <si>
    <t>ddcdf215808306b8919f3cab54d88247</t>
  </si>
  <si>
    <t>df61cd26aece2f40eb66883de3a81e1f</t>
  </si>
  <si>
    <t>e0d2a8f85504cc90d52a2ca9a8e64f28</t>
  </si>
  <si>
    <t>e0d821e9ff2e0fc0823d159792d9a2e6</t>
  </si>
  <si>
    <t>e2d9c66bdf5baf2058e9960542e386e2</t>
  </si>
  <si>
    <t>e2f55ffa361f22212fa093de97e60fec</t>
  </si>
  <si>
    <t>e3027423471c37ce2c9097bdec11b19d</t>
  </si>
  <si>
    <t>e36821475008c5656ee16e2433f91133</t>
  </si>
  <si>
    <t>e422d0e263d60b29075b7369ade6ace3</t>
  </si>
  <si>
    <t>e42404a21e1f2985aa073939b8375da5</t>
  </si>
  <si>
    <t>e44e7464ba4c5118eda918839e5dc20d</t>
  </si>
  <si>
    <t>e48b09695cacd2726aef9ef0e3730b47</t>
  </si>
  <si>
    <t>e4f0fb907ebf79c450a8646d85c36d62</t>
  </si>
  <si>
    <t>e57a911e022b8f667771dd09d31b9af1</t>
  </si>
  <si>
    <t>e5ca14277889553a80cd3b8379bb9389</t>
  </si>
  <si>
    <t>e677b67c28dfc75969bbf0ff515c0983</t>
  </si>
  <si>
    <t>e6a006d997a8902ad7c42ec5719963b7</t>
  </si>
  <si>
    <t>e70aa4ace2e2d3140d4b09564030f5b9</t>
  </si>
  <si>
    <t>e7c528a2df211045020684c3db8bddc4</t>
  </si>
  <si>
    <t>e83965852a6e35ed713250e090367ff7</t>
  </si>
  <si>
    <t>e886c6890329e3b34b75f755974c4349</t>
  </si>
  <si>
    <t>e8ef78a9ce417db856269e84091403f2</t>
  </si>
  <si>
    <t>ea60e9579f440bbca132b795ff54807f</t>
  </si>
  <si>
    <t>ea67a5b1807c5b8fca4641beaf7a76f1</t>
  </si>
  <si>
    <t>ead4bdb20456cba846bb4d83e5a870a0</t>
  </si>
  <si>
    <t>ef2ae6f6dbd9a78f9634b9fe22b0bee7</t>
  </si>
  <si>
    <t>f00cdb6f9004b64118cf7814d3a03cff</t>
  </si>
  <si>
    <t>f11e9516ca2b6091b64f2e2ea0ebebb3</t>
  </si>
  <si>
    <t>f16010e0add047ba483e2b3eefa7c60e</t>
  </si>
  <si>
    <t>f1d050fd7d6e547eb0ac3bb1f776ffd4</t>
  </si>
  <si>
    <t>f1ee39e9c5dd55fbb91449e918a7eb37</t>
  </si>
  <si>
    <t>f221e96b7de74d489ab306e560fb83a1</t>
  </si>
  <si>
    <t>f2295bca86e6c4a2a1c211330a5c5779</t>
  </si>
  <si>
    <t>f530e66c74816309f2bf8eb5a619b3ab</t>
  </si>
  <si>
    <t>f5c7fcc9933ae8861462ee79735d9993</t>
  </si>
  <si>
    <t>f5ee50375a852fcea177ed5406a3f4c4</t>
  </si>
  <si>
    <t>f62bcc40f1e01d7e8a16053541c8b8ef</t>
  </si>
  <si>
    <t>f697830f52a6a751ee9469385da12bf4</t>
  </si>
  <si>
    <t>f7540aab098d4ad144b44ab17f44fa63</t>
  </si>
  <si>
    <t>f8f209528a1b97cc0fc2479c52af907b</t>
  </si>
  <si>
    <t>f939e2a89376e44158657a15465cacce</t>
  </si>
  <si>
    <t>faa68fcba0ef1321e0c356db33de5293</t>
  </si>
  <si>
    <t>fb75871974a19244a87fcafde416f747</t>
  </si>
  <si>
    <t>fcbde30c46201f8fb244724e710ccd57</t>
  </si>
  <si>
    <t>fd97401041e22864ebc2b6b2388d5a8e</t>
  </si>
  <si>
    <t>fdc16f82eae13ca294b737e810effbfc</t>
  </si>
  <si>
    <t>feb3bdbaf1981d66fc08d70fca979fd8</t>
  </si>
  <si>
    <t>ffa5e4c604dea4f0a59d19cc2322ac19</t>
  </si>
  <si>
    <t>ea8482cd71df3c1969d7b9473ff13abc</t>
  </si>
  <si>
    <t>0dd184061fb0eaa7ca37932c68ab91c5</t>
  </si>
  <si>
    <t>d71d863e5ef30d94e440c11be17dcd8f</t>
  </si>
  <si>
    <t>e9d99831abad74458942f21e16f33f92</t>
  </si>
  <si>
    <t>001cca7ae9ae17fb1caed9dfb1094831</t>
  </si>
  <si>
    <t>b56906f7fd1696e043f1bcce164c487b</t>
  </si>
  <si>
    <t>d93919c944be9cff128f6c9cb899eacb</t>
  </si>
  <si>
    <t>813348c996469b40f2e028d5429d3495</t>
  </si>
  <si>
    <t>c8467937e403e76a8ee9f0ab13f6f5ef</t>
  </si>
  <si>
    <t>a17f621c590ea0fab3d5d883e1630ec6</t>
  </si>
  <si>
    <t>fffd5413c0700ac820c7069d66d98c89</t>
  </si>
  <si>
    <t>3c7c4a49ec3c6550809089c6a2ca9370</t>
  </si>
  <si>
    <t>9853a239ab7b7ebbdc3a21248d5b8e1f</t>
  </si>
  <si>
    <t>8759e7aedd644f487315e5860962f162</t>
  </si>
  <si>
    <t>527801b552d0077ffd170872eb49683b</t>
  </si>
  <si>
    <t>e883aa812c37a7413226856f4579fe91</t>
  </si>
  <si>
    <t>9539213aa8e023c01937bef95dc006da</t>
  </si>
  <si>
    <t>d8dd176509baa37f359644d082bf7f7b</t>
  </si>
  <si>
    <t>e5a38146df062edaf55c38afa99e42dc</t>
  </si>
  <si>
    <t>9449f25aeaf531019b76999ea49a6949</t>
  </si>
  <si>
    <t>fcdd820084f17e9982427971e4e9d47f</t>
  </si>
  <si>
    <t>004c9cd9d87a3c30c522c48c4fc07416</t>
  </si>
  <si>
    <t>324583d68897f5ddbaf38f6248322176</t>
  </si>
  <si>
    <t>f615fe7efbef0f4f08fd3086bc7a3e60</t>
  </si>
  <si>
    <t>9d5a9018aee56acb367ba9c3f05d1d6a</t>
  </si>
  <si>
    <t>1ce3ae5a399804d1a87e706f8a813c3e</t>
  </si>
  <si>
    <t>382229d1e840115ffe3dbf5ff460e417</t>
  </si>
  <si>
    <t>717b78b0950b51ed00b1471d858b0edc</t>
  </si>
  <si>
    <t>440dd6ab244315c632130ecfb63827b1</t>
  </si>
  <si>
    <t>c878515173c84a492ebe50d6b493230b</t>
  </si>
  <si>
    <t>bc302730ea8cf49b5c74f579febb5bbf</t>
  </si>
  <si>
    <t>3bdff180c7e1f6551a643b99c265a120</t>
  </si>
  <si>
    <t>0417b067eeab773d2f7061a726dc477f</t>
  </si>
  <si>
    <t>1352e06ae67b410cdae0b2a22361167b</t>
  </si>
  <si>
    <t>5abb8ea023c77787f2c15da891c8d384</t>
  </si>
  <si>
    <t>2dee2ce60de9709b1a24083217181a1f</t>
  </si>
  <si>
    <t>13f57c12a00ed4610db646b913a7f5c6</t>
  </si>
  <si>
    <t>1bb2bdb95f4841f1bba2c0d2cd83d3c9</t>
  </si>
  <si>
    <t>b76dba6c951ab00dc4edf0a1aa88037e</t>
  </si>
  <si>
    <t>c273175f7c6c80fb02f051e2fc6d0d72</t>
  </si>
  <si>
    <t>4091f77d8c768fc3e81c20761471761d</t>
  </si>
  <si>
    <t>5343d0649eca2a983820bfe93fc4d17e</t>
  </si>
  <si>
    <t>3dfd3dc96f7f8598eca74e9ac8a2fa31</t>
  </si>
  <si>
    <t>fa3a0b5aabb344b9a92e3524b0202123</t>
  </si>
  <si>
    <t>f62d7bb4a613ec758a03342d46b580b2</t>
  </si>
  <si>
    <t>343e716476e3748b069f980efbaa294e</t>
  </si>
  <si>
    <t>a066df7361163e7ddc5d7452dd17448b</t>
  </si>
  <si>
    <t>abcd2cb37d46c2c8fb1bf071c859fc5b</t>
  </si>
  <si>
    <t>63704069d9bd3a75c1cf59babe56004a</t>
  </si>
  <si>
    <t>1d4587203296c8f4ad134dc286fa6db0</t>
  </si>
  <si>
    <t>7b07b3c7487f0ea825fc6df75abd658b</t>
  </si>
  <si>
    <t>9dd459b29a14bf89d47183cf2cd0e4c7</t>
  </si>
  <si>
    <t>6a51fc556dab5f766ced6fbc860bc613</t>
  </si>
  <si>
    <t>2b5ed0c9139dae8883a200dfcb272ece</t>
  </si>
  <si>
    <t>2d2322d842118867781fc737e96d59a1</t>
  </si>
  <si>
    <t>25cf099de44674fde97473224f9d59ab</t>
  </si>
  <si>
    <t>78744a20ee2f80ba64f6804c25def2b8</t>
  </si>
  <si>
    <t>acadd4d36859671cb635527c6c977533</t>
  </si>
  <si>
    <t>e5bd51692380fd8cabb19b756b95e714</t>
  </si>
  <si>
    <t>167fd940acebc789debd6eb418c46e38</t>
  </si>
  <si>
    <t>8e670472e453ba34a379331513d6aab1</t>
  </si>
  <si>
    <t>9c7fd21e0aa159b20da593371f08ff7c</t>
  </si>
  <si>
    <t>39c763cca83e654764b7a4a650fb9b7c</t>
  </si>
  <si>
    <t>a2e874074c877c5a05abae80ad6e488f</t>
  </si>
  <si>
    <t>768a86e36ad6aae3d03ee3c6433d61df</t>
  </si>
  <si>
    <t>d94a40fd42351c259927028d163af842</t>
  </si>
  <si>
    <t>91f0eec23d4a61d7d7caeefa3f0ad1ca</t>
  </si>
  <si>
    <t>327b89b872c14d1c0be7235ef4871685</t>
  </si>
  <si>
    <t>fbc14c0cf93505ef89f64665ffa4a7b5</t>
  </si>
  <si>
    <t>c1d1ebb4745cc43cb6f05e9c8a705c9a</t>
  </si>
  <si>
    <t>6bd503a8230299c9316fb0f726933927</t>
  </si>
  <si>
    <t>d5b9a084373da994a6e37f732169a853</t>
  </si>
  <si>
    <t>aced59e9b31ef866a94f9e7f29d8d418</t>
  </si>
  <si>
    <t>9bf11dfc0bec77e5a23028043c3c5a8f</t>
  </si>
  <si>
    <t>e9729944ba65dc3ce425e0c5a22ae7b2</t>
  </si>
  <si>
    <t>4bfc7a4a1cf8d4d2121c27422d9e50b5</t>
  </si>
  <si>
    <t>moveis_decoracao</t>
  </si>
  <si>
    <t>agro_industria_e_comercio</t>
  </si>
  <si>
    <t>flores</t>
  </si>
  <si>
    <t>0030d783f979fbc5981e75613b057344</t>
  </si>
  <si>
    <t>00324b3eda39ba5ecce3945823e3594c</t>
  </si>
  <si>
    <t>0277fae7eda81470bf6c87dc570e267a</t>
  </si>
  <si>
    <t>037d59208a513ace896d132dc8c8a93d</t>
  </si>
  <si>
    <t>03bf6a245a6dfdc3cea6bb75ae4fa3d7</t>
  </si>
  <si>
    <t>04b21593198275390ded3d92c6d9fd6a</t>
  </si>
  <si>
    <t>04b9ffa87087a2450449da3911146316</t>
  </si>
  <si>
    <t>05a5771b1afac9163e7cc298fc97263a</t>
  </si>
  <si>
    <t>05b45bd050b8c16805abca656246149b</t>
  </si>
  <si>
    <t>061304e42542425c8ff0be14d03126e4</t>
  </si>
  <si>
    <t>07e2a9d486a8394f2700230396e8d5f0</t>
  </si>
  <si>
    <t>0a31fa5371c2046d273b9fb84e3b2988</t>
  </si>
  <si>
    <t>0a53c1150d1019fb4e5e6224e887011f</t>
  </si>
  <si>
    <t>0de9e77cb8416394c1d74300fd08213f</t>
  </si>
  <si>
    <t>0e3bb5bc8f2262c9fc302e56de5b7c48</t>
  </si>
  <si>
    <t>0f29bafaaa77f4548165215b66bd97e4</t>
  </si>
  <si>
    <t>0fafef9491abc81f2975be1c75036a86</t>
  </si>
  <si>
    <t>119db78602ec4f8cdb8aa475c1fbf655</t>
  </si>
  <si>
    <t>12019ed87b97cee3add615b1f8c9e9b0</t>
  </si>
  <si>
    <t>132761d24f94ef259bcbde9dacecb2e2</t>
  </si>
  <si>
    <t>15044169648e6a6e9b1ffe21405b6391</t>
  </si>
  <si>
    <t>154869e9010637920b946e369b26bfbc</t>
  </si>
  <si>
    <t>17ce4ce87048e4d27da01a07f97dafca</t>
  </si>
  <si>
    <t>190557ff9eb3797082b5279359cf7bef</t>
  </si>
  <si>
    <t>1a358c4ef8c7d066e7e526670d486f3e</t>
  </si>
  <si>
    <t>1b0ed67e2931f09f00cd8553479f5823</t>
  </si>
  <si>
    <t>1b506ab4d2fae3d70d95f8d0a4d8d094</t>
  </si>
  <si>
    <t>1b82cfd1e6a6d682ee254b2ff4cf387f</t>
  </si>
  <si>
    <t>1c8e6591884dc005a896f84dfb6008ff</t>
  </si>
  <si>
    <t>1d14bb358f43b14725c70bdc035ce24e</t>
  </si>
  <si>
    <t>1d6bda6e5595652f956770a32ae4ba0d</t>
  </si>
  <si>
    <t>1e7aa60419488b934fe799d6faad8b7b</t>
  </si>
  <si>
    <t>1f0caeab2e84048dd8f4d149904c0d8f</t>
  </si>
  <si>
    <t>1fa78500e37879853df6bf65220a3994</t>
  </si>
  <si>
    <t>1fba572d64e0fa6d6bbfdd06b5704e6c</t>
  </si>
  <si>
    <t>1fbf5baa345604aa56a1e8a510eafd49</t>
  </si>
  <si>
    <t>200cb3a47d4f37e4c7a76abf51fd7ef1</t>
  </si>
  <si>
    <t>2049616726f9272f1d1456285ad13cf5</t>
  </si>
  <si>
    <t>23fd789ce06f3c54f212b3b9d358579f</t>
  </si>
  <si>
    <t>24dbd92c00bc26dd90a7bbd90f070517</t>
  </si>
  <si>
    <t>25348d7abfa3893731e3836aab2f6a6c</t>
  </si>
  <si>
    <t>25e2eb92a4861f100d82edfb2cbbb47f</t>
  </si>
  <si>
    <t>28143b0b8baca7bc05bdcde9a7c65bd3</t>
  </si>
  <si>
    <t>284f2582259a697cb8a2ab4456ef485a</t>
  </si>
  <si>
    <t>28a6deb28d6d4f156d94669fcb9ca8ce</t>
  </si>
  <si>
    <t>2a92c65417d964be9448faf2f572bbf7</t>
  </si>
  <si>
    <t>2aa91108853cecb43c84a5dc5b277475</t>
  </si>
  <si>
    <t>2ace7e1ba19304db3cc21291effaa7fc</t>
  </si>
  <si>
    <t>2c8d9784e391f6ad2c09094366d48226</t>
  </si>
  <si>
    <t>2d5f1dc93c565d00ce25e43b11b48596</t>
  </si>
  <si>
    <t>2e62dadd571541842fefc7c3b4bf4527</t>
  </si>
  <si>
    <t>2f09ad56037ff5a057894d9969774c1f</t>
  </si>
  <si>
    <t>2fb597c2f772eca01b1f5c561bf6cc7b</t>
  </si>
  <si>
    <t>2fe324febf907e3ea3f2aa9650869fa5</t>
  </si>
  <si>
    <t>30d069e8fe27dc74e756bbb4f470a361</t>
  </si>
  <si>
    <t>32e76b791f3833aebe9064d2c09dc1c5</t>
  </si>
  <si>
    <t>33f1e992ba3e439bfd0d432164a3d44a</t>
  </si>
  <si>
    <t>34957a1f241c065c4bffb7af05754b6a</t>
  </si>
  <si>
    <t>356320c581316d9fc10af6ecbdb0931c</t>
  </si>
  <si>
    <t>35d71bd32993bd9959f7eefe1a5a0f4a</t>
  </si>
  <si>
    <t>3619a458c860886f0ec0a5b79ee5ad41</t>
  </si>
  <si>
    <t>363a9cad1728c3e133254825f3e853cf</t>
  </si>
  <si>
    <t>36c68e2e8ad21203f7f149a315550bb7</t>
  </si>
  <si>
    <t>36d60fb57f3153d3296bf4738b68fff1</t>
  </si>
  <si>
    <t>36e6b99ba54c4963136edbf31f33d781</t>
  </si>
  <si>
    <t>373e0e17a31683eb830eab2ade3df6dc</t>
  </si>
  <si>
    <t>374287ecf047f9180fdb554bc4ae1c1d</t>
  </si>
  <si>
    <t>3767ec504e8593984a2b190eb90743d3</t>
  </si>
  <si>
    <t>37c8cbbb816470ceb8a3026653cf3d3c</t>
  </si>
  <si>
    <t>390b0aaeb630b5a26d4a9bb2ece1dcd6</t>
  </si>
  <si>
    <t>3b2e77967d37d34b88bd2bca3d2ec4a0</t>
  </si>
  <si>
    <t>3be2b1040cee4f1c19a48c57ca3d2640</t>
  </si>
  <si>
    <t>3c8e77237d5bc008798253d8705581a2</t>
  </si>
  <si>
    <t>3d1b89c754a150dde1beea6f7577dcd4</t>
  </si>
  <si>
    <t>3ea264e36baf2f2275cdcfbd1b96a4aa</t>
  </si>
  <si>
    <t>3f26a399c8a1c0cf2c9dc8a194b134d3</t>
  </si>
  <si>
    <t>3fbb598da3d544e640039c789df239b7</t>
  </si>
  <si>
    <t>40237bfdaa849b45bb6dc75be63c3abf</t>
  </si>
  <si>
    <t>423c157cb61f228b20c08e79cd28b9b9</t>
  </si>
  <si>
    <t>424f49a13ecd3d85a37831b62e6a1d70</t>
  </si>
  <si>
    <t>42873babe11a5362e2b59e1bf80fbd92</t>
  </si>
  <si>
    <t>42b6b03433736aa4bf2d0c5861b17879</t>
  </si>
  <si>
    <t>43ac8d91a0749b176f9c311545881aa7</t>
  </si>
  <si>
    <t>43f9a3d3e9d95525bfce717e31f72a56</t>
  </si>
  <si>
    <t>448153a49cab173332476ab64bc6f815</t>
  </si>
  <si>
    <t>459a7160018ed718a744f12b450a46c5</t>
  </si>
  <si>
    <t>468aecdb830aefb386337516a5edaa71</t>
  </si>
  <si>
    <t>46f4e160dd884038a8b6c1e6277dd448</t>
  </si>
  <si>
    <t>47892e2502f689c00844f192c73a4d0d</t>
  </si>
  <si>
    <t>47c99bccd0e7674a94f97d36e8b00dbc</t>
  </si>
  <si>
    <t>47cfbb8818b5ab3dc290a1ee38d6f0b9</t>
  </si>
  <si>
    <t>48392c118a56906cb754da6de7a6bf38</t>
  </si>
  <si>
    <t>484e9a27d27ffe9d45ed4469cb357475</t>
  </si>
  <si>
    <t>48d30a78681848a5caa890b0acc9ad72</t>
  </si>
  <si>
    <t>4ab89d9dbd3924ff720ba734b538956e</t>
  </si>
  <si>
    <t>4b543d559cb1d860ec4c814807001093</t>
  </si>
  <si>
    <t>4b9240819fa4326d73e1786751d5424f</t>
  </si>
  <si>
    <t>4baeb46418ac44b0f5ab2795772663b3</t>
  </si>
  <si>
    <t>4ca443133a048c102af4f40afc4efe03</t>
  </si>
  <si>
    <t>4cad7da3634c4f5d4bb0c35b4c056f73</t>
  </si>
  <si>
    <t>4cf27cd829748acdd11dfe19fe746e8b</t>
  </si>
  <si>
    <t>4d2d8a4224215f680cc5221011347401</t>
  </si>
  <si>
    <t>4db6394e792193904621c7cab3e2120f</t>
  </si>
  <si>
    <t>4e2d3cbe10946bcaa7579f3de2cca091</t>
  </si>
  <si>
    <t>4ef8fef15b3a1986d266d349b21ab021</t>
  </si>
  <si>
    <t>4f7ce3efe568a5e57290a9fa3e45b1f5</t>
  </si>
  <si>
    <t>4fbc8d6f2f4db3e789d5a876fa349b56</t>
  </si>
  <si>
    <t>50251fd24f9307259b98c5106deb6453</t>
  </si>
  <si>
    <t>50a178ade9e159084ae7b05d937a9922</t>
  </si>
  <si>
    <t>51e3f832063f79a142e48f488f4e880b</t>
  </si>
  <si>
    <t>523d7597c0c82db94fd16b4213e2f0ab</t>
  </si>
  <si>
    <t>5245b2a0d8f76eae66a2e6c81528e430</t>
  </si>
  <si>
    <t>54fa0e4cca081fc9d0a5c6759cc53adf</t>
  </si>
  <si>
    <t>55779fa8fe072d9f8c92d672154558f2</t>
  </si>
  <si>
    <t>5667af66694cc07bce46f7af2ed32ed6</t>
  </si>
  <si>
    <t>567818fc7d9f84b0f5eac47aef90658e</t>
  </si>
  <si>
    <t>56f4b702b959eee297b018acdb60c380</t>
  </si>
  <si>
    <t>570a2d92be76532681e5a09ac38c8e78</t>
  </si>
  <si>
    <t>583e624231af818d0ab64b7f4b6a5cdd</t>
  </si>
  <si>
    <t>58ad8c9795c17d85d9005b42f7c3d14f</t>
  </si>
  <si>
    <t>5a34dfccd6fb223c870ad34652d64274</t>
  </si>
  <si>
    <t>5b8b540b5934e4af4790f609af380cf8</t>
  </si>
  <si>
    <t>5c11e238c0563cab5491de26eb68f99a</t>
  </si>
  <si>
    <t>5c3478406a9223b2b32d6ab8e0334441</t>
  </si>
  <si>
    <t>5c4e2e5f4cf06bd28d6020ea2afc884b</t>
  </si>
  <si>
    <t>5cdad9598ab8686c137c2ad8c24d4803</t>
  </si>
  <si>
    <t>5d1e025052895991d3f50688be8f626e</t>
  </si>
  <si>
    <t>5dc5e6edeb0fc2cc0b95d21e149d996a</t>
  </si>
  <si>
    <t>5e4523cabf8f93bbd962cb5a9671f669</t>
  </si>
  <si>
    <t>5e8d0f2f1e06e715aee3eefe4c175e52</t>
  </si>
  <si>
    <t>5f66067164a5ca7adf49a87bfe4cccc1</t>
  </si>
  <si>
    <t>5faa7dafdf19e1e0e96dc20cff3a5f6b</t>
  </si>
  <si>
    <t>610b8837e9399ae8047a7050cedb03d1</t>
  </si>
  <si>
    <t>618db255ea9978349362f2f0e3ec1aff</t>
  </si>
  <si>
    <t>61d9fd654edc5f0ab50b65c6bceed004</t>
  </si>
  <si>
    <t>62fe4763f75b8c61cc111e465211c08c</t>
  </si>
  <si>
    <t>633911754e7d587f10d189b10572c0ae</t>
  </si>
  <si>
    <t>6370f4288632ef7c6da3672d12f5ba40</t>
  </si>
  <si>
    <t>64564c30af3f52390a890a66ec0e7a45</t>
  </si>
  <si>
    <t>64aea51c84f7779855364184e8ce95f1</t>
  </si>
  <si>
    <t>6561717586fb2d3ae85fce2964f600e1</t>
  </si>
  <si>
    <t>65b923f47b964f5e6be363f33a1cd0ed</t>
  </si>
  <si>
    <t>66b2aa2de6027471ff9406d7667fa94a</t>
  </si>
  <si>
    <t>66fda4a54fb43b9ec8ef4e032eaa7e54</t>
  </si>
  <si>
    <t>67b5c82e01dc9ea4d82fbd3d51e41bae</t>
  </si>
  <si>
    <t>67ec1ff2fc90decdce72e2299a384ee1</t>
  </si>
  <si>
    <t>68619ce8e1d093c01359eb9d2dd22120</t>
  </si>
  <si>
    <t>6887345eddee5fcf98e3f730b4db9c47</t>
  </si>
  <si>
    <t>6966b21d5a0ca10f795dc14508c1b7bf</t>
  </si>
  <si>
    <t>6a2726fdb7d200560870b229000f73db</t>
  </si>
  <si>
    <t>6a3c03b4d8dd9b6cf04b7c09c5cf6627</t>
  </si>
  <si>
    <t>6a43d3b2cbb42f4e417faa5566a65469</t>
  </si>
  <si>
    <t>6b1506319e933481532aba2b6de29d12</t>
  </si>
  <si>
    <t>6c34149971656b37763f96b5827de8dd</t>
  </si>
  <si>
    <t>6c5d2796918878bf21ba842f8df0b57a</t>
  </si>
  <si>
    <t>6c895a26a7b113a890c888e46f106907</t>
  </si>
  <si>
    <t>6d953888a914b67350d5bc4d48f2acab</t>
  </si>
  <si>
    <t>6e1af4e0d4cf82af38671a14b609634c</t>
  </si>
  <si>
    <t>6eadf3654aee7c1c335e7f0ca86d69fa</t>
  </si>
  <si>
    <t>6f36c999f8ef8d1a3a999079a5b637aa</t>
  </si>
  <si>
    <t>6f95997d009a6c89f18029f779a6de56</t>
  </si>
  <si>
    <t>7033853f56455c1b2c26f0d135c8abd4</t>
  </si>
  <si>
    <t>70851db1e13131d3bf4bf7f71cb333b6</t>
  </si>
  <si>
    <t>71717b68820ab37f844d6799422804d7</t>
  </si>
  <si>
    <t>71a3bbb7bb68719130815744e76b32e7</t>
  </si>
  <si>
    <t>72a055afec5322997eace70e9f743482</t>
  </si>
  <si>
    <t>72aae4d8091260674fd5abd94479abc3</t>
  </si>
  <si>
    <t>72e4ee7d458b36222813e2b9707d9d25</t>
  </si>
  <si>
    <t>73f8be4d47a3eca8b9b1ab39e9894b27</t>
  </si>
  <si>
    <t>7416fee595e25348b79a5d82a55c725d</t>
  </si>
  <si>
    <t>7730b36921bb0194af950d724e330914</t>
  </si>
  <si>
    <t>773f515d33d86f596ef646f6864670c0</t>
  </si>
  <si>
    <t>7753606fb1d0067848f8a1a7ae5abefa</t>
  </si>
  <si>
    <t>775bebf68a82c7b530c362d8fccb5ccd</t>
  </si>
  <si>
    <t>779a7c41849463b9f08aacd3d948a82c</t>
  </si>
  <si>
    <t>77f1ce3b8d86fff49b9c811f00f4dc13</t>
  </si>
  <si>
    <t>7b2f3756c235e93b2ad6330c54805401</t>
  </si>
  <si>
    <t>7b9969738a7e690d13867eedd1fef01a</t>
  </si>
  <si>
    <t>7c0ce5e0916d0bca80839ea19d6112c7</t>
  </si>
  <si>
    <t>7c65caaf993acf13ce6a8c0aba410801</t>
  </si>
  <si>
    <t>7ccdf2db4cb80263b5535a6cfad598e8</t>
  </si>
  <si>
    <t>7e486325a643ff4ed591ad4fd1b80d16</t>
  </si>
  <si>
    <t>7e7ce1bc81b9dfd761f11ce02aa3b5c6</t>
  </si>
  <si>
    <t>7edf656fde82d2902cc1a19596cdf422</t>
  </si>
  <si>
    <t>7ffed19d85558d51da23bf236eb944fc</t>
  </si>
  <si>
    <t>8031adfac87d3fb5ff7b41a0342aae74</t>
  </si>
  <si>
    <t>8051026f0cea5b93df6bf42cdf1aaa74</t>
  </si>
  <si>
    <t>81194be55fc90582cc03fab5c592f817</t>
  </si>
  <si>
    <t>812f070ac6102e758e95be181e29403f</t>
  </si>
  <si>
    <t>822f778d1cd09285df832ee2cf65b83c</t>
  </si>
  <si>
    <t>83e1eaa798d40149e009b6b70835e330</t>
  </si>
  <si>
    <t>848b99752538e17e5a48212d76416846</t>
  </si>
  <si>
    <t>84c1ef4f5624b36f93862b353cd6fef0</t>
  </si>
  <si>
    <t>84ea561a36501265e6a147837868f416</t>
  </si>
  <si>
    <t>8506571faf231af2bd4e43d1ba47dce8</t>
  </si>
  <si>
    <t>85ee0b549c2d6696190c17f5b9be6991</t>
  </si>
  <si>
    <t>8653f85aa59de4b89435d4b44c8da67c</t>
  </si>
  <si>
    <t>86e808220bf5a6f24b942ef7108644be</t>
  </si>
  <si>
    <t>8750169950344f2a94fa7d156daa3097</t>
  </si>
  <si>
    <t>87ec7a9f029ae04e1e43ffc7bba7bfa5</t>
  </si>
  <si>
    <t>88596e84592cd67e51c4727732dddde0</t>
  </si>
  <si>
    <t>88abc7f56b29139888abe397ab368518</t>
  </si>
  <si>
    <t>88e06e052985636ec90e5e7337150b62</t>
  </si>
  <si>
    <t>8a8d67749f79cb235dfa50f5f4a809de</t>
  </si>
  <si>
    <t>8b37f436aea079bd73bbcbe103d14a0b</t>
  </si>
  <si>
    <t>8b57d8238179a3fe33158f6f4daf959f</t>
  </si>
  <si>
    <t>8d4b407022b632729179432fdecbc16e</t>
  </si>
  <si>
    <t>8dcedca18bb1b1f7a5db3ebb636f372e</t>
  </si>
  <si>
    <t>8de50bbc56062ea401a2c61c36f46585</t>
  </si>
  <si>
    <t>8e0b25f18db440912bbd8f49eea80abc</t>
  </si>
  <si>
    <t>8f003b284055ebd824f3f4b259a49045</t>
  </si>
  <si>
    <t>8fb8d0916495ed884bf2dc5db9c771ce</t>
  </si>
  <si>
    <t>905295157bd28424f6c3139dcde920aa</t>
  </si>
  <si>
    <t>923b32346120d8512fe32b6842bad3c1</t>
  </si>
  <si>
    <t>9387dc46ae037c9d7eeec8ec1ace0f10</t>
  </si>
  <si>
    <t>953b30095a07fb4b4f3b90f84fe843eb</t>
  </si>
  <si>
    <t>95469d3451e471f3e68f18903e341d16</t>
  </si>
  <si>
    <t>95eba7f91699dbaf0acd3ab3f70785c1</t>
  </si>
  <si>
    <t>961a477711141b3811b897eb49216db1</t>
  </si>
  <si>
    <t>96a829e0e554c697670638997aadc45b</t>
  </si>
  <si>
    <t>97e3bf34d95ce7f035c0262f89a2f9d3</t>
  </si>
  <si>
    <t>980c0688b61b100db985aae4b5cfa28f</t>
  </si>
  <si>
    <t>98cdb0b0199939368746cb2beba58efe</t>
  </si>
  <si>
    <t>995301b350aefb0f7d794060ed4dd187</t>
  </si>
  <si>
    <t>9b189f6cf2ef734a7dd0419ed3c64d99</t>
  </si>
  <si>
    <t>9b4ce65d237bc82227e4b550d1ddf079</t>
  </si>
  <si>
    <t>9b4ea4ff8f51f91557fd6448e909cf81</t>
  </si>
  <si>
    <t>9b7cadbb92caa7ecc994bc25a7932963</t>
  </si>
  <si>
    <t>9c104b0d2f584506ce7b30bab9d2dd95</t>
  </si>
  <si>
    <t>9c753fec37c64b5771eb77ef982c34dc</t>
  </si>
  <si>
    <t>9d9d6000cf3720974ab8da03bcc741c2</t>
  </si>
  <si>
    <t>9edbcf5056f3301b0fcaf1dfe914873c</t>
  </si>
  <si>
    <t>9f484bd34c118fb45ac92da12aa484bc</t>
  </si>
  <si>
    <t>9f5bd892aa4c461b116e5c163f16b40a</t>
  </si>
  <si>
    <t>a0148d30bd60b1529214a696f8be8aea</t>
  </si>
  <si>
    <t>a05690d552685ceea5a59b90a278823d</t>
  </si>
  <si>
    <t>a078dc6e0c09350ed278918b2d30a5e7</t>
  </si>
  <si>
    <t>a0eb4b1d3b5e4c29890291cc63a8eb20</t>
  </si>
  <si>
    <t>a17c7cad1ce274604db62cc3d2def2c9</t>
  </si>
  <si>
    <t>a1d83bc33177d956b86ece86d32b83b2</t>
  </si>
  <si>
    <t>a23760b9274db6304cc3cc0085583693</t>
  </si>
  <si>
    <t>a336de4bbd836a89f9cb2a5b58ed2578</t>
  </si>
  <si>
    <t>a3a7ac8f07fa7b6b6d24e489a43b479d</t>
  </si>
  <si>
    <t>a3afc054794626fa838bdf3de6073232</t>
  </si>
  <si>
    <t>a49ef06443dbe442d78f3fa3b26848d2</t>
  </si>
  <si>
    <t>a53ebffcfdb8c4e47308374591571f96</t>
  </si>
  <si>
    <t>a5504f1984f84201ce8630f9b7df369d</t>
  </si>
  <si>
    <t>a65fde0b04e8ca23f84e79c9935e3b93</t>
  </si>
  <si>
    <t>a85ce89cbcc514dfe135de0036be45db</t>
  </si>
  <si>
    <t>a8a6ba331df6f7b1106abbc30489c428</t>
  </si>
  <si>
    <t>a8dcdaca6b71b71297497af76297b1d0</t>
  </si>
  <si>
    <t>aa138e54af900b83a2a45176517d1071</t>
  </si>
  <si>
    <t>aac634f35cf463dc4251abaa15e604e7</t>
  </si>
  <si>
    <t>ab4d923f0c19b1189d542b64352de060</t>
  </si>
  <si>
    <t>ab94edba03e70a9b50a33580289792fc</t>
  </si>
  <si>
    <t>ac57a5e116e95f1b04e07e0b57a5f6f5</t>
  </si>
  <si>
    <t>ad2e046d1a59ee49ddf9ae258360b81b</t>
  </si>
  <si>
    <t>adaab7718f21c04f40290e5afb01486b</t>
  </si>
  <si>
    <t>adb8036d8a5a923d533101a9a7397523</t>
  </si>
  <si>
    <t>ae0be4e1cb2ae75b372e2f055876ff07</t>
  </si>
  <si>
    <t>b07f5a2d7ebcfcb4f2ea4c8ff180e81f</t>
  </si>
  <si>
    <t>b30abf162ff1730f50b6400bdc32550f</t>
  </si>
  <si>
    <t>b3f352a3b3887a501a98642fa5840e66</t>
  </si>
  <si>
    <t>b40657a8b73e674b61107a06e46b6f8d</t>
  </si>
  <si>
    <t>b418f47f5f940ca554e3010f3c009c8f</t>
  </si>
  <si>
    <t>b43df491e0d3baf726d66ac133ddc15e</t>
  </si>
  <si>
    <t>b4c9708f4e37c6ac87564ef1f0efa7f3</t>
  </si>
  <si>
    <t>b4cc5642e907efdd3c80a2343604b6d5</t>
  </si>
  <si>
    <t>b4f9debbfa5a394d7f4ab610fd8eae11</t>
  </si>
  <si>
    <t>b70007824303eaad6d7736673b76b17d</t>
  </si>
  <si>
    <t>b77c7b2203310a5160f61121eaf97415</t>
  </si>
  <si>
    <t>b77f53899c1c8e0a22ad60800bc4f214</t>
  </si>
  <si>
    <t>b7d04f39e98c5fc85abf2652d719385c</t>
  </si>
  <si>
    <t>b876459be8cda353e0830b7ce970e067</t>
  </si>
  <si>
    <t>b8fdf0a70040d5461adca8f95ba4171a</t>
  </si>
  <si>
    <t>b8fe1ee18bb4fc8242cafbc4d3edb987</t>
  </si>
  <si>
    <t>b90e46cdc30adec2f0fa041984341170</t>
  </si>
  <si>
    <t>b9230771a7ecccb578891ecdf1879527</t>
  </si>
  <si>
    <t>b9555bd71c90a01a953792e5f2af95c5</t>
  </si>
  <si>
    <t>b9e191cae053d808e4c2573a0a241dab</t>
  </si>
  <si>
    <t>ba67c6b69ba40e05d03595b0b0730437</t>
  </si>
  <si>
    <t>bb9312c3f3c390fba4d05856798016ac</t>
  </si>
  <si>
    <t>bbab597cf5357b95cfff24d3ce830088</t>
  </si>
  <si>
    <t>bc36a6d118d0b05ade471f42c007f030</t>
  </si>
  <si>
    <t>bcbca462c055855afe0cb0df7b6a09f9</t>
  </si>
  <si>
    <t>bd44e878bbfdde29ea540a99068c888c</t>
  </si>
  <si>
    <t>bd982aee32cd290fc0ecf05ec77c326b</t>
  </si>
  <si>
    <t>bdbc09409e30b5ab9defc74def1e58d3</t>
  </si>
  <si>
    <t>be8b6bb87fabe5bece6e7a3ecc1f1f8d</t>
  </si>
  <si>
    <t>beb278f2f2946133b76dd6196b02d0e5</t>
  </si>
  <si>
    <t>bed62216bd8e10b5b9e22eee2563c39b</t>
  </si>
  <si>
    <t>bf122b1684abe6417e2e2eb2ababa7b9</t>
  </si>
  <si>
    <t>bf855e7e3d03c67755603ee3ec6f740a</t>
  </si>
  <si>
    <t>c005c973843746a08a6ea826af4ce0c0</t>
  </si>
  <si>
    <t>c012d344cb9c8788cdbf60b4e4d1fc43</t>
  </si>
  <si>
    <t>c0501d3db0e3b05744f4aa2c83338a43</t>
  </si>
  <si>
    <t>c0f8ab6b8ca98ae53f4acc203b206e0d</t>
  </si>
  <si>
    <t>c1eb421afe27745d1845f27fdbd14e45</t>
  </si>
  <si>
    <t>c2392e568835f3d748e67d74da04c934</t>
  </si>
  <si>
    <t>c2673706bb89f4fa18b1837c6dd088e1</t>
  </si>
  <si>
    <t>c42032f3265e1b479a385e0b537252b8</t>
  </si>
  <si>
    <t>c505a1999c5ad6aacc8339242d824073</t>
  </si>
  <si>
    <t>c55e1514675dc10976509a057394e27f</t>
  </si>
  <si>
    <t>c595bbefb93ccf827f9dd4b7c3f25785</t>
  </si>
  <si>
    <t>c61e3efc183db6b89f5556efb5aa8797</t>
  </si>
  <si>
    <t>c6b91873827689f33c1a45cd4bccd049</t>
  </si>
  <si>
    <t>c6d3ba7aef0216cb6c540497c845f0ba</t>
  </si>
  <si>
    <t>c6d53b50b9624bf6575b96607dd5b109</t>
  </si>
  <si>
    <t>c760cdc6e5179c774d347aced5107555</t>
  </si>
  <si>
    <t>c8453f6044a72ced1761251c5edec66e</t>
  </si>
  <si>
    <t>c9d46caad10d4c85f1eded254193e2a5</t>
  </si>
  <si>
    <t>ca4d9163f73c29c767a726571e8baf23</t>
  </si>
  <si>
    <t>ca6a7dfbbaebac08df32693f6e6c95a1</t>
  </si>
  <si>
    <t>cadf799bab2fdd6d82d549d720595d8b</t>
  </si>
  <si>
    <t>cb478ef8997c7e80eaf0bae4ccc02a6d</t>
  </si>
  <si>
    <t>cb47bdb6944b3df9373054e6ab62cf46</t>
  </si>
  <si>
    <t>cd317fc34a4ea25ea8d1743f003712ac</t>
  </si>
  <si>
    <t>cd8c262644247fea6ddb4bbda562bc92</t>
  </si>
  <si>
    <t>cdbe57b33f10dd54db2421744ab4a045</t>
  </si>
  <si>
    <t>cdcdd974adb1606df89687f10cf130eb</t>
  </si>
  <si>
    <t>ce3a36c0bcc4edf5c49a0a29b3da3963</t>
  </si>
  <si>
    <t>cecff548587c9609f2223971989c94c0</t>
  </si>
  <si>
    <t>cf785a05b67a9d6bc87e8cb56ec94e77</t>
  </si>
  <si>
    <t>cfb601982b3ff65c1821561ec49625bd</t>
  </si>
  <si>
    <t>d05d5881240a2b6f02e90a83bddc85cd</t>
  </si>
  <si>
    <t>d09937858506b4fd15ea217ad6c16a95</t>
  </si>
  <si>
    <t>d22e18fae4fa9ff5b0e28b9685e84365</t>
  </si>
  <si>
    <t>d23957cc89dc81d6073de66716d2cf82</t>
  </si>
  <si>
    <t>d2f8ef9dd1714fcac7de9f0aef13d21a</t>
  </si>
  <si>
    <t>d3537c571b02f225be1bc2d3b936beff</t>
  </si>
  <si>
    <t>d369d156735fab51bb2ef5c47e8d3e72</t>
  </si>
  <si>
    <t>d41e788456c003180df7deee0def224e</t>
  </si>
  <si>
    <t>d483bb3f567fb6178f1c27240a01f44d</t>
  </si>
  <si>
    <t>d4a78a98efe45057f41725b8cd358a18</t>
  </si>
  <si>
    <t>d573a47c29466bb2e4e46aef0ff04f23</t>
  </si>
  <si>
    <t>d5b20c4d4aa379d9215dba07d60c7e24</t>
  </si>
  <si>
    <t>d692ef54145c9cb3322ec2e5508aa3f4</t>
  </si>
  <si>
    <t>d6e7d19f0fe4b6df00f3e0389d859e44</t>
  </si>
  <si>
    <t>d74791c08aaa52d2224fb2486e311413</t>
  </si>
  <si>
    <t>d788474677e79e148bb5cf2c5f0f637a</t>
  </si>
  <si>
    <t>d83ed20d296bdd288f45b29843643bc9</t>
  </si>
  <si>
    <t>d87b1839583018f4810f6dc5b3a273e8</t>
  </si>
  <si>
    <t>d8b354d53fff40dcc80a7e64dbfc2878</t>
  </si>
  <si>
    <t>d8c26c70018f669b95557792546bc4dc</t>
  </si>
  <si>
    <t>d95dc7171d00d08c5e2c57e693161db7</t>
  </si>
  <si>
    <t>d9c97ab2098fe0b71eb51aa660f74fe2</t>
  </si>
  <si>
    <t>dad86956863b4f2c6744baf0b3989a8a</t>
  </si>
  <si>
    <t>daed0f3aefd193de33c31e21b16a3b3a</t>
  </si>
  <si>
    <t>db0739bf37fcce80c6016745316101dd</t>
  </si>
  <si>
    <t>db72d4b9dccc8768cb8691e888ae7f5f</t>
  </si>
  <si>
    <t>dc17c17282032d56b1ca7dfbb291cf07</t>
  </si>
  <si>
    <t>dce46d381e2e85296ceba3ffbbe234b8</t>
  </si>
  <si>
    <t>dceea990c8cf652d8a6abcb265f27301</t>
  </si>
  <si>
    <t>dd0bea5264dc96c52500ff22a23655e8</t>
  </si>
  <si>
    <t>df10d0bdfbbb6fb8e810bc327037518d</t>
  </si>
  <si>
    <t>df5c9b471c8cb2bf4fd5d986d8811ed1</t>
  </si>
  <si>
    <t>e032067cbea43b5e3d9a4c1ebec40f3d</t>
  </si>
  <si>
    <t>e0429c361ab5500f38ecdc7a37f99955</t>
  </si>
  <si>
    <t>e102b2494339fab55c3daf18187409a6</t>
  </si>
  <si>
    <t>e175b8edb692594c903e6a020fe94d8f</t>
  </si>
  <si>
    <t>e223ccde32fd470414931d963b07c4f8</t>
  </si>
  <si>
    <t>e3667abef962f425cb19e50231a2456f</t>
  </si>
  <si>
    <t>e41e11b6bbfb361583ab92eb18bc9018</t>
  </si>
  <si>
    <t>e43bf5e038481356e162cc65ab7fb1c2</t>
  </si>
  <si>
    <t>e65fa5f31ce4436d38bcf5e109fd43e4</t>
  </si>
  <si>
    <t>e68ff101d8dda789b0846f5a65ae55b7</t>
  </si>
  <si>
    <t>e75fa6144e2d8bfb834bba12ac534788</t>
  </si>
  <si>
    <t>e7d13304a29e6bd28f4a937a5f2507e5</t>
  </si>
  <si>
    <t>e9d9941f914d3f702a186f0176ae231f</t>
  </si>
  <si>
    <t>e9fecd900cce6b52424121bf98911932</t>
  </si>
  <si>
    <t>ea758df7f35b0c9481727b5430b21f85</t>
  </si>
  <si>
    <t>ec9fb5672156edeac876e628a92456c0</t>
  </si>
  <si>
    <t>ed3646c08c3440dfcf19f92588bf1ff1</t>
  </si>
  <si>
    <t>ed8319a94e3499f610df892d44e45767</t>
  </si>
  <si>
    <t>ee5e794b783fcf28dc28ff987a6f08b2</t>
  </si>
  <si>
    <t>efac22dd2be7399535968466224f162d</t>
  </si>
  <si>
    <t>f00c74caaa25430b1fa361c158e8996a</t>
  </si>
  <si>
    <t>f0680fed8d1da7afd02cc656cb6d57e9</t>
  </si>
  <si>
    <t>f11a42c865e929c2b7709f3390d1bc7f</t>
  </si>
  <si>
    <t>f16290559c863b848c56bd040fe3831c</t>
  </si>
  <si>
    <t>f162b72aa92d8ecf9cdb69e84fb2277c</t>
  </si>
  <si>
    <t>f1adecdec113c6c915849913c65ddd59</t>
  </si>
  <si>
    <t>f1bc4367547388bec3e4ecf266defc71</t>
  </si>
  <si>
    <t>f3066418fab0adaa48dc4e3c19e4b65b</t>
  </si>
  <si>
    <t>f38ae8b796d52858ed18b394908209d8</t>
  </si>
  <si>
    <t>f3c7f31502a61f206c30c674a4ada401</t>
  </si>
  <si>
    <t>f4a9a8dac06f384b1b71b01d433a1a5b</t>
  </si>
  <si>
    <t>f5354051d307a0a1205617cd0f0c1211</t>
  </si>
  <si>
    <t>f644267f332fbcb9fe143fbb7478441c</t>
  </si>
  <si>
    <t>f7923db0430587601c2aef15ec4b8af4</t>
  </si>
  <si>
    <t>f84c7f94a29cb1d53dc607284d5bae9a</t>
  </si>
  <si>
    <t>f92d5a62c7841e7f1a73ce4a68912c4b</t>
  </si>
  <si>
    <t>f9b08c26496de3604c13a613383165b0</t>
  </si>
  <si>
    <t>f9d2e3d2cc060d2d5fbbaef4fba580b1</t>
  </si>
  <si>
    <t>fa4dbdc2240b30eb41532f7a04684661</t>
  </si>
  <si>
    <t>fa8d60735eb7db0f4659893592e3fec0</t>
  </si>
  <si>
    <t>fbb6f530a29a36186658901e6514455c</t>
  </si>
  <si>
    <t>fc1b451bcd04f122c92cae4e31a12eae</t>
  </si>
  <si>
    <t>fc3830b4f000e216dc581df9a0e873e2</t>
  </si>
  <si>
    <t>fd4db108a62ede2be6aa8ef940b04fee</t>
  </si>
  <si>
    <t>fe58b25c8ebdc65c3d4cb34070bf9e5d</t>
  </si>
  <si>
    <t>fe5fbb5c1e50e83aa30c02b68ff9faef</t>
  </si>
  <si>
    <t>fe7f10510a9c92f4a7e617c761f16f22</t>
  </si>
  <si>
    <t>fed4434add09a6f332ea398efd656a5c</t>
  </si>
  <si>
    <t>ff1a5ab32e4131d647fa856bee2d4ff5</t>
  </si>
  <si>
    <t>ff49f52e3e1a9422bc1899208d5b8591</t>
  </si>
  <si>
    <t>8e6cc767478edae941d9bd9eb778d77a</t>
  </si>
  <si>
    <t>3c03b12bab54d8b37d79d914bfdb1aa0</t>
  </si>
  <si>
    <t>87d30a6a0cbf89356e49324971ab1d24</t>
  </si>
  <si>
    <t>1987cd4be10fe09ee50454f9c354d1c6</t>
  </si>
  <si>
    <t>53d00c40e32aeb924a84ce72b1af869d</t>
  </si>
  <si>
    <t>1554a68530182680ad5c8b042c3ab563</t>
  </si>
  <si>
    <t>85d9eb9ddc5d00ca9336a2219c97bb13</t>
  </si>
  <si>
    <t>4a3ccda38b2129705f3fb522db62ca31</t>
  </si>
  <si>
    <t>75d34ebb1bd0bd7dde40dd507b8169c3</t>
  </si>
  <si>
    <t>0d85bbda9889ce1f7e63778d24f346eb</t>
  </si>
  <si>
    <t>a44fb5a447105f8469bdf16bf9159f25</t>
  </si>
  <si>
    <t>3d871de0142ce09b7081e2b9d1733cb1</t>
  </si>
  <si>
    <t>b4a476fbd28de64b1e347abf9089366a</t>
  </si>
  <si>
    <t>87142160b41353c4e5fca2360caf6f92</t>
  </si>
  <si>
    <t>eba88037e1dca898cd02881f67ced679</t>
  </si>
  <si>
    <t>18a349e75d307f4b4cc646a691ed4216</t>
  </si>
  <si>
    <t>6219ba2359cfb97f2e38fd4c321eb309</t>
  </si>
  <si>
    <t>b6d44737c043328708f6749c2dbe50bd</t>
  </si>
  <si>
    <t>aafe36600ce604f205b86b5084d3d767</t>
  </si>
  <si>
    <t>973f21788dfab357250f69a8dcb7ddee</t>
  </si>
  <si>
    <t>5b8154610ebb21fb90eb587365e673df</t>
  </si>
  <si>
    <t>0691148aee60ca47977c187804f935ae</t>
  </si>
  <si>
    <t>8d79c8a04e42d722a75097ce5cbcf2ef</t>
  </si>
  <si>
    <t>0a85ebe4e328db81ac9109781205e2f7</t>
  </si>
  <si>
    <t>ad781527c93d00d89a11eecd9dcad7c1</t>
  </si>
  <si>
    <t>fb89df7f89fd1b8f03fa2acca1ba7364</t>
  </si>
  <si>
    <t>37be5a7c751166fbc5f8ccba4119e043</t>
  </si>
  <si>
    <t>b14db04aa7881970e83ffa9426897925</t>
  </si>
  <si>
    <t>ebd2d60905fb58271facef5596b620d3</t>
  </si>
  <si>
    <t>1c68394e931a64f90ea236c5ea590300</t>
  </si>
  <si>
    <t>ea566164622c6b439516ab18062c42cd</t>
  </si>
  <si>
    <t>ab91571efab27993ff2f6b36e38055c3</t>
  </si>
  <si>
    <t>b94cc9f10ddc85e4ba73a6f7974e7101</t>
  </si>
  <si>
    <t>4be6b962d83299498bae2190f95d6566</t>
  </si>
  <si>
    <t>6cd68b3ed6d59aaa9fece558ad360c0a</t>
  </si>
  <si>
    <t>ce27a3cc3c8cc1ea79d11e561e9bebb6</t>
  </si>
  <si>
    <t>670c26e0f1bf8d0576271d5cfaec6d2b</t>
  </si>
  <si>
    <t>92c8bc6e8f925792247656fed09aad65</t>
  </si>
  <si>
    <t>76c47a299e4a8fe992316a85865acbe9</t>
  </si>
  <si>
    <t>bdb3edbaee43a761e2d4f258dc08f348</t>
  </si>
  <si>
    <t>6a8b085f816a1f75f92dbac6eb545f8f</t>
  </si>
  <si>
    <t>113e3a788b935f48aad63e1c41dac1bd</t>
  </si>
  <si>
    <t>efcd8d2104f1a05d028af7bad20d974b</t>
  </si>
  <si>
    <t>977f9f63dd360c2a32ece2f93ad6d306</t>
  </si>
  <si>
    <t>ab3e0c171fe84a7ba7de130f19cfb485</t>
  </si>
  <si>
    <t>9b1f656ca3060f8af17a50d8a024b533</t>
  </si>
  <si>
    <t>a13580f0e8f782b7a543885a0ef99f08</t>
  </si>
  <si>
    <t>d7b2377bae6ace1b11fc69a11900ac36</t>
  </si>
  <si>
    <t>1da366cade6d8276e7d8beea7af5d4bf</t>
  </si>
  <si>
    <t>7fc87cc3e89b3d1d5cabdca32f8485aa</t>
  </si>
  <si>
    <t>87d3c3aeb3ead335511b3ce315eb341e</t>
  </si>
  <si>
    <t>e7df4cd29ab5abab70fb0783ddb53987</t>
  </si>
  <si>
    <t>6c7d50c24b3ccd2fd83b44d8bb34e073</t>
  </si>
  <si>
    <t>b6e1504972665f739dec4facb9943775</t>
  </si>
  <si>
    <t>640e21a7d01df7614a3b4923e990d40c</t>
  </si>
  <si>
    <t>656591be56071d4c9ef4e5fee78a578a</t>
  </si>
  <si>
    <t>3078096983cf766a32a06257648502d1</t>
  </si>
  <si>
    <t>430315b7bb4b6e4b3c978f9dfa9b0558</t>
  </si>
  <si>
    <t>730937bf88cb151eb2eb849f642fc213</t>
  </si>
  <si>
    <t>1d2732ef8321502ee8488e8bed1ab8cd</t>
  </si>
  <si>
    <t>817245bcc3badd82bbd222e0366951a6</t>
  </si>
  <si>
    <t>76d64c4aca3a7baf218bf93ef7fa768d</t>
  </si>
  <si>
    <t>b87a7ea0c30fad2dd6781b74a0064859</t>
  </si>
  <si>
    <t>2156f2671501a81034d7d07f217609d0</t>
  </si>
  <si>
    <t>4ef4c39cf3c24f326434cf0b2e48046a</t>
  </si>
  <si>
    <t>66fd84ee7528c0c0de85d0f44a73d5ab</t>
  </si>
  <si>
    <t>94b9108d4b637ba65bb4f1e53cfcf8d8</t>
  </si>
  <si>
    <t>ecccfa2bb93b34a3bf033cc5d1dcdc69</t>
  </si>
  <si>
    <t>3361277dc30b7cccdb0c286b24219756</t>
  </si>
  <si>
    <t>af4a0e4cfe1d9c26b6712b1be25a72e5</t>
  </si>
  <si>
    <t>f7496d659ca9fdaf323c0aae84176632</t>
  </si>
  <si>
    <t>1d29dfba02015238dfbe2449a5eaa361</t>
  </si>
  <si>
    <t>5b67882648febfb6e1225e6ad7164f6b</t>
  </si>
  <si>
    <t>4b98b0428fc1932cc2514ef9ce2505e6</t>
  </si>
  <si>
    <t>9e9b539eb2806acee3f5c28085c1db9f</t>
  </si>
  <si>
    <t>1dc2de47ee26a0a5b12dc14fd6dc0dea</t>
  </si>
  <si>
    <t>725c32fa80c2faacc4fc88450d27314e</t>
  </si>
  <si>
    <t>76ea5315acb3f5f7ade3cd261faf922a</t>
  </si>
  <si>
    <t>beleza_saude</t>
  </si>
  <si>
    <t>brinquedos</t>
  </si>
  <si>
    <t>cool_stuff</t>
  </si>
  <si>
    <t>fashion_underwear_e_moda_praia</t>
  </si>
  <si>
    <t>livros_interesse_geral</t>
  </si>
  <si>
    <t>casa_construcao</t>
  </si>
  <si>
    <t>fashion_roupa_masculina</t>
  </si>
  <si>
    <t>RIOESUL</t>
  </si>
  <si>
    <t>seller_id</t>
  </si>
  <si>
    <t>Price</t>
  </si>
  <si>
    <t>001c85b5f68d2be0cb0797afc9e8ce9a</t>
  </si>
  <si>
    <t>003f201cdd39cdd59b6447cff2195456</t>
  </si>
  <si>
    <t>00d03eb3425f41a599ae2f788e23c07f</t>
  </si>
  <si>
    <t>011108c8a3d6eee6807f48a2e639439f</t>
  </si>
  <si>
    <t>0115abf6b892040abfdd5bdfcb6b2c51</t>
  </si>
  <si>
    <t>01d95eed9163a292a6788ddac08bcf31</t>
  </si>
  <si>
    <t>028d62c0fdae574114981f4fb33b5538</t>
  </si>
  <si>
    <t>02cb37269f256232b81be588ef056c92</t>
  </si>
  <si>
    <t>035bb18fd268637e7d91814bf5e27fd4</t>
  </si>
  <si>
    <t>059511087f2394ebd55a674537a7c2cc</t>
  </si>
  <si>
    <t>05ed121680df9ec2f89d4dc29310333a</t>
  </si>
  <si>
    <t>0627a80d6b5c65e9b212271f845e34da</t>
  </si>
  <si>
    <t>06a05e46d787299f6277bfcb590f2ef5</t>
  </si>
  <si>
    <t>075a1f22c075396feebed8c71f5ccdb2</t>
  </si>
  <si>
    <t>094f7614f77e85fb05c77ecb164afdc3</t>
  </si>
  <si>
    <t>0af96849112c968e7764ac7f17e4f9f7</t>
  </si>
  <si>
    <t>0b01066982af6f2681ea9b0169f0d987</t>
  </si>
  <si>
    <t>0c1131dcb8c6ec0c895af6aea3e70983</t>
  </si>
  <si>
    <t>0cbea266e238cccbca8f44662f87c527</t>
  </si>
  <si>
    <t>0cdea1c34ce2e9ca670b2e6df1d6c207</t>
  </si>
  <si>
    <t>0cece095c1c8f6bd21ec851d74642943</t>
  </si>
  <si>
    <t>0d370d75f8fb57f4a7a8c9fc64d2a855</t>
  </si>
  <si>
    <t>0d3932a3836fab6762836714e0eee9ae</t>
  </si>
  <si>
    <t>0dacf04c5ad59fd5a0cc1faa07c34e39</t>
  </si>
  <si>
    <t>0df2e7ba716c3f48ee4a3081092e2c19</t>
  </si>
  <si>
    <t>0e98c70fb06024ae560719cace52421f</t>
  </si>
  <si>
    <t>0ebf39cd91e6c7f650db30a438805518</t>
  </si>
  <si>
    <t>0f30693cac68f8597594c35a1dc38a8e</t>
  </si>
  <si>
    <t>0f6896ec061c74612b3a5ab4f2146d0e</t>
  </si>
  <si>
    <t>1041d437bb0a4bcfeb3a107426f2d5f5</t>
  </si>
  <si>
    <t>10498ac6120c866ce631762f4e5dc422</t>
  </si>
  <si>
    <t>1095806f851129963474b5f20d6520fd</t>
  </si>
  <si>
    <t>11660e2c0590a8f36299b868f3e95bed</t>
  </si>
  <si>
    <t>12c9b99637fcd911992b818793dfe8cc</t>
  </si>
  <si>
    <t>134383561b50fa8eca9c19b2c792d74c</t>
  </si>
  <si>
    <t>172587311d5d0329ae5a761bf6ae4c80</t>
  </si>
  <si>
    <t>1777854e00599d581f88f45af1432949</t>
  </si>
  <si>
    <t>18a3784d31f9cf5e372cd05c15ce1502</t>
  </si>
  <si>
    <t>18bf6d7136b7e8ac817dc22f36ecbbd5</t>
  </si>
  <si>
    <t>19130489d4798a17e7bbcb9a32b5dfb8</t>
  </si>
  <si>
    <t>1927dede91841ae67045915ce6fd11f1</t>
  </si>
  <si>
    <t>1a9543c90f188e2e4fb14327ad4a9c9b</t>
  </si>
  <si>
    <t>1b972feb2ea1e13fc92a33e665b399c8</t>
  </si>
  <si>
    <t>1c0b41996d287cfa89739affd2df8033</t>
  </si>
  <si>
    <t>1c1975ccdbd34c48a241f30cc2258dbb</t>
  </si>
  <si>
    <t>1c308eca3f339414a92e518e2a2e5ee9</t>
  </si>
  <si>
    <t>1c6538c8fc11f02d495ed84516f5c645</t>
  </si>
  <si>
    <t>1d388ca413c8664cdcd1892712f791c7</t>
  </si>
  <si>
    <t>1d3a68238096f9cec486437166e57716</t>
  </si>
  <si>
    <t>1d450eeb8b913996d213b6e22127ef22</t>
  </si>
  <si>
    <t>1dacb75a3f524523a6521835a6787057</t>
  </si>
  <si>
    <t>1e219f956f9c6addbb50e09227473228</t>
  </si>
  <si>
    <t>1e24c66f40e16d38609ed026af8b4c94</t>
  </si>
  <si>
    <t>201164b89baf9300df72f328a6e5842e</t>
  </si>
  <si>
    <t>2060f68421a955938346e798d8809343</t>
  </si>
  <si>
    <t>2301c13c9dc02b9c8d61919206e15e1c</t>
  </si>
  <si>
    <t>24226bb79f1be40c60396cd457ada96e</t>
  </si>
  <si>
    <t>248065388c27d5287020c4ff60183298</t>
  </si>
  <si>
    <t>265bb549f8bbcaeaa66023404ec02db5</t>
  </si>
  <si>
    <t>26792a0dac4a86edaee496f4690de6a5</t>
  </si>
  <si>
    <t>2705b0c3085b59e58a22b5bed23ea614</t>
  </si>
  <si>
    <t>2788c37316cfd96e71107c07b22454c5</t>
  </si>
  <si>
    <t>27a70a8fdf1c9edcfa01d463b45a5b03</t>
  </si>
  <si>
    <t>284a65b124f634fdf426aa8e768fe8ab</t>
  </si>
  <si>
    <t>2aa60aae490332613940bcc5eea147c6</t>
  </si>
  <si>
    <t>2be6e5724bc6705448e72ac1b13141c4</t>
  </si>
  <si>
    <t>2ce016258780a25ea0247d80ab0d7d08</t>
  </si>
  <si>
    <t>2df3629aa299e4d981055ac3f6be5817</t>
  </si>
  <si>
    <t>2e24930adf68f4ce65ad35e0f23f08ee</t>
  </si>
  <si>
    <t>2ec5ae6b4bef1de1d800902041762302</t>
  </si>
  <si>
    <t>2fd164f74becbe83e1b81f3f3ab94d07</t>
  </si>
  <si>
    <t>311251ba5bfaf2e67111e56ddee44f14</t>
  </si>
  <si>
    <t>31ee3947c87114eb0673d72864775bf3</t>
  </si>
  <si>
    <t>323dc5a41f87be5d3e726a2cd303e6ea</t>
  </si>
  <si>
    <t>32f7089f715424548bd5307fded896d3</t>
  </si>
  <si>
    <t>3323fd4055090e20288b12f59a77e9fb</t>
  </si>
  <si>
    <t>33797bbcfc4f22d40110f77692f83c78</t>
  </si>
  <si>
    <t>3495837ea2ea4a98c76ca37122b2a933</t>
  </si>
  <si>
    <t>353a971e298d36b113bdded48003102d</t>
  </si>
  <si>
    <t>368f8d217d97abd561399215e13db4e3</t>
  </si>
  <si>
    <t>3834305e2900c25bd4f81680aca69373</t>
  </si>
  <si>
    <t>3853bb442103dd1f77271b7750bd3202</t>
  </si>
  <si>
    <t>38568e887b1eeef65756294b42fc8fb3</t>
  </si>
  <si>
    <t>38dc054731aefcdf92baf946cef55604</t>
  </si>
  <si>
    <t>38e47cf95d95719dfbececfd1cfde0cc</t>
  </si>
  <si>
    <t>3970917d62089188ce154d4cf796babc</t>
  </si>
  <si>
    <t>39d0bd05538b0d573193744390e86223</t>
  </si>
  <si>
    <t>3b3e0d7f5d77e227da21f19fd5e20c47</t>
  </si>
  <si>
    <t>3b3f7687e938ba0e58002a3640110a8a</t>
  </si>
  <si>
    <t>3bb01fb597afee976918577ed7697c80</t>
  </si>
  <si>
    <t>3cf732ae03a74a50fc69cbfe6cb978fc</t>
  </si>
  <si>
    <t>3f695ee2567af0b169e482d825ec8e31</t>
  </si>
  <si>
    <t>3f6da1442aba80bcf61179602dfab9ca</t>
  </si>
  <si>
    <t>3f72f100dae2b5099ad6e5a486e95ec0</t>
  </si>
  <si>
    <t>3f84b0049b0be014bde59429ca8267fc</t>
  </si>
  <si>
    <t>3f975d6254e730e9262bc7be0b71a589</t>
  </si>
  <si>
    <t>3fcc23281e8679bfb293a37d2fd3eeb8</t>
  </si>
  <si>
    <t>404427f6508b6a779e273ad67a7ba350</t>
  </si>
  <si>
    <t>4065c0062f606b943e2fef1d5454ce80</t>
  </si>
  <si>
    <t>411790320f5670dfdaadb9d7a8b634d3</t>
  </si>
  <si>
    <t>41277f3a6a9033447c24bd3e1ff04c86</t>
  </si>
  <si>
    <t>454ecfc568c4d964048236e91a42bda6</t>
  </si>
  <si>
    <t>4579adc6cf97f147f82693e0b25e3cec</t>
  </si>
  <si>
    <t>4605d0821fe434dafe3776fd89aab59b</t>
  </si>
  <si>
    <t>46422e1ce124f2bc35a6d0a4b1bf0130</t>
  </si>
  <si>
    <t>465ef1a4ae46fb48aa8645dd2b755a54</t>
  </si>
  <si>
    <t>46e986bd2d3cdddfbc642749d67b4777</t>
  </si>
  <si>
    <t>47a3c04f7387c728c0d69265f9cf04c5</t>
  </si>
  <si>
    <t>47ff8d381edb0deb837f57d7805f0a56</t>
  </si>
  <si>
    <t>4801b9cf238c2c9098bd66a5f092c2da</t>
  </si>
  <si>
    <t>4a0f8f97e0cf162aee2d786a0182b3a3</t>
  </si>
  <si>
    <t>4adbbb43be305843794e05fc4265f143</t>
  </si>
  <si>
    <t>4b2a739ca7263b2f66f54ebd17cf7337</t>
  </si>
  <si>
    <t>4c1820d7f03f21dc27c9fc40eba8e860</t>
  </si>
  <si>
    <t>4c294948777312118d8f0364dacb18da</t>
  </si>
  <si>
    <t>4c6f9679175cfb7119be763dd898c8a1</t>
  </si>
  <si>
    <t>4d2e2634819452adb3313ccb5abd344f</t>
  </si>
  <si>
    <t>4e74c91d859c944fa7c652b9f05f7fce</t>
  </si>
  <si>
    <t>4e8eac5f839b87a8cdbd9847f4fe442d</t>
  </si>
  <si>
    <t>4f2499fee2bfca0fbbf9a76a31da4128</t>
  </si>
  <si>
    <t>50aee6309ac7a0d4fd5c78ac0d4e5404</t>
  </si>
  <si>
    <t>50cf9a3b5a1afbf90ea3ed1b52469788</t>
  </si>
  <si>
    <t>50e46ab38a7ca83546cab50d4bca4835</t>
  </si>
  <si>
    <t>50eeaae0716800e6a5e870e9a05edd41</t>
  </si>
  <si>
    <t>51d7a5256a29ae35eeaa4d7bbf14931a</t>
  </si>
  <si>
    <t>51f24b9ca5365e89f2dd96de60ee083f</t>
  </si>
  <si>
    <t>5209e430c4a82e1eb7cd636ecbb573a3</t>
  </si>
  <si>
    <t>52a33f96555a51b48edfbc76f5158dc2</t>
  </si>
  <si>
    <t>5411157481132a0783dbf080096a4c96</t>
  </si>
  <si>
    <t>54444139e38a74e40f21503caf8d3ef5</t>
  </si>
  <si>
    <t>55722f117fa81b20ab36bbfc3c8878dd</t>
  </si>
  <si>
    <t>55dac85c562ddd9e05ddeaffa7631a0b</t>
  </si>
  <si>
    <t>56049934681bbcefb4f6707731ba95a8</t>
  </si>
  <si>
    <t>5707df1e7d1d8445c2969eec209a9433</t>
  </si>
  <si>
    <t>586acfc7e057938293e006ece947648c</t>
  </si>
  <si>
    <t>58f065048108c8f53b8fe8255fab3aac</t>
  </si>
  <si>
    <t>595ea00662b10b0cfeed71a17c7df49a</t>
  </si>
  <si>
    <t>59ee2fecea61fffb6f6da1adf48df362</t>
  </si>
  <si>
    <t>5bab7c4dc62f5bae4f349ceb09639444</t>
  </si>
  <si>
    <t>5d6e9993ecc20a59e637ce711858d081</t>
  </si>
  <si>
    <t>5dc4e4e9a4f28d5bda7879562fece272</t>
  </si>
  <si>
    <t>5ee31cacb02c4f421f938c50e446185b</t>
  </si>
  <si>
    <t>5f5a937b8e63ac95df2db115354de971</t>
  </si>
  <si>
    <t>60374093aa8d84de08b2c04a3eec89c4</t>
  </si>
  <si>
    <t>60725ae38288a737c3c59e0c7f4dd430</t>
  </si>
  <si>
    <t>60b206a5b9791b512e2f06a91360039c</t>
  </si>
  <si>
    <t>60e3a3852eb45dfe8e9cce6c97c1a1b1</t>
  </si>
  <si>
    <t>60f16b97103e0807b8d60b9c76a95f5f</t>
  </si>
  <si>
    <t>62b70e70c218b9d5a4d9b7ee14c286f3</t>
  </si>
  <si>
    <t>62bd1bdb09eaee292d99c84bb06ad4af</t>
  </si>
  <si>
    <t>63be17dc5497f1941b4d15f7be530387</t>
  </si>
  <si>
    <t>63fc384c8e172e856d4cde83ce2a5234</t>
  </si>
  <si>
    <t>6401cfe160d72392195bd6e311a582cd</t>
  </si>
  <si>
    <t>649a327bed5a2799967cb9c666ff06c1</t>
  </si>
  <si>
    <t>6533c16ee10d26ec8e66602b6537496b</t>
  </si>
  <si>
    <t>665d84d48d4c7c497117465e6f02f92f</t>
  </si>
  <si>
    <t>66684ab29bf699746bbe69ca21dcedf5</t>
  </si>
  <si>
    <t>66866953330f81976a2adcd51f603560</t>
  </si>
  <si>
    <t>67228d3b35b57e5bf9c1437f95652f2c</t>
  </si>
  <si>
    <t>694197f98148ec200eaeea667995bb35</t>
  </si>
  <si>
    <t>69d4b792fad7f4acff2e38e426f5e3ea</t>
  </si>
  <si>
    <t>6b63433212c602eeba6a683bdc5e6b4b</t>
  </si>
  <si>
    <t>6be743a80035d24c59907106942ee7f5</t>
  </si>
  <si>
    <t>6d56dcd34118baee5c013a25cd6caa97</t>
  </si>
  <si>
    <t>6e3a1f3ec46461756c3f620e267aa1b8</t>
  </si>
  <si>
    <t>70e1e65e23050b71f1357ebf72506b73</t>
  </si>
  <si>
    <t>72652c482c51119a0a338edba23e0027</t>
  </si>
  <si>
    <t>72ac5a7945d55c3fd45160f365353fae</t>
  </si>
  <si>
    <t>72e879557ec303f7f0e457cac42648c1</t>
  </si>
  <si>
    <t>730e2dc2bec23dbf9b0594dc01b26ec3</t>
  </si>
  <si>
    <t>738a743a02fd55d22839341f0d696e4b</t>
  </si>
  <si>
    <t>740d8c42d095b801a185f7b8aeb4f9b1</t>
  </si>
  <si>
    <t>754e0ef304d14ac589b026c5442c12bd</t>
  </si>
  <si>
    <t>75ad3bc2c20ac416220546b2268066dc</t>
  </si>
  <si>
    <t>75d035594c312309908a318d046d712d</t>
  </si>
  <si>
    <t>766a7aafdf6f237885465c7487a30eb7</t>
  </si>
  <si>
    <t>76c3c8013bea9128879c13688ea5ff32</t>
  </si>
  <si>
    <t>76de219e02a69e67c85ab229f27eee44</t>
  </si>
  <si>
    <t>787ae1110521f3a8bc19a7ac93b8c914</t>
  </si>
  <si>
    <t>7955a52aeb9d87cd04d970f6cc22c98e</t>
  </si>
  <si>
    <t>7a53fed7f9006ef9325efa365e6a1992</t>
  </si>
  <si>
    <t>7a6c48037234cbc7887f82848bf4d4cf</t>
  </si>
  <si>
    <t>7a728c0fe2dd475aabd244294168bc39</t>
  </si>
  <si>
    <t>7b103f0841bda2b0b9e208b7840a762c</t>
  </si>
  <si>
    <t>7bbc66a921e0671f689e2bb419d3cf09</t>
  </si>
  <si>
    <t>7c94a691cda1b50778849a3e52d45dfc</t>
  </si>
  <si>
    <t>7cefff4bf786909dba88110841d3b39c</t>
  </si>
  <si>
    <t>7d0a7957897551b77224fc297e8f6046</t>
  </si>
  <si>
    <t>7f1308d4daa38317363931054a0358f3</t>
  </si>
  <si>
    <t>815b68de0bc7fa6c117e4bcf855734ef</t>
  </si>
  <si>
    <t>81f667f73efffe2771ab8b77d326f1ee</t>
  </si>
  <si>
    <t>82598d1412ae8a6ab0939b8d0d12e16d</t>
  </si>
  <si>
    <t>8394f8f42f1b8e51e88bc1901c0ea3b2</t>
  </si>
  <si>
    <t>83ce097e3397deaca1b9af25b0e0b469</t>
  </si>
  <si>
    <t>83ce5e6768db49face91c92a88888ea1</t>
  </si>
  <si>
    <t>841a1c15177c6184088d268bc0f263f4</t>
  </si>
  <si>
    <t>853fea10132fd987a6c350565818ba11</t>
  </si>
  <si>
    <t>85924005925accc8a231a9d98c6d0fea</t>
  </si>
  <si>
    <t>861135e965db93780ab935ee79c6a68a</t>
  </si>
  <si>
    <t>867b39e996af1e8e8a013206d83c98a4</t>
  </si>
  <si>
    <t>8690e66d045afe5a5bd8b559cacd335a</t>
  </si>
  <si>
    <t>86bf271e1a69a73159db69b6b820d8e2</t>
  </si>
  <si>
    <t>8814f631c904625a3d275d23f5e3c45f</t>
  </si>
  <si>
    <t>88498659c4bfb68808d6b49a57a6ed17</t>
  </si>
  <si>
    <t>88ae9b9dc65aa9f22722800a34d865c3</t>
  </si>
  <si>
    <t>89243c8b1f29ba7a225bdad8061fb473</t>
  </si>
  <si>
    <t>89561bab2f540ec47002eb8e0fbec2a8</t>
  </si>
  <si>
    <t>89aaf44e5c7771fbdeacb9baa428988b</t>
  </si>
  <si>
    <t>8c37353173db5c03df9e813cfe9a9326</t>
  </si>
  <si>
    <t>8c7304b887c62d8b229df046f90e44f4</t>
  </si>
  <si>
    <t>8cb5fe50fcb1a1155fa2f27857895eaf</t>
  </si>
  <si>
    <t>8ce19cd80af40e6cb55f3e3abdc5a5cd</t>
  </si>
  <si>
    <t>8d0b6018a2f4e690127e0a2ea6cb4ee7</t>
  </si>
  <si>
    <t>8d3a0426fb1b51bacd3297517f48b0ae</t>
  </si>
  <si>
    <t>8f0937285bd1bba4cfc8332ee467b490</t>
  </si>
  <si>
    <t>901db8b5147279a8318455a65fcd653e</t>
  </si>
  <si>
    <t>902ea46124998b0aecac8f6e6480cecc</t>
  </si>
  <si>
    <t>90674f59a21207f91a7387785c66f340</t>
  </si>
  <si>
    <t>912806f58b85a8b3b9a57757227c9a36</t>
  </si>
  <si>
    <t>913908597fea142985168af1fc46a6e5</t>
  </si>
  <si>
    <t>918a23b289e2ce640ef9dc1f1b4043c5</t>
  </si>
  <si>
    <t>91bf2a67e8d316444406c19cf587914a</t>
  </si>
  <si>
    <t>91d74caa280901d4fb685fede0703987</t>
  </si>
  <si>
    <t>927ace45edbc6f486fa5656683aa791d</t>
  </si>
  <si>
    <t>93b94a19e5546ce4eac9c4eac62f5465</t>
  </si>
  <si>
    <t>94caf828558aed4dc7cb9da3711a5c5a</t>
  </si>
  <si>
    <t>94eadd6bc72a7dde85095b20f33e06e9</t>
  </si>
  <si>
    <t>952da942e2586c7131de1381aba049a3</t>
  </si>
  <si>
    <t>972d6687f988a5383e3593ec28911400</t>
  </si>
  <si>
    <t>973ca2839f11804b5118ce7368f188a3</t>
  </si>
  <si>
    <t>9761e698e3d390c91d88364fb6a5ef11</t>
  </si>
  <si>
    <t>982721650f1a226d3b11b4d852d461d2</t>
  </si>
  <si>
    <t>9af6f205c7247ac28685a350094ce865</t>
  </si>
  <si>
    <t>9b95a53cadb5a007d0928bd00265ea08</t>
  </si>
  <si>
    <t>9bd01f4522f8744273b5261450ee0c5e</t>
  </si>
  <si>
    <t>9be3bd4137c70d60cecf190a92fb9808</t>
  </si>
  <si>
    <t>9c3d371454ceddff5d8fa8aa86ac7c1e</t>
  </si>
  <si>
    <t>9c78e72b5160190f45195d6ecf7875dc</t>
  </si>
  <si>
    <t>9cbbee2d6fc84610e720368c09517556</t>
  </si>
  <si>
    <t>9d0516ad96d793d308cec3c5929ed649</t>
  </si>
  <si>
    <t>9e10abcef882f49dc69054c4b9f001b7</t>
  </si>
  <si>
    <t>9e73c8381ca5e26d2859ff9f6479028d</t>
  </si>
  <si>
    <t>a0ef08378f02efac03e5905cccb1644d</t>
  </si>
  <si>
    <t>a10dfacbf1c8bc9c9e9591f60102bdef</t>
  </si>
  <si>
    <t>a158403af039363a043ead0c69f1fd2b</t>
  </si>
  <si>
    <t>a1ab6845d58938601eb0043797e0c3be</t>
  </si>
  <si>
    <t>a1c5f705a277dc65135f50fbfe2ce8bc</t>
  </si>
  <si>
    <t>a27f3aab93e8f43407c0fe4296f475c1</t>
  </si>
  <si>
    <t>a31edef7b507f33a0ed568753097dff0</t>
  </si>
  <si>
    <t>a3cec8fb296bfeb57c9f6265048b23ef</t>
  </si>
  <si>
    <t>a4763f72a6a9ff012d96a0e2b4d4b1ea</t>
  </si>
  <si>
    <t>a4ca2ef2db84bd36005b60249c9600d7</t>
  </si>
  <si>
    <t>a521f0f44c282118891a438c9e7cff9a</t>
  </si>
  <si>
    <t>a56e37d8a5dac95d919eaff11259c597</t>
  </si>
  <si>
    <t>a65211639143a90d6cb4116d808b1823</t>
  </si>
  <si>
    <t>a770d40cdf2c021395ec08fc745da209</t>
  </si>
  <si>
    <t>a7d88dd59dbc3b0239f9284e1d72ff84</t>
  </si>
  <si>
    <t>a82dcbafd23833baa1a6f5328cedf5a2</t>
  </si>
  <si>
    <t>a8715df62ddbba56b77f5ac4ecf71d4f</t>
  </si>
  <si>
    <t>a940a94fdec511a582a6da00ff8520c7</t>
  </si>
  <si>
    <t>a9d9e48bc0905664f33c53779b5edfb6</t>
  </si>
  <si>
    <t>aa9c455b2d9888927e1b006b22980c5e</t>
  </si>
  <si>
    <t>ab6442c868ae3695e675d3c39aa616a2</t>
  </si>
  <si>
    <t>abc61b624c9611e850c2f84c17acc0c3</t>
  </si>
  <si>
    <t>ac0d19143b07550124df5139ba1faa6a</t>
  </si>
  <si>
    <t>ac2da4ffeb7023f0237c1f1418c78916</t>
  </si>
  <si>
    <t>ac88d96f79bb0884df747b9c38fe48f7</t>
  </si>
  <si>
    <t>ad9c97f9a8dbad1ffcc7f261da6574a0</t>
  </si>
  <si>
    <t>afc2b80ab67a5a0cf0d36422cd6409eb</t>
  </si>
  <si>
    <t>b019bc1c1d0c2021d1c4d8d8e94ed969</t>
  </si>
  <si>
    <t>b0b4242ea30f1052f0ab645adc53e415</t>
  </si>
  <si>
    <t>b1bd0e86ea8b4060e4e7c5684202b656</t>
  </si>
  <si>
    <t>b1e28e5f9eb777c98432e77404ae6492</t>
  </si>
  <si>
    <t>b22fb8549ff34d8632d2f6ecbc626af5</t>
  </si>
  <si>
    <t>b3a5244e63837c138b11bad69f104bd2</t>
  </si>
  <si>
    <t>b3e7c48746eba08d51acd48ea21e6c07</t>
  </si>
  <si>
    <t>b516aaa690f572fbb0bcd7159d394115</t>
  </si>
  <si>
    <t>b6220fb5a863a30b561a0084f111e0da</t>
  </si>
  <si>
    <t>b6d5def32b42c4da4683c57a8e43fbbb</t>
  </si>
  <si>
    <t>b72f6afc986ced9a7b3ec827c073cb7f</t>
  </si>
  <si>
    <t>b7be7919ce916f1fd5af4a97fe17170a</t>
  </si>
  <si>
    <t>b80f903f7c03f3e14f467161e1535627</t>
  </si>
  <si>
    <t>b899e470532d1245c5f85d3cfd42d404</t>
  </si>
  <si>
    <t>b9e186a6d042725eb24122a767ea7063</t>
  </si>
  <si>
    <t>ba1d49ebc63a5776178f2b7ae10f0fae</t>
  </si>
  <si>
    <t>ba794dc7ba00e8dcbe6e0f729be0b845</t>
  </si>
  <si>
    <t>bbb2d49836a81a36102519667b44416b</t>
  </si>
  <si>
    <t>bbf6061c4bcfffe5fa5c22006d9a231c</t>
  </si>
  <si>
    <t>bca5631d3061da1301ceaf05bbf83e69</t>
  </si>
  <si>
    <t>bcbd3afc999b3fa9dbd61efb370239dd</t>
  </si>
  <si>
    <t>bd25d6ca53135c74689cd7adae87506c</t>
  </si>
  <si>
    <t>bd54f9327a96271651655fe63b50ec1c</t>
  </si>
  <si>
    <t>bdc11cf6acd11917b9ea3d91b95e1395</t>
  </si>
  <si>
    <t>be67d695978287b15a519b4d73c6898e</t>
  </si>
  <si>
    <t>be8ab651d9a385206918a02d21d0cc33</t>
  </si>
  <si>
    <t>bef5d5c7e0fa907f3aefa9d3873c4f90</t>
  </si>
  <si>
    <t>bf5099786cc9dcd17a4961c9406fb3f3</t>
  </si>
  <si>
    <t>bf79e4fa55a389d494f47feb2654892c</t>
  </si>
  <si>
    <t>c05a45e107ce04b5439d590f79acf195</t>
  </si>
  <si>
    <t>c0f7519024e35aecc37f31b7578711ba</t>
  </si>
  <si>
    <t>c2ec5dfbcdd442236f5aa871c8da0593</t>
  </si>
  <si>
    <t>c348b5c61b62673ad4d11a8564de5742</t>
  </si>
  <si>
    <t>c429654419aacfe84ec52dd4c45f064d</t>
  </si>
  <si>
    <t>c46deef64dc8913af348b596ff4fc40d</t>
  </si>
  <si>
    <t>c470c4940c653080f16ba7e4cf1eb08c</t>
  </si>
  <si>
    <t>c4dbc879a0f2bca255b51ca96ef04847</t>
  </si>
  <si>
    <t>c5a49aa0c426e9c86aeb67a275c1a490</t>
  </si>
  <si>
    <t>c7528ad3eeabc9fee6d6839e687f69dc</t>
  </si>
  <si>
    <t>c833391c20c67e486071538365c1edae</t>
  </si>
  <si>
    <t>c9d89b0c3d42591ac04fa956aef8fd14</t>
  </si>
  <si>
    <t>ca0f56eab306ab99911de4c96727a104</t>
  </si>
  <si>
    <t>ca16493fe5b61d25c22f1c751a181fab</t>
  </si>
  <si>
    <t>ca2b020221599ee940c1bb5be191cbf9</t>
  </si>
  <si>
    <t>ca759ab8f22c84329b8dbcb5192ef923</t>
  </si>
  <si>
    <t>ca7a62dce548a9bd31b4fd4f12af30d8</t>
  </si>
  <si>
    <t>cacb12ecbd3fcaf21b5556085730369a</t>
  </si>
  <si>
    <t>cb794d74f80c0dff5257f123400a063c</t>
  </si>
  <si>
    <t>cb8ac0a66ab9381703d4a2c473bba526</t>
  </si>
  <si>
    <t>cbc956fc2a27bbc8dc18bd3a27ce7127</t>
  </si>
  <si>
    <t>cc7a01248e3779979631ce8dea5c8292</t>
  </si>
  <si>
    <t>ccbabfa81bc2a6cb8f2326278a01d55c</t>
  </si>
  <si>
    <t>ccce59b16257bf1384f3cd838824ac18</t>
  </si>
  <si>
    <t>ce14e551b308d863fc17c8c43f15d87b</t>
  </si>
  <si>
    <t>ced336e4408b7aa8e70c72bc5bd87b30</t>
  </si>
  <si>
    <t>d0a3f2251346c62e270f1680cbac775d</t>
  </si>
  <si>
    <t>d1bf35d75370a60c682bef1964a52443</t>
  </si>
  <si>
    <t>d1f789756b59a9fb40b3becadeac90e4</t>
  </si>
  <si>
    <t>d22f0b06e1519065d7eddb2ba6b79b63</t>
  </si>
  <si>
    <t>d2975b514d409e2944d8d63ec7156292</t>
  </si>
  <si>
    <t>d2d8c96cdc3a00c418d2a5539e598add</t>
  </si>
  <si>
    <t>d3310038bbf991ce02501a51022f5283</t>
  </si>
  <si>
    <t>d4501b76dceffd5cb10f4d720e6c3ff2</t>
  </si>
  <si>
    <t>d53fe820dc149e739012c03f9409f67a</t>
  </si>
  <si>
    <t>d55cd104a6a05987a3b55d39c0e77995</t>
  </si>
  <si>
    <t>d6a2e1d3b958b6c5cb3af6f1d4d4a203</t>
  </si>
  <si>
    <t>d75796c30863b988b36022bb5f1b8e16</t>
  </si>
  <si>
    <t>d7f0f03f8aff02c307964f1ecb044a5f</t>
  </si>
  <si>
    <t>d828baeaa3a4bf3f9f4e239432e1987b</t>
  </si>
  <si>
    <t>d8f68e0ae10289264edb3f3bf8cac054</t>
  </si>
  <si>
    <t>d9374184c685550085112ae190d8f9c0</t>
  </si>
  <si>
    <t>d96dd69ac1c031310e28e40e22130149</t>
  </si>
  <si>
    <t>d9d8694b11dccc4257dd55bd6744f0f1</t>
  </si>
  <si>
    <t>dc0265afb5f2ff28de815a866decb5ca</t>
  </si>
  <si>
    <t>dd5419332273c31581ae758c74874997</t>
  </si>
  <si>
    <t>dd6ee4d96f0f3cf1432c3b82818e0387</t>
  </si>
  <si>
    <t>dddd54d8113f120fbbbbe593502a2d47</t>
  </si>
  <si>
    <t>dfb7ad2750d51f15a654d8734414a6f4</t>
  </si>
  <si>
    <t>e1858f6bd914487d80ff867c0bc12116</t>
  </si>
  <si>
    <t>e247c295703844ab1b844311e25046a5</t>
  </si>
  <si>
    <t>e328e23027b916218c9fba2f6cf9b682</t>
  </si>
  <si>
    <t>e3f6d89187ed0a12fdd795ce6519f10e</t>
  </si>
  <si>
    <t>e422e79c353461906ac09d654bd28ad7</t>
  </si>
  <si>
    <t>e5c32f239371faa3bdade23da46b2921</t>
  </si>
  <si>
    <t>e5c7a5b71152d600527c22d71745e3b4</t>
  </si>
  <si>
    <t>e63e244ec02470ece2ac502d7548e3fd</t>
  </si>
  <si>
    <t>e6cdacd5274dbf478d422d7144e0e9b5</t>
  </si>
  <si>
    <t>e6e2049ec5847e14fd9898496125c8b9</t>
  </si>
  <si>
    <t>e72618bee51ae5e11af9d42ce16be85d</t>
  </si>
  <si>
    <t>e84aab6af2a71fdd57e937740dc5a3dc</t>
  </si>
  <si>
    <t>e8c7196e322086d2f22890afc5f7e750</t>
  </si>
  <si>
    <t>eb9467fb82e562d5d44ece6d6b8a42d0</t>
  </si>
  <si>
    <t>eb951538a1e505560662159b6b4ef965</t>
  </si>
  <si>
    <t>ebc8529a43a15aa54156695392ab28cc</t>
  </si>
  <si>
    <t>ee4a95415255b5c54189071b8c1a2c53</t>
  </si>
  <si>
    <t>eedfea77a364bd7d7081632d66520b89</t>
  </si>
  <si>
    <t>ef53159b7b28df06945b68eb2b65abc1</t>
  </si>
  <si>
    <t>efe2bd0e4d25b933231492f36a6e1847</t>
  </si>
  <si>
    <t>f04479bb4e07ce7b8ac1d2287b528541</t>
  </si>
  <si>
    <t>f087f83b6e2db9f35f412e6ce337a35f</t>
  </si>
  <si>
    <t>f12da93bfc1ee01030cea1345a142abb</t>
  </si>
  <si>
    <t>f180dba4614531e3f5a7cb56b99072e4</t>
  </si>
  <si>
    <t>f1fbc76b5a7cfbf5170cba46cbc93c24</t>
  </si>
  <si>
    <t>f275879ee3e5b5f212e1d4079ab21ec1</t>
  </si>
  <si>
    <t>f3d1583d73bad757e13d4e25b24efb32</t>
  </si>
  <si>
    <t>f3d641d9bf49ba992b999d270bef052b</t>
  </si>
  <si>
    <t>f46b842d9b4dfd29acf5eec998837ede</t>
  </si>
  <si>
    <t>f4eadb63785a85c5624767458b5f5cc6</t>
  </si>
  <si>
    <t>f565b5276bd106d6f173c196568826d4</t>
  </si>
  <si>
    <t>f7198d6fd9c02f8d7f7646b213376ddf</t>
  </si>
  <si>
    <t>f79166d484b12d995cc47ff0fd43db75</t>
  </si>
  <si>
    <t>f8268f009c38528d7c7840a5d46ef8ca</t>
  </si>
  <si>
    <t>f8e1c556dbd76c6784f4283973f0095f</t>
  </si>
  <si>
    <t>f976bd9178b8f3927dbf9f4b5f9e7f16</t>
  </si>
  <si>
    <t>f9f807903694bbf34df92036c1d192f6</t>
  </si>
  <si>
    <t>fa2925bdbb799073bec7b6fe2bd88a1b</t>
  </si>
  <si>
    <t>fae7474cb4e9db46851ec394af4a04b8</t>
  </si>
  <si>
    <t>faf6aa5bf56ed187250988325e866dd6</t>
  </si>
  <si>
    <t>fb2396a74aaecef7121159fc69a5a7d9</t>
  </si>
  <si>
    <t>fb66173878dcc988e4e3e1151901b298</t>
  </si>
  <si>
    <t>fbee80ef6891c144af8ff9dc788aaa89</t>
  </si>
  <si>
    <t>fc57d3021b51a9424b4a35784601a628</t>
  </si>
  <si>
    <t>fcd5c11fdcdf8f31e2c6cd12717cc00c</t>
  </si>
  <si>
    <t>fe9eb7fc7765ab4b09f817fda0b63089</t>
  </si>
  <si>
    <t>ff632bc583a94f23c59db4cbaa0ba2ab</t>
  </si>
  <si>
    <t>ffc5d47e40567b5f153d5cd17138eb89</t>
  </si>
  <si>
    <t>ffecd5a79a0084f6a592288c67e3c298</t>
  </si>
  <si>
    <t>8b28d096634035667e8263d57ba3368c</t>
  </si>
  <si>
    <t>070d165398b553f3b4b851c216b8a358</t>
  </si>
  <si>
    <t>d2374cbcbb3ca4ab1086534108cc3ab7</t>
  </si>
  <si>
    <t>7a67c85e85bb2ce8582c35f2203ad736</t>
  </si>
  <si>
    <t>b2ba3715d723d245138f291a6fe42594</t>
  </si>
  <si>
    <t>88460e8ebdecbfecb5f9601833981930</t>
  </si>
  <si>
    <t>b499c00f28f4b7069ff6550af8c1348a</t>
  </si>
  <si>
    <t>238fac594e170b59c6d228f5a4f4f1d9</t>
  </si>
  <si>
    <t>80e6699fe29150b372a0c8a1ebf7dcc8</t>
  </si>
  <si>
    <t>00ee68308b45bc5e2660cd833c3f81cc</t>
  </si>
  <si>
    <t>cd68562d3f44870c08922d380acae552</t>
  </si>
  <si>
    <t>7dc8c42cc750eeafea6c85712ffee9bf</t>
  </si>
  <si>
    <t>7813ea3ebd9411dc600b4dd01f7a97b9</t>
  </si>
  <si>
    <t>8b9d6eec4a7eb7d0f9d579ce0b38324d</t>
  </si>
  <si>
    <t>594f9aaa48e5bf431f011ddc5669b0d5</t>
  </si>
  <si>
    <t>f84a00e60c73a49e7e851c9bdca3a5bb</t>
  </si>
  <si>
    <t>aac29b1b99776be73c3049939652091d</t>
  </si>
  <si>
    <t>de9727ca376d1be6ec121b110aa7954c</t>
  </si>
  <si>
    <t>89bc797e2e29667aa035d4368f9b7f92</t>
  </si>
  <si>
    <t>95e03ca3d4146e4011985981aeb959b9</t>
  </si>
  <si>
    <t>b33aaadd1a8891d2dfef0c4c3bdf0371</t>
  </si>
  <si>
    <t>b561927807645834b59ef0d16ba55a24</t>
  </si>
  <si>
    <t>e24fc9fcd865784fb25705606fe3dfe7</t>
  </si>
  <si>
    <t>a1bea7061f61f6fdd9a85a6325ba1033</t>
  </si>
  <si>
    <t>d8d9567d0bfb0bc7eb845a205ba42657</t>
  </si>
  <si>
    <t>f97e2b0650c2068227e1d366140eb62f</t>
  </si>
  <si>
    <t>0bb738e4d789e63e2267697c42d35a2d</t>
  </si>
  <si>
    <t>5d0363b33554b373851fc1622e4d5f3c</t>
  </si>
  <si>
    <t>8cbac7e12637ed9cffa18c7875207478</t>
  </si>
  <si>
    <t>dd55f1bb788714a40e7954c3be6df745</t>
  </si>
  <si>
    <t>03a2a6dcbe45d639c4dc2a0d24769c40</t>
  </si>
  <si>
    <t>66dc1b1632bd6a3e508510c5b3492107</t>
  </si>
  <si>
    <t>dee656f0f566ed1aa85bd137c943f08f</t>
  </si>
  <si>
    <t>a36b125ac6d5fdbc7f50de85c9157bdc</t>
  </si>
  <si>
    <t>1099a00e0ee3a50935e6c2447ca090c5</t>
  </si>
  <si>
    <t>9dd59e43f0c9f0553244e8f9c2fb247e</t>
  </si>
  <si>
    <t>79a679c36c08d606b3fd47ead9de109b</t>
  </si>
  <si>
    <t>048c2757535328e0d7dac690ad3c0aae</t>
  </si>
  <si>
    <t>6f1a1263039c76e68f40a8e536b1da6a</t>
  </si>
  <si>
    <t>391bbd13b6452244774beff1824006ed</t>
  </si>
  <si>
    <t>74636e24f01da9268b0ed88dacd8513e</t>
  </si>
  <si>
    <t>b39d7fe263ef469605dbb32608aee0af</t>
  </si>
  <si>
    <t>aeb36d67f1414f234d42a29e27cf1f17</t>
  </si>
  <si>
    <t>1fe5540d7c1c37a595fefbacd5570d9e</t>
  </si>
  <si>
    <t>d50d79cb34e38265a8649c383dcffd48</t>
  </si>
  <si>
    <t>14d7985702e72162bbf13b6beb74ab2b</t>
  </si>
  <si>
    <t>4342d4b2ba6b161468c63a7e7cfce593</t>
  </si>
  <si>
    <t>a938325a4b357fd23a6a4d5bb126408e</t>
  </si>
  <si>
    <t>259f7b5e6e482c230e5bfaa670b6bb8f</t>
  </si>
  <si>
    <t>dc317f341ab0e22f39acbd9dbf9b4a1f</t>
  </si>
  <si>
    <t>b4f8921fcc4ff77b66bea6dda43dcd51</t>
  </si>
  <si>
    <t>e8f6dc8e6a1dcde89d20e3995c8d90b3</t>
  </si>
  <si>
    <t>9646c3513289980f17226a2fc4720dbd</t>
  </si>
  <si>
    <t>e067ad2c1c0b48758eb1b5228bcf7a68</t>
  </si>
  <si>
    <t>fe1bbc5feda5c8979a8a1b3b2512d5a6</t>
  </si>
  <si>
    <t>67bf6941ba2f1fa1d02c375766bc3e53</t>
  </si>
  <si>
    <t>a3dd39f583bc80bd8c5901c95878921e</t>
  </si>
  <si>
    <t>9e6229250fedbe05838fef417b74e7fb</t>
  </si>
  <si>
    <t>c8417879a15366a17c30af34c798c332</t>
  </si>
  <si>
    <t>12c2ed9cded6138cf0c75f525f565fc7</t>
  </si>
  <si>
    <t>0d33a55da925bbf1ff02af5f6059fc7f</t>
  </si>
  <si>
    <t>industria_comercio_e_negocios</t>
  </si>
  <si>
    <t>instrumentos_musicais</t>
  </si>
  <si>
    <t>casa_conforto</t>
  </si>
  <si>
    <t>musica</t>
  </si>
  <si>
    <t>Cluster</t>
  </si>
  <si>
    <t>000e906b789b55f64edcb1f84030f90d</t>
  </si>
  <si>
    <t>0017afd5076e074a48f1f1a4c7bac9c5</t>
  </si>
  <si>
    <t>00335b686d693c7d72deeb12f8e89227</t>
  </si>
  <si>
    <t>0094bd07f49fed90209ffa62d1ef26d6</t>
  </si>
  <si>
    <t>011fcb4fabb3e142579ad63472b11227</t>
  </si>
  <si>
    <t>01cbdb2a8c075eaf248af643b3389f73</t>
  </si>
  <si>
    <t>021363783b521e9813dd62bbcb77d1dd</t>
  </si>
  <si>
    <t>0350fc2d00f48ad8a74efdf4d2fd4bdc</t>
  </si>
  <si>
    <t>03720fdc92032ee4abd471d172006ab0</t>
  </si>
  <si>
    <t>039ec885e36627ae6353cfd42a41c5da</t>
  </si>
  <si>
    <t>043ba86e4e3f73fe5cb856f225fd8aa4</t>
  </si>
  <si>
    <t>045797b656bf633566b0bcff412442a3</t>
  </si>
  <si>
    <t>055e121a8cefa5494be46fea4bd4f3ab</t>
  </si>
  <si>
    <t>05c60320bb28437325f2d6d67467d93c</t>
  </si>
  <si>
    <t>07440dff5293ea24c5fac25a473c2eef</t>
  </si>
  <si>
    <t>07528311766b5aa54d193747c66663df</t>
  </si>
  <si>
    <t>0855f6a946e8c4bef27d0ac24e524554</t>
  </si>
  <si>
    <t>085c76ec2a854d66417d0dddc622adb0</t>
  </si>
  <si>
    <t>08d61eb463e165c095e7de595a773d90</t>
  </si>
  <si>
    <t>09903d25ea3d162aeb40057420caa5bb</t>
  </si>
  <si>
    <t>09ce65f75711be9f04a63700ae3c5adc</t>
  </si>
  <si>
    <t>09dbda42baac941ca241f8cea65b2306</t>
  </si>
  <si>
    <t>0a098ea7aca0cfbc728417697c86e807</t>
  </si>
  <si>
    <t>0a0ae6383118ebd8939e7d18c5dda408</t>
  </si>
  <si>
    <t>0a0d4509c14ceb9b0f6555e07c45d167</t>
  </si>
  <si>
    <t>0b32bf55276b5feb681f6ed6fd670692</t>
  </si>
  <si>
    <t>0bc2f31a926a812c0002115befdfdebe</t>
  </si>
  <si>
    <t>0bd6ba2a0ad5458f31a20239363b2e00</t>
  </si>
  <si>
    <t>0c047dd1c8c2fcc61365b5787d59fd6c</t>
  </si>
  <si>
    <t>0c17d2ca8fea3e6d807410a0c0c44746</t>
  </si>
  <si>
    <t>0c9f4cd9a2f5e3783d9ec0f4daa33741</t>
  </si>
  <si>
    <t>0ea6fb65c44f0a557e7ee0dc86d66c04</t>
  </si>
  <si>
    <t>0ec9178c102513dbaf788344446a3305</t>
  </si>
  <si>
    <t>0f7a031ff7235289c8ce7270cac7c4ec</t>
  </si>
  <si>
    <t>0fc0482d016611a60b65ca297e61fb1f</t>
  </si>
  <si>
    <t>10c5eb3ea9a23055a311c44022b574eb</t>
  </si>
  <si>
    <t>10e652c1735375eb89f51e95212615e8</t>
  </si>
  <si>
    <t>110d534aef964d7dc718809cf07b9a3e</t>
  </si>
  <si>
    <t>111e8cdb5890a7e3beae3e717737ca51</t>
  </si>
  <si>
    <t>139cef5540861404dd35fe65000fda2e</t>
  </si>
  <si>
    <t>13b7cdafde78bebb404d4dc74c04fb82</t>
  </si>
  <si>
    <t>149bca3daf097d7695389efb9b491653</t>
  </si>
  <si>
    <t>149d32ba42826835e09c375b8a1fa923</t>
  </si>
  <si>
    <t>15327faedc0b46ed8e761a6828b9e039</t>
  </si>
  <si>
    <t>1644056a29868cbba3251a81fae0e1f8</t>
  </si>
  <si>
    <t>18dfe50d6b2dbbbe6508b1b5eea3eae8</t>
  </si>
  <si>
    <t>1962dbe6d0755ae32f1381266df2e34a</t>
  </si>
  <si>
    <t>196bcd18b3770c231567c0f27b0b16fb</t>
  </si>
  <si>
    <t>19f18d8100c83fa718fbe5a064e982d1</t>
  </si>
  <si>
    <t>1bf4871c57b8284ca1dfa1a02ad278c6</t>
  </si>
  <si>
    <t>1c0490571354a25001e89c6de9598839</t>
  </si>
  <si>
    <t>1d95cfa17a6ea1b7908c0d284f9ee2c8</t>
  </si>
  <si>
    <t>1dfc0df462a5535aa569317a1cf19a17</t>
  </si>
  <si>
    <t>1e2f320acd9cf7428412fb4ba5c537fe</t>
  </si>
  <si>
    <t>1e50081a481cd77d211e822a33a0f359</t>
  </si>
  <si>
    <t>1e55ec3322465b5b6dc07d7f5ef45f99</t>
  </si>
  <si>
    <t>1f6c0814bc17d77eaa0f31f053ec9ae2</t>
  </si>
  <si>
    <t>1f7d17608a000d5ba90ed31a6faa231e</t>
  </si>
  <si>
    <t>1f8c89e0b4033cf3a956761da1a72f5c</t>
  </si>
  <si>
    <t>1fed6df7b405432dd6dc44693a35b86c</t>
  </si>
  <si>
    <t>2065ad549db75287b04797d276d50564</t>
  </si>
  <si>
    <t>21196c30747231d579091396af990f0e</t>
  </si>
  <si>
    <t>21953f0f5d8d20ed590fcb9683be8b6d</t>
  </si>
  <si>
    <t>21adb757aaef1f7f6240352b33d30e5a</t>
  </si>
  <si>
    <t>21e668861c7c6205d1e20ce7b24fae41</t>
  </si>
  <si>
    <t>22cd5c06a19914a8094c39a506a7ac05</t>
  </si>
  <si>
    <t>251c2e36f5f9d2c37b63c23c4226039a</t>
  </si>
  <si>
    <t>253c8653b64a17c18b729399e14c42cb</t>
  </si>
  <si>
    <t>266f9c3f364a7ef351edb998487ae783</t>
  </si>
  <si>
    <t>266fd5134fd1b895a5b06936d51aaa17</t>
  </si>
  <si>
    <t>274bf86d17f8952d2a505168fcc25c09</t>
  </si>
  <si>
    <t>27819e1adc36766f4de3e79fa3b8c04d</t>
  </si>
  <si>
    <t>279e00e0fbb287131056b0612f84ab6d</t>
  </si>
  <si>
    <t>290b12fe53ad224d4f2ba8f1eb54a8f1</t>
  </si>
  <si>
    <t>2a4b7ff75e8b04e29d4111f8dac8abcd</t>
  </si>
  <si>
    <t>2b6743c7c6f46239fe7f39c6611e4601</t>
  </si>
  <si>
    <t>2c0e90a2bdcffa59af23fe752aa40541</t>
  </si>
  <si>
    <t>2c1580970bae47b697ca0ee56495f27e</t>
  </si>
  <si>
    <t>2df5aaf1eb7caf39dad85e2ce5de84c5</t>
  </si>
  <si>
    <t>2f71a7d28c0418b03cd08aed6b0a4400</t>
  </si>
  <si>
    <t>2f80e75d1ecbb82164966f64abf451fc</t>
  </si>
  <si>
    <t>2fc7fe2e06e84beba127768beb2f705e</t>
  </si>
  <si>
    <t>2fe96ee292d9f7a92740785a276d2de1</t>
  </si>
  <si>
    <t>30002c6a65f9337d0115eeb979d0cdf0</t>
  </si>
  <si>
    <t>3016d3537e78284991256efc878941ec</t>
  </si>
  <si>
    <t>31938103922393f681c7f0c0fc14cd20</t>
  </si>
  <si>
    <t>3195c228f36c525c75f392549eff247f</t>
  </si>
  <si>
    <t>31c2a1051b9b9899d82d9b980ec8775d</t>
  </si>
  <si>
    <t>32f0e397d36f01e44c8c257ceaecf508</t>
  </si>
  <si>
    <t>34688497162fbb53b24e10738f912fa4</t>
  </si>
  <si>
    <t>34871174fe1f4c68f7efac5e5b3fbbde</t>
  </si>
  <si>
    <t>35d89cb00c04825ece90d7a205c0347f</t>
  </si>
  <si>
    <t>36b5cc783d21a08a8a8f6cf537de2153</t>
  </si>
  <si>
    <t>36eaf39d8bbef8a728ee1a7515980fc0</t>
  </si>
  <si>
    <t>37073d851c3f30deebe598e5a586bdbd</t>
  </si>
  <si>
    <t>38162e93b3ce4e0511825eba9f0b4414</t>
  </si>
  <si>
    <t>3816ba21917f2a17a58a38a108985d0c</t>
  </si>
  <si>
    <t>38ab7ca6747531f5173881e11be23b74</t>
  </si>
  <si>
    <t>38cb813a638594505086f338bb5d4cae</t>
  </si>
  <si>
    <t>38edd38dc17b36d7fd7554100453f1bd</t>
  </si>
  <si>
    <t>39730c5c34015c1ef1cc42708264b56d</t>
  </si>
  <si>
    <t>3aa0358c1a9b8019bd14ab006b6e8284</t>
  </si>
  <si>
    <t>3b0e5a99d50a2371dc4f0dfbaf0a2a76</t>
  </si>
  <si>
    <t>3bfd863aeb764ee13e7a3909ca8be2a5</t>
  </si>
  <si>
    <t>3c168c149c30652ebe339c9e5ab96f71</t>
  </si>
  <si>
    <t>3ca5fa29d024e3690f532e492d590cc1</t>
  </si>
  <si>
    <t>3d5c1837eaa26ca8ccb6eb3eb6a6ee6b</t>
  </si>
  <si>
    <t>3d7769d40f0a71dd4954af1ddea4897e</t>
  </si>
  <si>
    <t>3dc9704f804fcd14def080ddb628a245</t>
  </si>
  <si>
    <t>3decc053f76f6898aefed9c29e26e2b7</t>
  </si>
  <si>
    <t>3e77cb3c65a1bac64d0516085c2dda55</t>
  </si>
  <si>
    <t>3f7d4510666c881c335f9ca51b9db9cb</t>
  </si>
  <si>
    <t>3fe9e1771e3c0ddc3de0af1b15850664</t>
  </si>
  <si>
    <t>40516474d4dead1446fa9e9ae60d233a</t>
  </si>
  <si>
    <t>40c520349458bcec0ceb7a06f6061a25</t>
  </si>
  <si>
    <t>40d61096a3c7681e431d0224b2eb6aab</t>
  </si>
  <si>
    <t>40d702a17a6d8b52548cb922505283a9</t>
  </si>
  <si>
    <t>411cb689d52e7d0468af7071748087b3</t>
  </si>
  <si>
    <t>42c99d4e378b852657e71d810ef1858c</t>
  </si>
  <si>
    <t>443038d9ed6b74bc4f7bfa679ce81bf1</t>
  </si>
  <si>
    <t>444a494f39275142d9c75bd7307cdde1</t>
  </si>
  <si>
    <t>44c652443459cd095f4298d1d1daa389</t>
  </si>
  <si>
    <t>454b13a7e00832755bc136026c5d2ac0</t>
  </si>
  <si>
    <t>45c353f026b87ee6a62e06be5517e37f</t>
  </si>
  <si>
    <t>45e4d1d16d017409456807846ea959e9</t>
  </si>
  <si>
    <t>461b40d4fc35428f6d7f4df87ae2b5b5</t>
  </si>
  <si>
    <t>47079aaea155f6682964d23c1b9d0ab2</t>
  </si>
  <si>
    <t>4795545b89143ebe101963b017599aae</t>
  </si>
  <si>
    <t>4806c15e687faabdb46ca2643cfcfa6e</t>
  </si>
  <si>
    <t>4906eeadde5f70b308c20c4a8f20be02</t>
  </si>
  <si>
    <t>49f02b4e9f14707b1cb78c09ecb89ed3</t>
  </si>
  <si>
    <t>4a580bca631a940ffc9e25c96da01773</t>
  </si>
  <si>
    <t>4b6aa78846ad555241cc92ee58c815c6</t>
  </si>
  <si>
    <t>4c21a19875c8530d3c8e9b28373ff034</t>
  </si>
  <si>
    <t>4cb45a7074870ecb5a1f362fd7043178</t>
  </si>
  <si>
    <t>4cdbab26daf6a0dd8c5c0eb2acdd0e96</t>
  </si>
  <si>
    <t>4fa1f3386053fb83bfcb80df2abb0ed5</t>
  </si>
  <si>
    <t>4fac79a44297fdbf2088158540de5b2e</t>
  </si>
  <si>
    <t>5012f0f1b371c6d1dffb743758d3c522</t>
  </si>
  <si>
    <t>5070ab7aeaa32fade8da1f8d1027ac63</t>
  </si>
  <si>
    <t>50997e4944fb68c2da4386a8dedbd498</t>
  </si>
  <si>
    <t>513f45dfe361a2cd8b5627b1414b20ae</t>
  </si>
  <si>
    <t>51879b7474407f56048b6c36cc3e263c</t>
  </si>
  <si>
    <t>51c6d2f460589fa7b65f2da51e860206</t>
  </si>
  <si>
    <t>52c13ebf98c19fe6dc69e69ac09663a1</t>
  </si>
  <si>
    <t>53354e0184a8a43cd9f722bc2af844cb</t>
  </si>
  <si>
    <t>5381e67ea3b6bfda0cad04e569d1e447</t>
  </si>
  <si>
    <t>540f4eaaafc047a407e4b4522bd0fd66</t>
  </si>
  <si>
    <t>54e1a3c2b97fb0809da548a59f64c813</t>
  </si>
  <si>
    <t>556eb5d792f623f57e47713c9839100b</t>
  </si>
  <si>
    <t>5645645107dea4fb252b5fb68ed75db9</t>
  </si>
  <si>
    <t>576668497bf1dc1ca572fcf231234444</t>
  </si>
  <si>
    <t>580c882a5805c78546ea65ec6d3690e4</t>
  </si>
  <si>
    <t>58c43e59cd24b301789382786fa841f2</t>
  </si>
  <si>
    <t>593823b9588a494c8015438b207ee60a</t>
  </si>
  <si>
    <t>5996322816675c956bf3f370bf0ff4d1</t>
  </si>
  <si>
    <t>59d227c2a7283050197703ca057505d9</t>
  </si>
  <si>
    <t>5a1b38c5fdab4a0c42553ae02457159d</t>
  </si>
  <si>
    <t>5c02bbcf8ee00ff276723c431b064505</t>
  </si>
  <si>
    <t>5c092582307d1169e1a475648c90003f</t>
  </si>
  <si>
    <t>5c94ad4e194c0e6794688a9d2b9ea94b</t>
  </si>
  <si>
    <t>5ca67c75fe0b43ebc7ff9e3711b44162</t>
  </si>
  <si>
    <t>5cae141c3dd545d1d08687790cf11e33</t>
  </si>
  <si>
    <t>5cf1acf2432e3672334e331caf413208</t>
  </si>
  <si>
    <t>5d8955bd4f20188cffeee997c68e0244</t>
  </si>
  <si>
    <t>613f6fb8dd1aea00ffe5b742c0f6f95c</t>
  </si>
  <si>
    <t>6196411f3e5ffd34a1a630d44d8396f2</t>
  </si>
  <si>
    <t>61d6fb5d839877cf9795ee80fd081935</t>
  </si>
  <si>
    <t>61f38a1759e511f01330f4e69cfbad42</t>
  </si>
  <si>
    <t>621de62735eae3ffa4affa5e73d860db</t>
  </si>
  <si>
    <t>626b7b0d7f30837e78fbb5068cc7b94b</t>
  </si>
  <si>
    <t>62ba0592ed1ceb90f1f417ef4c3be1d2</t>
  </si>
  <si>
    <t>62f22bb8b5c6a5beabbbe1582f4b2dfe</t>
  </si>
  <si>
    <t>63b6bb683b45ebaf42d0979fae65ad35</t>
  </si>
  <si>
    <t>63bd88cac1061f6574789bd7921dd5f2</t>
  </si>
  <si>
    <t>63fd40b25ac9dbeea8ec6b26558a1add</t>
  </si>
  <si>
    <t>64e0ed97e04ee5c08429934ecab18de9</t>
  </si>
  <si>
    <t>650f5af6e97eb26968ad6397615c3b7d</t>
  </si>
  <si>
    <t>65109cdae10193f20ee3c0f717cb349a</t>
  </si>
  <si>
    <t>656ab6b8b05ce120b2411c530bd2d446</t>
  </si>
  <si>
    <t>661ab45d56f3c1ea4a2798d03710e3c4</t>
  </si>
  <si>
    <t>6638eba9b5e3a5a8342e07e8f2d32637</t>
  </si>
  <si>
    <t>663f5bad78ee236c44c5f31fc8c280cd</t>
  </si>
  <si>
    <t>67228f8fd24ee1eaa3f42b406c2339e7</t>
  </si>
  <si>
    <t>67df019d84e04f3b626f8ede2dce4517</t>
  </si>
  <si>
    <t>67e9625c39f8c6e529f81ad4c28acc5e</t>
  </si>
  <si>
    <t>688f9f7bf06856abf4f9bd73e57cb5a4</t>
  </si>
  <si>
    <t>6936f7b18afc012d79d4f8ad93db7903</t>
  </si>
  <si>
    <t>69d7b0fd0e1539d95821f334b42cdfe7</t>
  </si>
  <si>
    <t>6a03d0d3197b58dac687046338e114db</t>
  </si>
  <si>
    <t>6b8986012d61963295ffa3ea869aff86</t>
  </si>
  <si>
    <t>6c2af5efcf8e3d632c9b27ea8b422d2f</t>
  </si>
  <si>
    <t>6c690f3acecd6d2c000b1a67a1a699c3</t>
  </si>
  <si>
    <t>6cbad422849c13ec8f4517ee01a6c02b</t>
  </si>
  <si>
    <t>6cedba94f8e590847115a3beec40a4a9</t>
  </si>
  <si>
    <t>6d33da353d1319cf0f6c982b71edf354</t>
  </si>
  <si>
    <t>6da4587a1165373a6932574c423a0791</t>
  </si>
  <si>
    <t>6dbf90ca92c05262ffcf5a7988ec31b6</t>
  </si>
  <si>
    <t>6dccad8ec71dc70dd2387523396a93e6</t>
  </si>
  <si>
    <t>6fd33c34a877e5a474ed190b5738ab58</t>
  </si>
  <si>
    <t>7085eaa515a6aed1d7f7e9f86080db97</t>
  </si>
  <si>
    <t>710f0ad82f53b85ba2348698d18c89db</t>
  </si>
  <si>
    <t>711231d01dea504ad47e0d6b7a229592</t>
  </si>
  <si>
    <t>7296ad758e6c852b351261c5eb31bf51</t>
  </si>
  <si>
    <t>734e66350ff1d845ab707409554c76c4</t>
  </si>
  <si>
    <t>7400bc8ee7d289b54690fd540a3cdb8b</t>
  </si>
  <si>
    <t>74ad3397d84521ee94f326aad1a35d14</t>
  </si>
  <si>
    <t>75f6fc813634864d90b8460cb0133b7c</t>
  </si>
  <si>
    <t>790512cc033ced5f8fe1f9158eb8f2fe</t>
  </si>
  <si>
    <t>799934ebdaf707f09223f71cb9e34305</t>
  </si>
  <si>
    <t>7a301f27a543e77e6176456966c66e2c</t>
  </si>
  <si>
    <t>7a32a414f59caff4a7f5e9710a9c32e7</t>
  </si>
  <si>
    <t>7cf83f7bc784d9fe6e59f25a3a303011</t>
  </si>
  <si>
    <t>7d3636cf3c3e12cd619c2ba47773c24f</t>
  </si>
  <si>
    <t>7d49a1c0abbfb267942abc717ed81422</t>
  </si>
  <si>
    <t>7e708aed151d6a8601ce8f2eaa712bf4</t>
  </si>
  <si>
    <t>7e8641c6ba8f77235152dd1c3356f814</t>
  </si>
  <si>
    <t>7f7459900662af489ef7c24c730e4dde</t>
  </si>
  <si>
    <t>80ff8e4db69c66d000da0845f52408f5</t>
  </si>
  <si>
    <t>814ea040061a40f0e1c8e5decbc2f507</t>
  </si>
  <si>
    <t>817bba98b2dc8942fccbdaf7cd5c63b1</t>
  </si>
  <si>
    <t>81f2ee7669eee05b13906d24d43ebc69</t>
  </si>
  <si>
    <t>8206925809548e33715f60acff73aff8</t>
  </si>
  <si>
    <t>82c4a1e90ae81031b8bbd68f32130787</t>
  </si>
  <si>
    <t>83278a865f8f9c152f76597d22446aa2</t>
  </si>
  <si>
    <t>83359e7a49758eeed73d55e437b87341</t>
  </si>
  <si>
    <t>8394de68d323384a331279fd8a60462e</t>
  </si>
  <si>
    <t>83df1c60b1394882b9a376fa1ddd152c</t>
  </si>
  <si>
    <t>8489131c7dcc42a6d6d7df1be6802643</t>
  </si>
  <si>
    <t>84b9c4e0d6fa518c27bacb0b602b028c</t>
  </si>
  <si>
    <t>855c2d10e8d3135c6cd5af5dd14d080e</t>
  </si>
  <si>
    <t>85a00341850d3ac099340d190e2ec046</t>
  </si>
  <si>
    <t>85dd1b320b4d8dcb8e905abbc53f8ed0</t>
  </si>
  <si>
    <t>85feadc22f532c19478ba1b613a1f40a</t>
  </si>
  <si>
    <t>86c533ce44691f0e2aacdbba0442170a</t>
  </si>
  <si>
    <t>874a7690bc049bd4ce210d195bdfff7b</t>
  </si>
  <si>
    <t>87fdbf51d1ca05cd443a8cbc44c1f5ee</t>
  </si>
  <si>
    <t>888dc2fb617ecbaa3f82d5ba4294a0d6</t>
  </si>
  <si>
    <t>88b67ddbb7527017f796c80b3bb38051</t>
  </si>
  <si>
    <t>88ce73cc24548143016810f81a9e53d4</t>
  </si>
  <si>
    <t>88d0690c4598321b6166f806c2da7034</t>
  </si>
  <si>
    <t>88f162df555c1ba5f45becb23b9e521b</t>
  </si>
  <si>
    <t>89459df51caaa029d2494f4b36f1b96a</t>
  </si>
  <si>
    <t>8962562ed377c8bcf6f9854a016989f1</t>
  </si>
  <si>
    <t>8973a53fcad22a79e0ff315e7f9a0fd9</t>
  </si>
  <si>
    <t>8ac76b2c458e279fd79101768998c836</t>
  </si>
  <si>
    <t>8ae758e9dfba42257dd89e48380b3d1e</t>
  </si>
  <si>
    <t>8b9fde773dec0dfd4be4beaa1ada46bf</t>
  </si>
  <si>
    <t>8d2e2f8961edaf0d8c1af2217a872726</t>
  </si>
  <si>
    <t>8e3c10b463cb2ffb94546b5e9f05cd05</t>
  </si>
  <si>
    <t>8e6c25f5e4548a8a880c0339b15b8ab7</t>
  </si>
  <si>
    <t>8f28ec50f5b8025bd728c535fbd7eacd</t>
  </si>
  <si>
    <t>8f403b0cd8695918b7937e91e5b39c5e</t>
  </si>
  <si>
    <t>913f18fcb317f3eee87b26f9b241c683</t>
  </si>
  <si>
    <t>92dbcc0343067925c18d8f7b033f3012</t>
  </si>
  <si>
    <t>931f9e49a6f7ca3626c01012168da10e</t>
  </si>
  <si>
    <t>937eff3061f712451d82303708399122</t>
  </si>
  <si>
    <t>93da2265260e364c8e81f490b7d92e07</t>
  </si>
  <si>
    <t>944b3e66113a84e8e19010f5bf2701c4</t>
  </si>
  <si>
    <t>947727b76996398e1d9730e829551878</t>
  </si>
  <si>
    <t>94b860984e79a390fa2d4793ddd46404</t>
  </si>
  <si>
    <t>94ed99124b4c0ee155fd9bb057a14c2e</t>
  </si>
  <si>
    <t>952df1e461dd66df573519eda08191f1</t>
  </si>
  <si>
    <t>96c0941a87f12624bbaa976c3cb81ca2</t>
  </si>
  <si>
    <t>9704b8f76b77e74be19dd79d9371b6b4</t>
  </si>
  <si>
    <t>97e8d3eb8f48e3610beed991e5f32296</t>
  </si>
  <si>
    <t>9cb8f0af8d94e8eb6c245e305a1ee8d7</t>
  </si>
  <si>
    <t>9d480419579c11f532fce93c63e0eed8</t>
  </si>
  <si>
    <t>9dec900f8c20ecbaefa8e27242060a67</t>
  </si>
  <si>
    <t>9e3a542f51363bda001167b7f5bd8dbd</t>
  </si>
  <si>
    <t>9f1e272c76bf064ee7a4da8898a4beae</t>
  </si>
  <si>
    <t>a16e5d09309dd6b3e40a0c71da4861ae</t>
  </si>
  <si>
    <t>a21f94aa35415aa7bd905a21f468e688</t>
  </si>
  <si>
    <t>a279303ffd9d8c583d887dbf8f5666b1</t>
  </si>
  <si>
    <t>a3881d763588c17dc4e258628e6951fb</t>
  </si>
  <si>
    <t>a4a7cbfa5424f9c91c94e3483d80f99a</t>
  </si>
  <si>
    <t>a4c7457da912c852dfb94cca5f35603a</t>
  </si>
  <si>
    <t>a63792bf510613cc7d8182ece331499e</t>
  </si>
  <si>
    <t>a6514c8d02080f557f4f5ebd3b1461a6</t>
  </si>
  <si>
    <t>a917dadebfac700fb6fcbf80126d4f57</t>
  </si>
  <si>
    <t>a97db97f3de8482639f040b8e6a81be3</t>
  </si>
  <si>
    <t>a9850cfaa6a85bd626e548413454f108</t>
  </si>
  <si>
    <t>aa078289a37e7fc6858559006061646d</t>
  </si>
  <si>
    <t>aaf8bab1b669bb91ff3ebc7396d45ce4</t>
  </si>
  <si>
    <t>abb4cbba2c83f7cabc85e45374a23ad4</t>
  </si>
  <si>
    <t>ac3bbb3fc408398a21fd798ff938c129</t>
  </si>
  <si>
    <t>ad19ba88530f3b247cf8c1bacc479741</t>
  </si>
  <si>
    <t>ad1b24e31eda83c8bf2123f3961f588a</t>
  </si>
  <si>
    <t>ada48b7ce9fee2a62cd265bd45a9c97b</t>
  </si>
  <si>
    <t>adb3a0386f6e1f65d5fa85ecfc0f64a2</t>
  </si>
  <si>
    <t>add940502d0460714892c63cc13c07eb</t>
  </si>
  <si>
    <t>ae35a18ee04a03f58f17c9090a52ff06</t>
  </si>
  <si>
    <t>ae3818a9067c10088e84a13bceaa9b68</t>
  </si>
  <si>
    <t>aee019a48962151b8f0a5f2667523a69</t>
  </si>
  <si>
    <t>aeebf4abbcfb9bac43b6a31399a3e93c</t>
  </si>
  <si>
    <t>afffe744c625af23449137b8f832e630</t>
  </si>
  <si>
    <t>b0cfee6ce5503781be6004e0e31e4309</t>
  </si>
  <si>
    <t>b121103b92afc327fb33d0e75b368a72</t>
  </si>
  <si>
    <t>b14fc8930e4f3f413b6cb90f3c20b741</t>
  </si>
  <si>
    <t>b2dc8106ee4d388e5f4adb1db500ab77</t>
  </si>
  <si>
    <t>b4411c4be4f9514e53fe707972f98685</t>
  </si>
  <si>
    <t>b45f8849e29c3cdd34c3f4ca5944be36</t>
  </si>
  <si>
    <t>b4c8c7add8acbdb1bebcae219ab6c141</t>
  </si>
  <si>
    <t>b4cafb8fabcef776ee4b1108769b47ae</t>
  </si>
  <si>
    <t>b4d46147f1aaa1a984aa0ab1cd7b2e4c</t>
  </si>
  <si>
    <t>b5c0376b6e5f1f85b97037f72d2424f3</t>
  </si>
  <si>
    <t>b6adeda1430443497b0126dd0877e7c1</t>
  </si>
  <si>
    <t>b7441c24c727cdf423f8339a62447193</t>
  </si>
  <si>
    <t>b7579d24f5b2dd3e20f2e57d0e07d170</t>
  </si>
  <si>
    <t>b826c69bf943ea295e515a1078f76086</t>
  </si>
  <si>
    <t>b8474aa90eb678e72fac6742e04efc6c</t>
  </si>
  <si>
    <t>ba0db9f92aa949903a0bc955770e27fc</t>
  </si>
  <si>
    <t>bb5fea89cce134344b32e4a09267f7aa</t>
  </si>
  <si>
    <t>bc0e690ee61ed479d110f301bd4e6b5a</t>
  </si>
  <si>
    <t>bc488184689ceaa10ede9045693eb6bc</t>
  </si>
  <si>
    <t>bd3a4f4d1e523b01043f634836a0b4c5</t>
  </si>
  <si>
    <t>bd5e2ecf9b560ddab3d1f8c7b48ddfe2</t>
  </si>
  <si>
    <t>bde6e20289749eb6e7fc368efae2b87f</t>
  </si>
  <si>
    <t>bf983191809f11fbddab3c4f88a804e0</t>
  </si>
  <si>
    <t>c124ca6c2e3c84647f8694c95abec68b</t>
  </si>
  <si>
    <t>c169aacf98c6f6cc7854bde4bdbc9a06</t>
  </si>
  <si>
    <t>c17bc584fe68bdf389241631455fc2a5</t>
  </si>
  <si>
    <t>c1812e7a79c6b129af4128c0474ea917</t>
  </si>
  <si>
    <t>c4fc1de96bdade6bff864108f4887d3d</t>
  </si>
  <si>
    <t>c54856ceaaaf3a273f3921da4faf1e8f</t>
  </si>
  <si>
    <t>c589bcc1414f7d7d949f353b1d1a45d9</t>
  </si>
  <si>
    <t>c632f9a8a1b942e306b0335429bdb142</t>
  </si>
  <si>
    <t>c64f7f0d99ba9d06966f9bfe36e564ee</t>
  </si>
  <si>
    <t>c6a9052634caae576f272ecf2e3a9b1e</t>
  </si>
  <si>
    <t>c861c72a760c0b073de162e9e981509b</t>
  </si>
  <si>
    <t>c938c0f0b42620a6be99b3f558ead0f8</t>
  </si>
  <si>
    <t>c9ebdcaac4bc255b035e5e250a45f7d0</t>
  </si>
  <si>
    <t>ca7176941d0e15c620cebcdcf36af650</t>
  </si>
  <si>
    <t>ca93131de2c3fc58df457b40df4aff78</t>
  </si>
  <si>
    <t>cc6e15491d167d2bd2d0eef0d14970c8</t>
  </si>
  <si>
    <t>cc8389c87998ef48d592285b08d5106d</t>
  </si>
  <si>
    <t>ccf8a8b92abacf806c88702be2848cce</t>
  </si>
  <si>
    <t>ce74c5a481b64dd9d76c6c766d5dc72b</t>
  </si>
  <si>
    <t>ce82e57d70480ae9aa7bfad4a7c3392b</t>
  </si>
  <si>
    <t>d0ddded2fb44f032154b6149cce5e2e6</t>
  </si>
  <si>
    <t>d1b1a90a35eab67950b29a4a38f9a04c</t>
  </si>
  <si>
    <t>d2553946a905ea785bc3d4910cb10c4e</t>
  </si>
  <si>
    <t>d28b9e0b37f4799ddad3d4599b1d160c</t>
  </si>
  <si>
    <t>d2c57d721916c36343711be4e205ad5e</t>
  </si>
  <si>
    <t>d31bf98bc1f5a409da2c22085a8a7140</t>
  </si>
  <si>
    <t>d34b43bca6cc1cb6d49c06d6090770eb</t>
  </si>
  <si>
    <t>d34f01a9355c71adcc41fbc504e8609f</t>
  </si>
  <si>
    <t>d36ad3f4b22bb20d764f83cfe6ab045d</t>
  </si>
  <si>
    <t>d860631771a39cab8dbd1fd3c9d9b46b</t>
  </si>
  <si>
    <t>da33789924d00b4f90906b4b94e70fe4</t>
  </si>
  <si>
    <t>da33da7f6eb79be4440ac5c606d6848a</t>
  </si>
  <si>
    <t>da406f1574c350c0e265dfa4afa6044b</t>
  </si>
  <si>
    <t>dacb5451d8212730dc1a84aa53330a58</t>
  </si>
  <si>
    <t>db2e05029f564b8953ddf3766e3b99f5</t>
  </si>
  <si>
    <t>db2f0b731c53190c15527344d01f22f8</t>
  </si>
  <si>
    <t>dbeb15c52e114604b6f96141f354fbc6</t>
  </si>
  <si>
    <t>dc427026beaee4c2f8944943cd8f33f1</t>
  </si>
  <si>
    <t>dc66d93a6a91154ab8dd2e7779e9a1ac</t>
  </si>
  <si>
    <t>dcddaf0d2359e8b282ad24f1d84857bc</t>
  </si>
  <si>
    <t>dd1e6c3ec773916f8f48f7401beefc6a</t>
  </si>
  <si>
    <t>de4958b5bf2da2859150af8192c3a3d0</t>
  </si>
  <si>
    <t>df30286452a2054192bfb48c75e6287b</t>
  </si>
  <si>
    <t>e006d85a5a918d5695190c08c923eadb</t>
  </si>
  <si>
    <t>e031b115c17b49bdf313c9150d4cfdb0</t>
  </si>
  <si>
    <t>e072ad0e4dabf06b9e381c614c27c903</t>
  </si>
  <si>
    <t>e1320973675a5fc37fab54cb22c582ab</t>
  </si>
  <si>
    <t>e15ea1f7534d809bdc05d3c5ecedf24c</t>
  </si>
  <si>
    <t>e219372f6da65b22dd2e19af454261bb</t>
  </si>
  <si>
    <t>e4b86afb67e591d71050d108a2672dbb</t>
  </si>
  <si>
    <t>e54db55a39ec332bc36c1176f6eb4773</t>
  </si>
  <si>
    <t>e6af93ea6ff2947b8760af3dc581f50b</t>
  </si>
  <si>
    <t>e7ab20977cf6ea5cc4a63b3ecf897dd3</t>
  </si>
  <si>
    <t>e81fbdf6c9bbdc3b6a9cd243b617e576</t>
  </si>
  <si>
    <t>e885304ec221dd09a24101f0dd920504</t>
  </si>
  <si>
    <t>e8f1e6bc58ce50eb224d5ea7408a88c0</t>
  </si>
  <si>
    <t>e977b374d773afa133c09a9215ed08c2</t>
  </si>
  <si>
    <t>e9dc230425f2e6480a1ff929cd2582d5</t>
  </si>
  <si>
    <t>ea38dbbe2044b5c96bf31ff508ba1aad</t>
  </si>
  <si>
    <t>ea77eb4f349110679bde0e77541dcb2e</t>
  </si>
  <si>
    <t>ea9f636a11e6bf8cfdfc6acf40590c66</t>
  </si>
  <si>
    <t>eafef0e6c44f121531569a69a318c3b3</t>
  </si>
  <si>
    <t>eb2efae7334e4776381755ecd7c831dc</t>
  </si>
  <si>
    <t>ebb3e66835c25802e7337b9bbf4f0768</t>
  </si>
  <si>
    <t>ec34ce0f06a9a35ebf0f0496d595bc84</t>
  </si>
  <si>
    <t>ed3641039dfd0e24abc6ecef17cb01e2</t>
  </si>
  <si>
    <t>ed8998927739822537e027a5af81b07f</t>
  </si>
  <si>
    <t>ee23b3b765cd771cec0d54bebd5364be</t>
  </si>
  <si>
    <t>eeecf0540c4a674f123d57397790b15e</t>
  </si>
  <si>
    <t>ef3d759ba50b03b99a1f7785496d554c</t>
  </si>
  <si>
    <t>efd8fbb5584dbe0c69cc120e0a1e1a35</t>
  </si>
  <si>
    <t>f0d9a9e5ae6be6b5b74b1d58208e6261</t>
  </si>
  <si>
    <t>f0ea1a5c37278e95cbd4d8684c999341</t>
  </si>
  <si>
    <t>f0f9153be6d430178e9a23d78d3c1261</t>
  </si>
  <si>
    <t>f1096b41dcbdf89e08328fe0a54ab07c</t>
  </si>
  <si>
    <t>f13b53e842d66d6ea61e1c8da79a4550</t>
  </si>
  <si>
    <t>f1be668faf7b301d7b9269d0dcacda99</t>
  </si>
  <si>
    <t>f1ec04b3b8679de55776bea7e3ad436f</t>
  </si>
  <si>
    <t>f22d1b7a86950424a08a39c66fb46bfa</t>
  </si>
  <si>
    <t>f256e6ae5f9bc6968eb25800d1360ab9</t>
  </si>
  <si>
    <t>f3c19ec2622d12aafeb4c32621b951b2</t>
  </si>
  <si>
    <t>f495929260b8f76b254652d9729e8c19</t>
  </si>
  <si>
    <t>f54a5247270f147891511428c087773e</t>
  </si>
  <si>
    <t>f562fcbc87b8916bfaad4dc4a8db933c</t>
  </si>
  <si>
    <t>f67026e78b00cb23af0f2ccdb5ee8245</t>
  </si>
  <si>
    <t>f6dc214828640155295589cf7c2ed4e8</t>
  </si>
  <si>
    <t>f711577771f6ca55feeeeb1f30dfe2f0</t>
  </si>
  <si>
    <t>f756f24c1fc9b46e384943ba538a23cd</t>
  </si>
  <si>
    <t>fa347fa4c2178db364a55330081ae2d1</t>
  </si>
  <si>
    <t>fa584838f0f64e25b892b5e883b2c606</t>
  </si>
  <si>
    <t>fb16eb7d2922cdf521797850c680dacf</t>
  </si>
  <si>
    <t>fb37b4e097b850ea9b2a568362742d10</t>
  </si>
  <si>
    <t>fb46ec58122be3837cc47f9d175de2bf</t>
  </si>
  <si>
    <t>fbdefc6748a086900f96b1713c6bb1ea</t>
  </si>
  <si>
    <t>fbf3da6fe82010412982890b0c57e532</t>
  </si>
  <si>
    <t>fc06766875a10376c5a1f0b4c0320dac</t>
  </si>
  <si>
    <t>fc44d27a4439d26e8ead6e656c28cbd2</t>
  </si>
  <si>
    <t>fc7e0e70546cba116020b8c07f87da04</t>
  </si>
  <si>
    <t>fca6ed705412583f53b63049a9604601</t>
  </si>
  <si>
    <t>fcc6a4fcf6e0cc5de15fefccafb07ed7</t>
  </si>
  <si>
    <t>fcdc0725071f9d22fbb097c56f249f97</t>
  </si>
  <si>
    <t>fcf62e3aab276898567e4ab7e973417f</t>
  </si>
  <si>
    <t>fdb1650647bf87804d19ec387bd4304b</t>
  </si>
  <si>
    <t>fe0f1672afc3d22359c77f44d5c1e5b1</t>
  </si>
  <si>
    <t>febcb6742e4652312e996b6bc7fbcdd8</t>
  </si>
  <si>
    <t>ff3024474be86400847879103757d1fd</t>
  </si>
  <si>
    <t>c003204e1ab016dfa150abc119207b24</t>
  </si>
  <si>
    <t>391fc6631aebcf3004804e51b40bcf1e</t>
  </si>
  <si>
    <t>2a261b5b644fa05f4f2700eb93544f2c</t>
  </si>
  <si>
    <t>620c87c171fb2a6dd6e8bb4dec959fc6</t>
  </si>
  <si>
    <t>2eb70248d66e0e3ef83659f71b244378</t>
  </si>
  <si>
    <t>f76a3b1349b6df1ee875d1f3fa4340f0</t>
  </si>
  <si>
    <t>dd7ddc04e1b6c2c614352b383efe2d36</t>
  </si>
  <si>
    <t>128639473a139ac0f3e5f5ade55873a5</t>
  </si>
  <si>
    <t>a1043bafd471dff536d0c462352beb48</t>
  </si>
  <si>
    <t>d91fb3b7d041e83b64a00a3edfb37e4f</t>
  </si>
  <si>
    <t>d97df38225e5abadaff1e72cb72b823c</t>
  </si>
  <si>
    <t>ef990a83bbea832f36ebe81376335aa8</t>
  </si>
  <si>
    <t>080102cd0a76b09e0dcf55fcacc60e05</t>
  </si>
  <si>
    <t>7202e2ba20579a9bd1acb29e61fe71f6</t>
  </si>
  <si>
    <t>31be790e64fc99f8ff48ec2bd18a3104</t>
  </si>
  <si>
    <t>52956b80ae65fda598f06f6b9943e7a9</t>
  </si>
  <si>
    <t>157c3e4b42f81ac4a44e8b1ca2fe9876</t>
  </si>
  <si>
    <t>e63e8bfa530fb16910dd6956e592bb81</t>
  </si>
  <si>
    <t>7040e82f899a04d1b434b795a43b4617</t>
  </si>
  <si>
    <t>165fc07beebdcb6190fba8a06db2a449</t>
  </si>
  <si>
    <t>db4350fd57ae30082dec7acbaacc17f9</t>
  </si>
  <si>
    <t>96493fab2fbb13a14d0c0e8772eef5c3</t>
  </si>
  <si>
    <t>66e0557ecc2b4dbea057e93f215f68d8</t>
  </si>
  <si>
    <t>5ca5d579b5857ee8709479b1047cecc3</t>
  </si>
  <si>
    <t>6b3bd31ad8fcda4b2635ec9f3ff2ecdf</t>
  </si>
  <si>
    <t>f84fa566034f5e8e880a07ec624c56af</t>
  </si>
  <si>
    <t>537eb890efff034a88679788b647c564</t>
  </si>
  <si>
    <t>a3e9a2c700480d9bb01fba070ba80a0e</t>
  </si>
  <si>
    <t>cee48807215b30a12ca2ca10ffb5f250</t>
  </si>
  <si>
    <t>c89cf7c468a48af70aada384e722f9e2</t>
  </si>
  <si>
    <t>d921b68bf747894be13a97ae52b0f386</t>
  </si>
  <si>
    <t>63b464dbf392c7b80d12d932fa7cafed</t>
  </si>
  <si>
    <t>df683dfda87bf71ac3fc63063fba369d</t>
  </si>
  <si>
    <t>3fd1e727ba94cfe122d165e176ce7967</t>
  </si>
  <si>
    <t>2aa3443d7bf9d9bb11133f420d75e083</t>
  </si>
  <si>
    <t>218f991754f360af9c2daa5e0b8e990c</t>
  </si>
  <si>
    <t>4992e76a42cb3aad7a7047e0d3d7e729</t>
  </si>
  <si>
    <t>99a54764c341d5dc80b4a8fac4eba3fb</t>
  </si>
  <si>
    <t>6e864f5c4669eff3d98140a07cc50202</t>
  </si>
  <si>
    <t>9674754b5a0cb32b638cec001178f799</t>
  </si>
  <si>
    <t>741f8c587cb4248ebc5b779a0e8e0e51</t>
  </si>
  <si>
    <t>7586919161935337bf6b6d7ff5779648</t>
  </si>
  <si>
    <t>1d1bbb8ac1581824986f582583fff01d</t>
  </si>
  <si>
    <t>edd066cd02126d7800f9b66e980e9931</t>
  </si>
  <si>
    <t>50770d25768b0486d89be26afca3108f</t>
  </si>
  <si>
    <t>714b9a1332840f257b49f476bea4e341</t>
  </si>
  <si>
    <t>ffc470761de7d0232558ba5e786e57b7</t>
  </si>
  <si>
    <t>6061155addc1e54b4cfb51c1c2a32ad8</t>
  </si>
  <si>
    <t>5eeb9c756d9780b96283e5a2ac6da334</t>
  </si>
  <si>
    <t>e8b4225284fbb02d16f200513f1f395d</t>
  </si>
  <si>
    <t>f4db9b37944bcb8873e6b456ee190bbf</t>
  </si>
  <si>
    <t>4371b634e0efc0e22b09b52907d9d469</t>
  </si>
  <si>
    <t>f12ff17ad8bbf01ec5c33b17e506649b</t>
  </si>
  <si>
    <t>26d8a1c7c75d513045798992ead43aa2</t>
  </si>
  <si>
    <t>e24d3429d294b2eb200b064ebb035879</t>
  </si>
  <si>
    <t>1464afc72f696af775557a821c2e253f</t>
  </si>
  <si>
    <t>d673a59aac7a70d8b01e6902bf090a11</t>
  </si>
  <si>
    <t>c611f4ce9ce875bcc063fa97fd4d7d12</t>
  </si>
  <si>
    <t>bcd2d7510d58e293f20fad6438c1b314</t>
  </si>
  <si>
    <t>3442f8959a84dea7ee197c632cb2df15</t>
  </si>
  <si>
    <t>6860153b69cc696d5dcfe1cdaaafcf62</t>
  </si>
  <si>
    <t>8e4f041ff58e7845456d3482524014b3</t>
  </si>
  <si>
    <t>c35672b10ad50968f567ea3f4b91e877</t>
  </si>
  <si>
    <t>7a241947449cc45dbfda4f9d0798d9d0</t>
  </si>
  <si>
    <t>271b8923c6a549e02d3c9fd1f8c0422b</t>
  </si>
  <si>
    <t>38874e327ce94d11390b96eb42d61928</t>
  </si>
  <si>
    <t>4e85b538b0dad58852641540686d0e14</t>
  </si>
  <si>
    <t>8931a84a914b3fe9b1ddaa4d704947ca</t>
  </si>
  <si>
    <t>0aea4c6ae1505b3228ddf3dd7822ee5b</t>
  </si>
  <si>
    <t>0873d9f8f36123f8d910f4760e788cfb</t>
  </si>
  <si>
    <t>51ed72984a04e5dd35c2b27e77179038</t>
  </si>
  <si>
    <t>080199a181c46c657dc5aa235411be3b</t>
  </si>
  <si>
    <t>80f2cf9abf6b5a0e5c612b5eea6646e6</t>
  </si>
  <si>
    <t>542917da124346b47ea1ac79a93ce454</t>
  </si>
  <si>
    <t>b5e3e38609125694d2ea2417522a60b7</t>
  </si>
  <si>
    <t>e5e33c0d8e7e002f398f5dc4cbbb338f</t>
  </si>
  <si>
    <t>3771c85bac139d2344864ede5d9341e3</t>
  </si>
  <si>
    <t>d354c38a7182125a748cb10474fe963b</t>
  </si>
  <si>
    <t>3a734b715d333a2588a3d54a0c9b8746</t>
  </si>
  <si>
    <t>8629a7efec1aab257e58cda559f03ba7</t>
  </si>
  <si>
    <t>72146da5774cabf2632faedcae097a76</t>
  </si>
  <si>
    <t>8bd0f31cf0a614c658f6763bd02dea69</t>
  </si>
  <si>
    <t>9da1ca0bef29ee170e541927a5aeabdc</t>
  </si>
  <si>
    <t>d624126b9206f595fb3fbb6ba03b28a8</t>
  </si>
  <si>
    <t>15cd6eefe58588619aaed41dfa6621b1</t>
  </si>
  <si>
    <t>989becdce12ebc39863c2bceab6f3ca1</t>
  </si>
  <si>
    <t>4de6e4ba574aa9dfdc824bc44dc47fdd</t>
  </si>
  <si>
    <t>utilidades_domesticas</t>
  </si>
  <si>
    <t>bebes</t>
  </si>
  <si>
    <t>moveis_sala</t>
  </si>
  <si>
    <t>audio</t>
  </si>
  <si>
    <t>eletroportateis</t>
  </si>
  <si>
    <t>alimentos_bebidas</t>
  </si>
  <si>
    <t>Name</t>
  </si>
  <si>
    <t>Long distance</t>
  </si>
  <si>
    <t>Oversized Products</t>
  </si>
  <si>
    <t>Heavy Products</t>
  </si>
  <si>
    <t>Long confirmation time by LP</t>
  </si>
  <si>
    <t>Long Seller preparation time</t>
  </si>
  <si>
    <t>Others</t>
  </si>
  <si>
    <t>Nameof cluster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</si>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</sst>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'Name of Cluster'!$C$1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'Name of Cluster'!$B$2:$B$7</c:f>
              <c:strCache>
                <c:ptCount val="6"/>
                <c:pt idx="0">
                  <c:v>Oversized Products</c:v>
                </c:pt>
                <c:pt idx="1">
                  <c:v>Others</c:v>
                </c:pt>
                <c:pt idx="2">
                  <c:v>Long confirmation time by LP</c:v>
                </c:pt>
                <c:pt idx="3">
                  <c:v>Long Seller preparation time</c:v>
                </c:pt>
                <c:pt idx="4">
                  <c:v>Heavy Products</c:v>
                </c:pt>
                <c:pt idx="5">
                  <c:v>Long distance</c:v>
                </c:pt>
              </c:strCache>
            </c:strRef>
          </c:cat>
          <c:val>
            <c:numRef>
              <c:f>'Name of Cluster'!$C$2:$C$7</c:f>
              <c:numCache>
                <c:formatCode>General</c:formatCode>
                <c:ptCount val="6"/>
                <c:pt idx="0">
                  <c:v>424</c:v>
                </c:pt>
                <c:pt idx="1">
                  <c:v>4230</c:v>
                </c:pt>
                <c:pt idx="2">
                  <c:v>380</c:v>
                </c:pt>
                <c:pt idx="3">
                  <c:v>189</c:v>
                </c:pt>
                <c:pt idx="4">
                  <c:v>6</c:v>
                </c:pt>
                <c:pt idx="5">
                  <c:v>1392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1-4A32-8F81-2F3413A55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521970</xdr:colOff>
      <xdr:row>7</xdr:row>
      <xdr:rowOff>17145</xdr:rowOff>
    </xdr:from>
    <xdr:to>
      <xdr:col>12</xdr:col>
      <xdr:colOff>613410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D48C6-2534-43A4-9099-1D940388B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67"/>
  <sheetViews>
    <sheetView topLeftCell="B1" workbookViewId="0">
      <selection activeCell="P11" sqref="P11"/>
    </sheetView>
  </sheetViews>
  <sheetFormatPr defaultRowHeight="14.4" x14ac:dyDescent="0.55000000000000004"/>
  <cols>
    <col min="1" max="1" width="33" bestFit="1" customWidth="1"/>
    <col min="2" max="2" width="17.89453125" bestFit="1" customWidth="1"/>
    <col min="5" max="5" width="16.47265625" bestFit="1" customWidth="1"/>
    <col min="6" max="6" width="17.83984375" bestFit="1" customWidth="1"/>
    <col min="10" max="10" width="11" bestFit="1" customWidth="1"/>
    <col min="16" max="16" width="23.83984375" bestFit="1" customWidth="1"/>
  </cols>
  <sheetData>
    <row r="1" spans="1:16" x14ac:dyDescent="0.55000000000000004">
      <c r="A1" t="s">
        <v>1987</v>
      </c>
      <c r="B1" t="s">
        <v>3971</v>
      </c>
      <c r="C1" t="s">
        <v>3468</v>
      </c>
      <c r="D1" t="s">
        <v>522</v>
      </c>
      <c r="E1" t="s">
        <v>5930</v>
      </c>
      <c r="F1" t="s">
        <v>1988</v>
      </c>
      <c r="G1" t="s">
        <v>2492</v>
      </c>
      <c r="H1" t="s">
        <v>6912</v>
      </c>
      <c r="I1" t="s">
        <v>6913</v>
      </c>
      <c r="J1" t="s">
        <v>3469</v>
      </c>
      <c r="K1" t="s">
        <v>4911</v>
      </c>
      <c r="L1" t="s">
        <v>3972</v>
      </c>
      <c r="M1" t="s">
        <v>4422</v>
      </c>
      <c r="N1" t="s">
        <v>7375</v>
      </c>
      <c r="O1" t="s">
        <v>4423</v>
      </c>
      <c r="P1" t="s">
        <v>7901</v>
      </c>
    </row>
    <row r="2" spans="1:16" x14ac:dyDescent="0.55000000000000004">
      <c r="A2" t="s">
        <v>7376</v>
      </c>
      <c r="B2">
        <v>1</v>
      </c>
      <c r="C2">
        <v>6</v>
      </c>
      <c r="D2">
        <v>12</v>
      </c>
      <c r="E2">
        <v>10</v>
      </c>
      <c r="F2">
        <v>300</v>
      </c>
      <c r="G2">
        <v>816</v>
      </c>
      <c r="H2" t="s">
        <v>6341</v>
      </c>
      <c r="I2">
        <v>21.99</v>
      </c>
      <c r="J2">
        <v>11.85</v>
      </c>
      <c r="K2" t="s">
        <v>516</v>
      </c>
      <c r="L2" t="s">
        <v>4909</v>
      </c>
      <c r="M2">
        <v>335.27110773534622</v>
      </c>
      <c r="N2">
        <v>2</v>
      </c>
      <c r="O2">
        <v>0.77815525356357251</v>
      </c>
      <c r="P2" t="str">
        <f>VLOOKUP('Final Data Set for Clustering'!N2,'Name of Cluster'!$A$2:$B$7,2,1)</f>
        <v>Others</v>
      </c>
    </row>
    <row r="3" spans="1:16" x14ac:dyDescent="0.55000000000000004">
      <c r="A3" t="s">
        <v>7377</v>
      </c>
      <c r="B3">
        <v>11</v>
      </c>
      <c r="C3">
        <v>18</v>
      </c>
      <c r="D3">
        <v>29</v>
      </c>
      <c r="E3">
        <v>25</v>
      </c>
      <c r="F3">
        <v>3407</v>
      </c>
      <c r="G3">
        <v>14168</v>
      </c>
      <c r="H3" t="s">
        <v>3375</v>
      </c>
      <c r="I3">
        <v>809.1</v>
      </c>
      <c r="J3">
        <v>44.29</v>
      </c>
      <c r="K3" t="s">
        <v>4417</v>
      </c>
      <c r="L3" t="s">
        <v>3467</v>
      </c>
      <c r="M3">
        <v>1527.7250833024675</v>
      </c>
      <c r="N3">
        <v>4</v>
      </c>
      <c r="O3">
        <v>3.0954545915535263</v>
      </c>
      <c r="P3" t="str">
        <f>VLOOKUP('Final Data Set for Clustering'!N3,'Name of Cluster'!$A$2:$B$7,2,1)</f>
        <v>Long Seller preparation time</v>
      </c>
    </row>
    <row r="4" spans="1:16" x14ac:dyDescent="0.55000000000000004">
      <c r="A4" t="s">
        <v>6914</v>
      </c>
      <c r="B4">
        <v>3</v>
      </c>
      <c r="C4">
        <v>5</v>
      </c>
      <c r="D4">
        <v>23</v>
      </c>
      <c r="E4">
        <v>15</v>
      </c>
      <c r="F4">
        <v>1550</v>
      </c>
      <c r="G4">
        <v>20944</v>
      </c>
      <c r="H4" t="s">
        <v>5851</v>
      </c>
      <c r="I4">
        <v>99</v>
      </c>
      <c r="J4">
        <v>13.71</v>
      </c>
      <c r="K4" t="s">
        <v>4418</v>
      </c>
      <c r="L4" t="s">
        <v>4909</v>
      </c>
      <c r="M4">
        <v>326.91312469712813</v>
      </c>
      <c r="N4">
        <v>2</v>
      </c>
      <c r="O4">
        <v>0.25202460230249446</v>
      </c>
      <c r="P4" t="str">
        <f>VLOOKUP('Final Data Set for Clustering'!N4,'Name of Cluster'!$A$2:$B$7,2,1)</f>
        <v>Others</v>
      </c>
    </row>
    <row r="5" spans="1:16" x14ac:dyDescent="0.55000000000000004">
      <c r="A5" t="s">
        <v>4912</v>
      </c>
      <c r="B5">
        <v>10</v>
      </c>
      <c r="C5">
        <v>4</v>
      </c>
      <c r="D5">
        <v>8</v>
      </c>
      <c r="E5">
        <v>6</v>
      </c>
      <c r="F5">
        <v>300</v>
      </c>
      <c r="G5">
        <v>15652</v>
      </c>
      <c r="H5" t="s">
        <v>1900</v>
      </c>
      <c r="I5">
        <v>18.989999999999998</v>
      </c>
      <c r="J5">
        <v>7.78</v>
      </c>
      <c r="K5" t="s">
        <v>6904</v>
      </c>
      <c r="L5" t="s">
        <v>4909</v>
      </c>
      <c r="M5">
        <v>8.8851594338227233</v>
      </c>
      <c r="N5">
        <v>2</v>
      </c>
      <c r="O5">
        <v>2.272664670427524</v>
      </c>
      <c r="P5" t="str">
        <f>VLOOKUP('Final Data Set for Clustering'!N5,'Name of Cluster'!$A$2:$B$7,2,1)</f>
        <v>Others</v>
      </c>
    </row>
    <row r="6" spans="1:16" x14ac:dyDescent="0.55000000000000004">
      <c r="A6" t="s">
        <v>6420</v>
      </c>
      <c r="B6">
        <v>21</v>
      </c>
      <c r="C6">
        <v>5</v>
      </c>
      <c r="D6">
        <v>38</v>
      </c>
      <c r="E6">
        <v>16</v>
      </c>
      <c r="F6">
        <v>1000</v>
      </c>
      <c r="G6">
        <v>31360</v>
      </c>
      <c r="H6" t="s">
        <v>6826</v>
      </c>
      <c r="I6">
        <v>60.6</v>
      </c>
      <c r="J6">
        <v>17.670000000000002</v>
      </c>
      <c r="K6" t="s">
        <v>7888</v>
      </c>
      <c r="L6" t="s">
        <v>6911</v>
      </c>
      <c r="M6">
        <v>733.17231044423738</v>
      </c>
      <c r="N6">
        <v>3</v>
      </c>
      <c r="O6">
        <v>1.4856270939565934</v>
      </c>
      <c r="P6" t="str">
        <f>VLOOKUP('Final Data Set for Clustering'!N6,'Name of Cluster'!$A$2:$B$7,2,1)</f>
        <v>Long confirmation time by LP</v>
      </c>
    </row>
    <row r="7" spans="1:16" x14ac:dyDescent="0.55000000000000004">
      <c r="A7" t="s">
        <v>6421</v>
      </c>
      <c r="B7">
        <v>6</v>
      </c>
      <c r="C7">
        <v>7</v>
      </c>
      <c r="D7">
        <v>16</v>
      </c>
      <c r="E7">
        <v>13</v>
      </c>
      <c r="F7">
        <v>3950</v>
      </c>
      <c r="G7">
        <v>41200</v>
      </c>
      <c r="H7" t="s">
        <v>6342</v>
      </c>
      <c r="I7">
        <v>76</v>
      </c>
      <c r="J7">
        <v>34.07</v>
      </c>
      <c r="K7" t="s">
        <v>7371</v>
      </c>
      <c r="L7" t="s">
        <v>6911</v>
      </c>
      <c r="M7">
        <v>787.30507876134652</v>
      </c>
      <c r="N7">
        <v>2</v>
      </c>
      <c r="O7">
        <v>1.4762792151365141</v>
      </c>
      <c r="P7" t="str">
        <f>VLOOKUP('Final Data Set for Clustering'!N7,'Name of Cluster'!$A$2:$B$7,2,1)</f>
        <v>Others</v>
      </c>
    </row>
    <row r="8" spans="1:16" x14ac:dyDescent="0.55000000000000004">
      <c r="A8" t="s">
        <v>2493</v>
      </c>
      <c r="B8">
        <v>3</v>
      </c>
      <c r="C8">
        <v>5</v>
      </c>
      <c r="D8">
        <v>45</v>
      </c>
      <c r="E8">
        <v>33</v>
      </c>
      <c r="F8">
        <v>3150</v>
      </c>
      <c r="G8">
        <v>31347</v>
      </c>
      <c r="H8" t="s">
        <v>4825</v>
      </c>
      <c r="I8">
        <v>159</v>
      </c>
      <c r="J8">
        <v>27.19</v>
      </c>
      <c r="K8" t="s">
        <v>7888</v>
      </c>
      <c r="L8" t="s">
        <v>6911</v>
      </c>
      <c r="M8">
        <v>684.36598615613275</v>
      </c>
      <c r="N8">
        <v>2</v>
      </c>
      <c r="O8">
        <v>2.1980371597209145</v>
      </c>
      <c r="P8" t="str">
        <f>VLOOKUP('Final Data Set for Clustering'!N8,'Name of Cluster'!$A$2:$B$7,2,1)</f>
        <v>Others</v>
      </c>
    </row>
    <row r="9" spans="1:16" x14ac:dyDescent="0.55000000000000004">
      <c r="A9" t="s">
        <v>7378</v>
      </c>
      <c r="B9">
        <v>2</v>
      </c>
      <c r="C9">
        <v>11</v>
      </c>
      <c r="D9">
        <v>46</v>
      </c>
      <c r="E9">
        <v>14</v>
      </c>
      <c r="F9">
        <v>300</v>
      </c>
      <c r="G9">
        <v>6400</v>
      </c>
      <c r="H9" t="s">
        <v>5322</v>
      </c>
      <c r="I9">
        <v>63.9</v>
      </c>
      <c r="J9">
        <v>16.89</v>
      </c>
      <c r="K9" t="s">
        <v>6905</v>
      </c>
      <c r="L9" t="s">
        <v>6911</v>
      </c>
      <c r="M9">
        <v>716.07907759288958</v>
      </c>
      <c r="N9">
        <v>2</v>
      </c>
      <c r="O9">
        <v>4.5333669657293489</v>
      </c>
      <c r="P9" t="str">
        <f>VLOOKUP('Final Data Set for Clustering'!N9,'Name of Cluster'!$A$2:$B$7,2,1)</f>
        <v>Others</v>
      </c>
    </row>
    <row r="10" spans="1:16" x14ac:dyDescent="0.55000000000000004">
      <c r="A10" t="s">
        <v>5416</v>
      </c>
      <c r="B10">
        <v>3</v>
      </c>
      <c r="C10">
        <v>4</v>
      </c>
      <c r="D10">
        <v>17</v>
      </c>
      <c r="E10">
        <v>8</v>
      </c>
      <c r="F10">
        <v>350</v>
      </c>
      <c r="G10">
        <v>15616</v>
      </c>
      <c r="H10" t="s">
        <v>1401</v>
      </c>
      <c r="I10">
        <v>39.9</v>
      </c>
      <c r="J10">
        <v>18.079999999999998</v>
      </c>
      <c r="K10" t="s">
        <v>3463</v>
      </c>
      <c r="L10" t="s">
        <v>6911</v>
      </c>
      <c r="M10">
        <v>956.38465957858193</v>
      </c>
      <c r="N10">
        <v>2</v>
      </c>
      <c r="O10">
        <v>1.0441668635817538</v>
      </c>
      <c r="P10" t="str">
        <f>VLOOKUP('Final Data Set for Clustering'!N10,'Name of Cluster'!$A$2:$B$7,2,1)</f>
        <v>Others</v>
      </c>
    </row>
    <row r="11" spans="1:16" x14ac:dyDescent="0.55000000000000004">
      <c r="A11" t="s">
        <v>4913</v>
      </c>
      <c r="B11">
        <v>4</v>
      </c>
      <c r="C11">
        <v>10</v>
      </c>
      <c r="D11">
        <v>44</v>
      </c>
      <c r="E11">
        <v>21</v>
      </c>
      <c r="F11">
        <v>533</v>
      </c>
      <c r="G11">
        <v>1760</v>
      </c>
      <c r="H11" t="s">
        <v>5323</v>
      </c>
      <c r="I11">
        <v>277</v>
      </c>
      <c r="J11">
        <v>35.74</v>
      </c>
      <c r="K11" t="s">
        <v>1982</v>
      </c>
      <c r="L11" t="s">
        <v>4910</v>
      </c>
      <c r="M11">
        <v>1863.9843420917935</v>
      </c>
      <c r="N11">
        <v>6</v>
      </c>
      <c r="O11">
        <v>1.6734058313436397</v>
      </c>
      <c r="P11" t="str">
        <f>VLOOKUP('Final Data Set for Clustering'!N11,'Name of Cluster'!$A$2:$B$7,2,1)</f>
        <v>Long distance</v>
      </c>
    </row>
    <row r="12" spans="1:16" x14ac:dyDescent="0.55000000000000004">
      <c r="A12" t="s">
        <v>6915</v>
      </c>
      <c r="B12">
        <v>2</v>
      </c>
      <c r="C12">
        <v>12</v>
      </c>
      <c r="D12">
        <v>23</v>
      </c>
      <c r="E12">
        <v>17</v>
      </c>
      <c r="F12">
        <v>346</v>
      </c>
      <c r="G12">
        <v>5616</v>
      </c>
      <c r="H12" t="s">
        <v>437</v>
      </c>
      <c r="I12">
        <v>85</v>
      </c>
      <c r="J12">
        <v>17.03</v>
      </c>
      <c r="K12" t="s">
        <v>4417</v>
      </c>
      <c r="L12" t="s">
        <v>6911</v>
      </c>
      <c r="M12">
        <v>919.89215165144037</v>
      </c>
      <c r="N12">
        <v>2</v>
      </c>
      <c r="O12">
        <v>4.2295976503091701</v>
      </c>
      <c r="P12" t="str">
        <f>VLOOKUP('Final Data Set for Clustering'!N12,'Name of Cluster'!$A$2:$B$7,2,1)</f>
        <v>Others</v>
      </c>
    </row>
    <row r="13" spans="1:16" x14ac:dyDescent="0.55000000000000004">
      <c r="A13" t="s">
        <v>2494</v>
      </c>
      <c r="B13">
        <v>1</v>
      </c>
      <c r="C13">
        <v>7</v>
      </c>
      <c r="D13">
        <v>17</v>
      </c>
      <c r="E13">
        <v>15</v>
      </c>
      <c r="F13">
        <v>400</v>
      </c>
      <c r="G13">
        <v>3600</v>
      </c>
      <c r="H13" t="s">
        <v>438</v>
      </c>
      <c r="I13">
        <v>122.99</v>
      </c>
      <c r="J13">
        <v>15.61</v>
      </c>
      <c r="L13" t="s">
        <v>6911</v>
      </c>
      <c r="M13">
        <v>1323.1443106772638</v>
      </c>
      <c r="N13">
        <v>2</v>
      </c>
      <c r="O13">
        <v>1.7730501582049651</v>
      </c>
      <c r="P13" t="str">
        <f>VLOOKUP('Final Data Set for Clustering'!N13,'Name of Cluster'!$A$2:$B$7,2,1)</f>
        <v>Others</v>
      </c>
    </row>
    <row r="14" spans="1:16" x14ac:dyDescent="0.55000000000000004">
      <c r="A14" t="s">
        <v>523</v>
      </c>
      <c r="B14">
        <v>1</v>
      </c>
      <c r="C14">
        <v>7</v>
      </c>
      <c r="D14">
        <v>2</v>
      </c>
      <c r="E14">
        <v>1</v>
      </c>
      <c r="F14">
        <v>1552</v>
      </c>
      <c r="G14">
        <v>14336</v>
      </c>
      <c r="H14" t="s">
        <v>439</v>
      </c>
      <c r="I14">
        <v>33.89</v>
      </c>
      <c r="J14">
        <v>8.4</v>
      </c>
      <c r="K14" t="s">
        <v>5926</v>
      </c>
      <c r="L14" t="s">
        <v>4909</v>
      </c>
      <c r="M14">
        <v>18.641991927583227</v>
      </c>
      <c r="N14">
        <v>2</v>
      </c>
      <c r="O14">
        <v>2.1361424507628355</v>
      </c>
      <c r="P14" t="str">
        <f>VLOOKUP('Final Data Set for Clustering'!N14,'Name of Cluster'!$A$2:$B$7,2,1)</f>
        <v>Others</v>
      </c>
    </row>
    <row r="15" spans="1:16" x14ac:dyDescent="0.55000000000000004">
      <c r="A15" t="s">
        <v>524</v>
      </c>
      <c r="B15">
        <v>15</v>
      </c>
      <c r="C15">
        <v>8</v>
      </c>
      <c r="D15">
        <v>26</v>
      </c>
      <c r="E15">
        <v>14</v>
      </c>
      <c r="F15">
        <v>910</v>
      </c>
      <c r="G15">
        <v>6720</v>
      </c>
      <c r="H15" t="s">
        <v>5324</v>
      </c>
      <c r="I15">
        <v>120.1</v>
      </c>
      <c r="J15">
        <v>16.600000000000001</v>
      </c>
      <c r="K15" t="s">
        <v>4417</v>
      </c>
      <c r="L15" t="s">
        <v>6911</v>
      </c>
      <c r="M15">
        <v>540.67185203232179</v>
      </c>
      <c r="N15">
        <v>2</v>
      </c>
      <c r="O15">
        <v>2.5784411665676017</v>
      </c>
      <c r="P15" t="str">
        <f>VLOOKUP('Final Data Set for Clustering'!N15,'Name of Cluster'!$A$2:$B$7,2,1)</f>
        <v>Others</v>
      </c>
    </row>
    <row r="16" spans="1:16" x14ac:dyDescent="0.55000000000000004">
      <c r="A16" t="s">
        <v>1005</v>
      </c>
      <c r="B16">
        <v>2</v>
      </c>
      <c r="C16">
        <v>4</v>
      </c>
      <c r="D16">
        <v>34</v>
      </c>
      <c r="E16">
        <v>26</v>
      </c>
      <c r="F16">
        <v>700</v>
      </c>
      <c r="G16">
        <v>7260</v>
      </c>
      <c r="H16" t="s">
        <v>3877</v>
      </c>
      <c r="I16">
        <v>59</v>
      </c>
      <c r="J16">
        <v>16.170000000000002</v>
      </c>
      <c r="K16" t="s">
        <v>6417</v>
      </c>
      <c r="L16" t="s">
        <v>6911</v>
      </c>
      <c r="M16">
        <v>1029.3304360151026</v>
      </c>
      <c r="N16">
        <v>2</v>
      </c>
      <c r="O16">
        <v>1.4754704457483521</v>
      </c>
      <c r="P16" t="str">
        <f>VLOOKUP('Final Data Set for Clustering'!N16,'Name of Cluster'!$A$2:$B$7,2,1)</f>
        <v>Others</v>
      </c>
    </row>
    <row r="17" spans="1:16" x14ac:dyDescent="0.55000000000000004">
      <c r="A17" t="s">
        <v>1989</v>
      </c>
      <c r="B17">
        <v>1</v>
      </c>
      <c r="C17">
        <v>7</v>
      </c>
      <c r="D17">
        <v>44</v>
      </c>
      <c r="E17">
        <v>20</v>
      </c>
      <c r="F17">
        <v>150</v>
      </c>
      <c r="G17">
        <v>3080</v>
      </c>
      <c r="H17" t="s">
        <v>1402</v>
      </c>
      <c r="I17">
        <v>89.9</v>
      </c>
      <c r="J17">
        <v>23.13</v>
      </c>
      <c r="K17" t="s">
        <v>4417</v>
      </c>
      <c r="L17" t="s">
        <v>6911</v>
      </c>
      <c r="M17">
        <v>1696.6925036041575</v>
      </c>
      <c r="N17">
        <v>6</v>
      </c>
      <c r="O17">
        <v>0.52821749118651629</v>
      </c>
      <c r="P17" t="str">
        <f>VLOOKUP('Final Data Set for Clustering'!N17,'Name of Cluster'!$A$2:$B$7,2,1)</f>
        <v>Long distance</v>
      </c>
    </row>
    <row r="18" spans="1:16" x14ac:dyDescent="0.55000000000000004">
      <c r="A18" t="s">
        <v>5417</v>
      </c>
      <c r="B18">
        <v>2</v>
      </c>
      <c r="C18">
        <v>4</v>
      </c>
      <c r="D18">
        <v>27</v>
      </c>
      <c r="E18">
        <v>17</v>
      </c>
      <c r="F18">
        <v>75</v>
      </c>
      <c r="G18">
        <v>1760</v>
      </c>
      <c r="H18" t="s">
        <v>7310</v>
      </c>
      <c r="I18">
        <v>14.89</v>
      </c>
      <c r="J18">
        <v>18.23</v>
      </c>
      <c r="K18" t="s">
        <v>6904</v>
      </c>
      <c r="L18" t="s">
        <v>6911</v>
      </c>
      <c r="M18">
        <v>409.37335280353858</v>
      </c>
      <c r="N18">
        <v>2</v>
      </c>
      <c r="O18">
        <v>0.72745472780464659</v>
      </c>
      <c r="P18" t="str">
        <f>VLOOKUP('Final Data Set for Clustering'!N18,'Name of Cluster'!$A$2:$B$7,2,1)</f>
        <v>Others</v>
      </c>
    </row>
    <row r="19" spans="1:16" x14ac:dyDescent="0.55000000000000004">
      <c r="A19" t="s">
        <v>7379</v>
      </c>
      <c r="B19">
        <v>9</v>
      </c>
      <c r="C19">
        <v>8</v>
      </c>
      <c r="D19">
        <v>7</v>
      </c>
      <c r="E19">
        <v>5</v>
      </c>
      <c r="F19">
        <v>100</v>
      </c>
      <c r="G19">
        <v>1936</v>
      </c>
      <c r="H19" t="s">
        <v>919</v>
      </c>
      <c r="I19">
        <v>11.53</v>
      </c>
      <c r="J19">
        <v>7.39</v>
      </c>
      <c r="K19" t="s">
        <v>5412</v>
      </c>
      <c r="L19" t="s">
        <v>4909</v>
      </c>
      <c r="M19">
        <v>54.306682454645753</v>
      </c>
      <c r="N19">
        <v>2</v>
      </c>
      <c r="O19">
        <v>2.1718647019536625</v>
      </c>
      <c r="P19" t="str">
        <f>VLOOKUP('Final Data Set for Clustering'!N19,'Name of Cluster'!$A$2:$B$7,2,1)</f>
        <v>Others</v>
      </c>
    </row>
    <row r="20" spans="1:16" x14ac:dyDescent="0.55000000000000004">
      <c r="A20" t="s">
        <v>1990</v>
      </c>
      <c r="B20">
        <v>1</v>
      </c>
      <c r="C20">
        <v>2</v>
      </c>
      <c r="D20">
        <v>66</v>
      </c>
      <c r="E20">
        <v>6</v>
      </c>
      <c r="F20">
        <v>2450</v>
      </c>
      <c r="G20">
        <v>27000</v>
      </c>
      <c r="H20" t="s">
        <v>7801</v>
      </c>
      <c r="I20">
        <v>166.9</v>
      </c>
      <c r="J20">
        <v>13.47</v>
      </c>
      <c r="K20" t="s">
        <v>4907</v>
      </c>
      <c r="L20" t="s">
        <v>4909</v>
      </c>
      <c r="M20">
        <v>29.881565036169075</v>
      </c>
      <c r="N20">
        <v>2</v>
      </c>
      <c r="O20">
        <v>8.4844233553827966</v>
      </c>
      <c r="P20" t="str">
        <f>VLOOKUP('Final Data Set for Clustering'!N20,'Name of Cluster'!$A$2:$B$7,2,1)</f>
        <v>Others</v>
      </c>
    </row>
    <row r="21" spans="1:16" x14ac:dyDescent="0.55000000000000004">
      <c r="A21" t="s">
        <v>3470</v>
      </c>
      <c r="B21">
        <v>35</v>
      </c>
      <c r="C21">
        <v>8</v>
      </c>
      <c r="D21">
        <v>35</v>
      </c>
      <c r="E21">
        <v>9</v>
      </c>
      <c r="F21">
        <v>548</v>
      </c>
      <c r="G21">
        <v>3200</v>
      </c>
      <c r="H21" t="s">
        <v>3878</v>
      </c>
      <c r="I21">
        <v>133.74</v>
      </c>
      <c r="J21">
        <v>12.44</v>
      </c>
      <c r="K21" t="s">
        <v>4417</v>
      </c>
      <c r="L21" t="s">
        <v>4909</v>
      </c>
      <c r="M21">
        <v>324.92701867597526</v>
      </c>
      <c r="N21">
        <v>3</v>
      </c>
      <c r="O21">
        <v>1.797397807655001</v>
      </c>
      <c r="P21" t="str">
        <f>VLOOKUP('Final Data Set for Clustering'!N21,'Name of Cluster'!$A$2:$B$7,2,1)</f>
        <v>Long confirmation time by LP</v>
      </c>
    </row>
    <row r="22" spans="1:16" x14ac:dyDescent="0.55000000000000004">
      <c r="A22" t="s">
        <v>1006</v>
      </c>
      <c r="B22">
        <v>6</v>
      </c>
      <c r="C22">
        <v>4</v>
      </c>
      <c r="D22">
        <v>3</v>
      </c>
      <c r="E22">
        <v>1</v>
      </c>
      <c r="F22">
        <v>200</v>
      </c>
      <c r="G22">
        <v>2560</v>
      </c>
      <c r="H22" t="s">
        <v>440</v>
      </c>
      <c r="I22">
        <v>15.99</v>
      </c>
      <c r="J22">
        <v>7.39</v>
      </c>
      <c r="K22" t="s">
        <v>3967</v>
      </c>
      <c r="L22" t="s">
        <v>4909</v>
      </c>
      <c r="M22">
        <v>16.643402718562871</v>
      </c>
      <c r="N22">
        <v>2</v>
      </c>
      <c r="O22">
        <v>2.3599236143821853</v>
      </c>
      <c r="P22" t="str">
        <f>VLOOKUP('Final Data Set for Clustering'!N22,'Name of Cluster'!$A$2:$B$7,2,1)</f>
        <v>Others</v>
      </c>
    </row>
    <row r="23" spans="1:16" x14ac:dyDescent="0.55000000000000004">
      <c r="A23" t="s">
        <v>2495</v>
      </c>
      <c r="B23">
        <v>4</v>
      </c>
      <c r="C23">
        <v>7</v>
      </c>
      <c r="D23">
        <v>18</v>
      </c>
      <c r="E23">
        <v>16</v>
      </c>
      <c r="F23">
        <v>1400</v>
      </c>
      <c r="G23">
        <v>8000</v>
      </c>
      <c r="H23" t="s">
        <v>5325</v>
      </c>
      <c r="I23">
        <v>39.9</v>
      </c>
      <c r="J23">
        <v>16.600000000000001</v>
      </c>
      <c r="K23" t="s">
        <v>4418</v>
      </c>
      <c r="L23" t="s">
        <v>6911</v>
      </c>
      <c r="M23">
        <v>359.58197111467052</v>
      </c>
      <c r="N23">
        <v>2</v>
      </c>
      <c r="O23">
        <v>0.22709909747457069</v>
      </c>
      <c r="P23" t="str">
        <f>VLOOKUP('Final Data Set for Clustering'!N23,'Name of Cluster'!$A$2:$B$7,2,1)</f>
        <v>Others</v>
      </c>
    </row>
    <row r="24" spans="1:16" x14ac:dyDescent="0.55000000000000004">
      <c r="A24" t="s">
        <v>3471</v>
      </c>
      <c r="B24">
        <v>21</v>
      </c>
      <c r="C24">
        <v>8</v>
      </c>
      <c r="D24">
        <v>28</v>
      </c>
      <c r="E24">
        <v>20</v>
      </c>
      <c r="F24">
        <v>1100</v>
      </c>
      <c r="G24">
        <v>16120</v>
      </c>
      <c r="H24" t="s">
        <v>1901</v>
      </c>
      <c r="I24">
        <v>449</v>
      </c>
      <c r="J24">
        <v>20.39</v>
      </c>
      <c r="K24" t="s">
        <v>6904</v>
      </c>
      <c r="L24" t="s">
        <v>6911</v>
      </c>
      <c r="M24">
        <v>478.91593542463681</v>
      </c>
      <c r="N24">
        <v>3</v>
      </c>
      <c r="O24">
        <v>0.67643332768848263</v>
      </c>
      <c r="P24" t="str">
        <f>VLOOKUP('Final Data Set for Clustering'!N24,'Name of Cluster'!$A$2:$B$7,2,1)</f>
        <v>Long confirmation time by LP</v>
      </c>
    </row>
    <row r="25" spans="1:16" x14ac:dyDescent="0.55000000000000004">
      <c r="A25" t="s">
        <v>0</v>
      </c>
      <c r="B25">
        <v>17</v>
      </c>
      <c r="C25">
        <v>8</v>
      </c>
      <c r="D25">
        <v>15</v>
      </c>
      <c r="E25">
        <v>8</v>
      </c>
      <c r="F25">
        <v>5100</v>
      </c>
      <c r="G25">
        <v>45696</v>
      </c>
      <c r="H25" t="s">
        <v>7802</v>
      </c>
      <c r="I25">
        <v>139.85</v>
      </c>
      <c r="J25">
        <v>16.61</v>
      </c>
      <c r="K25" t="s">
        <v>6417</v>
      </c>
      <c r="L25" t="s">
        <v>4909</v>
      </c>
      <c r="M25">
        <v>248.24999400732295</v>
      </c>
      <c r="N25">
        <v>3</v>
      </c>
      <c r="O25">
        <v>3.7062845300814127</v>
      </c>
      <c r="P25" t="str">
        <f>VLOOKUP('Final Data Set for Clustering'!N25,'Name of Cluster'!$A$2:$B$7,2,1)</f>
        <v>Long confirmation time by LP</v>
      </c>
    </row>
    <row r="26" spans="1:16" x14ac:dyDescent="0.55000000000000004">
      <c r="A26" t="s">
        <v>6916</v>
      </c>
      <c r="B26">
        <v>7</v>
      </c>
      <c r="C26">
        <v>5</v>
      </c>
      <c r="D26">
        <v>46</v>
      </c>
      <c r="E26">
        <v>35</v>
      </c>
      <c r="F26">
        <v>325</v>
      </c>
      <c r="G26">
        <v>3344</v>
      </c>
      <c r="H26" t="s">
        <v>441</v>
      </c>
      <c r="I26">
        <v>69</v>
      </c>
      <c r="J26">
        <v>21.17</v>
      </c>
      <c r="K26" t="s">
        <v>516</v>
      </c>
      <c r="L26" t="s">
        <v>3467</v>
      </c>
      <c r="M26">
        <v>1474.4443754629717</v>
      </c>
      <c r="N26">
        <v>6</v>
      </c>
      <c r="O26">
        <v>0.95501088976048742</v>
      </c>
      <c r="P26" t="str">
        <f>VLOOKUP('Final Data Set for Clustering'!N26,'Name of Cluster'!$A$2:$B$7,2,1)</f>
        <v>Long distance</v>
      </c>
    </row>
    <row r="27" spans="1:16" x14ac:dyDescent="0.55000000000000004">
      <c r="A27" t="s">
        <v>2496</v>
      </c>
      <c r="B27">
        <v>1</v>
      </c>
      <c r="C27">
        <v>6</v>
      </c>
      <c r="D27">
        <v>90</v>
      </c>
      <c r="E27">
        <v>16</v>
      </c>
      <c r="F27">
        <v>350</v>
      </c>
      <c r="G27">
        <v>4807</v>
      </c>
      <c r="H27" t="s">
        <v>4352</v>
      </c>
      <c r="I27">
        <v>160</v>
      </c>
      <c r="J27">
        <v>19</v>
      </c>
      <c r="K27" t="s">
        <v>6904</v>
      </c>
      <c r="L27" t="s">
        <v>6911</v>
      </c>
      <c r="M27">
        <v>767.96399518916212</v>
      </c>
      <c r="N27">
        <v>6</v>
      </c>
      <c r="O27">
        <v>10.97633428974256</v>
      </c>
      <c r="P27" t="str">
        <f>VLOOKUP('Final Data Set for Clustering'!N27,'Name of Cluster'!$A$2:$B$7,2,1)</f>
        <v>Long distance</v>
      </c>
    </row>
    <row r="28" spans="1:16" x14ac:dyDescent="0.55000000000000004">
      <c r="A28" t="s">
        <v>4914</v>
      </c>
      <c r="B28">
        <v>9</v>
      </c>
      <c r="C28">
        <v>6</v>
      </c>
      <c r="D28">
        <v>30</v>
      </c>
      <c r="E28">
        <v>25</v>
      </c>
      <c r="F28">
        <v>1100</v>
      </c>
      <c r="G28">
        <v>19200</v>
      </c>
      <c r="H28" t="s">
        <v>1401</v>
      </c>
      <c r="I28">
        <v>59.9</v>
      </c>
      <c r="J28">
        <v>34.22</v>
      </c>
      <c r="K28" t="s">
        <v>1000</v>
      </c>
      <c r="L28" t="s">
        <v>6911</v>
      </c>
      <c r="M28">
        <v>509.2211053863706</v>
      </c>
      <c r="N28">
        <v>2</v>
      </c>
      <c r="O28">
        <v>0.63039356363427923</v>
      </c>
      <c r="P28" t="str">
        <f>VLOOKUP('Final Data Set for Clustering'!N28,'Name of Cluster'!$A$2:$B$7,2,1)</f>
        <v>Others</v>
      </c>
    </row>
    <row r="29" spans="1:16" x14ac:dyDescent="0.55000000000000004">
      <c r="A29" t="s">
        <v>3973</v>
      </c>
      <c r="B29">
        <v>47</v>
      </c>
      <c r="C29">
        <v>4</v>
      </c>
      <c r="D29">
        <v>54</v>
      </c>
      <c r="E29">
        <v>13</v>
      </c>
      <c r="F29">
        <v>1100</v>
      </c>
      <c r="G29">
        <v>13068</v>
      </c>
      <c r="H29" t="s">
        <v>2406</v>
      </c>
      <c r="I29">
        <v>104</v>
      </c>
      <c r="J29">
        <v>14.82</v>
      </c>
      <c r="K29" t="s">
        <v>4419</v>
      </c>
      <c r="L29" t="s">
        <v>4909</v>
      </c>
      <c r="M29">
        <v>377.06569324573411</v>
      </c>
      <c r="N29">
        <v>3</v>
      </c>
      <c r="O29">
        <v>10.473302726400977</v>
      </c>
      <c r="P29" t="str">
        <f>VLOOKUP('Final Data Set for Clustering'!N29,'Name of Cluster'!$A$2:$B$7,2,1)</f>
        <v>Long confirmation time by LP</v>
      </c>
    </row>
    <row r="30" spans="1:16" x14ac:dyDescent="0.55000000000000004">
      <c r="A30" t="s">
        <v>525</v>
      </c>
      <c r="B30">
        <v>3</v>
      </c>
      <c r="C30">
        <v>6</v>
      </c>
      <c r="D30">
        <v>22</v>
      </c>
      <c r="E30">
        <v>15</v>
      </c>
      <c r="F30">
        <v>200</v>
      </c>
      <c r="G30">
        <v>616</v>
      </c>
      <c r="H30" t="s">
        <v>2407</v>
      </c>
      <c r="I30">
        <v>8</v>
      </c>
      <c r="J30">
        <v>11.85</v>
      </c>
      <c r="K30" t="s">
        <v>7888</v>
      </c>
      <c r="L30" t="s">
        <v>4909</v>
      </c>
      <c r="M30">
        <v>114.0968435519963</v>
      </c>
      <c r="N30">
        <v>2</v>
      </c>
      <c r="O30">
        <v>0.43887081580763238</v>
      </c>
      <c r="P30" t="str">
        <f>VLOOKUP('Final Data Set for Clustering'!N30,'Name of Cluster'!$A$2:$B$7,2,1)</f>
        <v>Others</v>
      </c>
    </row>
    <row r="31" spans="1:16" x14ac:dyDescent="0.55000000000000004">
      <c r="A31" t="s">
        <v>6917</v>
      </c>
      <c r="B31">
        <v>9</v>
      </c>
      <c r="C31">
        <v>7</v>
      </c>
      <c r="D31">
        <v>17</v>
      </c>
      <c r="E31">
        <v>14</v>
      </c>
      <c r="F31">
        <v>26000</v>
      </c>
      <c r="G31">
        <v>175674</v>
      </c>
      <c r="H31" t="s">
        <v>3879</v>
      </c>
      <c r="I31">
        <v>593.36</v>
      </c>
      <c r="J31">
        <v>98.13</v>
      </c>
      <c r="L31" t="s">
        <v>4909</v>
      </c>
      <c r="M31">
        <v>787.97968814182207</v>
      </c>
      <c r="N31">
        <v>1</v>
      </c>
      <c r="O31">
        <v>9.126668337511278</v>
      </c>
      <c r="P31" t="str">
        <f>VLOOKUP('Final Data Set for Clustering'!N31,'Name of Cluster'!$A$2:$B$7,2,1)</f>
        <v>Oversized Products</v>
      </c>
    </row>
    <row r="32" spans="1:16" x14ac:dyDescent="0.55000000000000004">
      <c r="A32" t="s">
        <v>6918</v>
      </c>
      <c r="B32">
        <v>6</v>
      </c>
      <c r="C32">
        <v>7</v>
      </c>
      <c r="D32">
        <v>18</v>
      </c>
      <c r="E32">
        <v>13</v>
      </c>
      <c r="F32">
        <v>1000</v>
      </c>
      <c r="G32">
        <v>6480</v>
      </c>
      <c r="H32" t="s">
        <v>5326</v>
      </c>
      <c r="I32">
        <v>196</v>
      </c>
      <c r="J32">
        <v>11.98</v>
      </c>
      <c r="K32" t="s">
        <v>4417</v>
      </c>
      <c r="L32" t="s">
        <v>4909</v>
      </c>
      <c r="M32">
        <v>294.65853232725311</v>
      </c>
      <c r="N32">
        <v>2</v>
      </c>
      <c r="O32">
        <v>0.34669651688562925</v>
      </c>
      <c r="P32" t="str">
        <f>VLOOKUP('Final Data Set for Clustering'!N32,'Name of Cluster'!$A$2:$B$7,2,1)</f>
        <v>Others</v>
      </c>
    </row>
    <row r="33" spans="1:16" x14ac:dyDescent="0.55000000000000004">
      <c r="A33" t="s">
        <v>4915</v>
      </c>
      <c r="B33">
        <v>3</v>
      </c>
      <c r="C33">
        <v>8</v>
      </c>
      <c r="D33">
        <v>12</v>
      </c>
      <c r="E33">
        <v>9</v>
      </c>
      <c r="F33">
        <v>14050</v>
      </c>
      <c r="G33">
        <v>43200</v>
      </c>
      <c r="H33" t="s">
        <v>2408</v>
      </c>
      <c r="I33">
        <v>389</v>
      </c>
      <c r="J33">
        <v>22.63</v>
      </c>
      <c r="K33" t="s">
        <v>3463</v>
      </c>
      <c r="L33" t="s">
        <v>6911</v>
      </c>
      <c r="M33">
        <v>210.33346739696509</v>
      </c>
      <c r="N33">
        <v>1</v>
      </c>
      <c r="O33">
        <v>4.256646958579112</v>
      </c>
      <c r="P33" t="str">
        <f>VLOOKUP('Final Data Set for Clustering'!N33,'Name of Cluster'!$A$2:$B$7,2,1)</f>
        <v>Oversized Products</v>
      </c>
    </row>
    <row r="34" spans="1:16" x14ac:dyDescent="0.55000000000000004">
      <c r="A34" t="s">
        <v>7380</v>
      </c>
      <c r="B34">
        <v>4</v>
      </c>
      <c r="C34">
        <v>5</v>
      </c>
      <c r="D34">
        <v>27</v>
      </c>
      <c r="E34">
        <v>20</v>
      </c>
      <c r="F34">
        <v>150</v>
      </c>
      <c r="G34">
        <v>2800</v>
      </c>
      <c r="H34" t="s">
        <v>2409</v>
      </c>
      <c r="I34">
        <v>9</v>
      </c>
      <c r="J34">
        <v>14.1</v>
      </c>
      <c r="K34" t="s">
        <v>517</v>
      </c>
      <c r="L34" t="s">
        <v>6911</v>
      </c>
      <c r="M34">
        <v>393.19014310317306</v>
      </c>
      <c r="N34">
        <v>2</v>
      </c>
      <c r="O34">
        <v>0.30639493326727718</v>
      </c>
      <c r="P34" t="str">
        <f>VLOOKUP('Final Data Set for Clustering'!N34,'Name of Cluster'!$A$2:$B$7,2,1)</f>
        <v>Others</v>
      </c>
    </row>
    <row r="35" spans="1:16" x14ac:dyDescent="0.55000000000000004">
      <c r="A35" t="s">
        <v>1991</v>
      </c>
      <c r="B35">
        <v>3</v>
      </c>
      <c r="C35">
        <v>6</v>
      </c>
      <c r="D35">
        <v>35</v>
      </c>
      <c r="E35">
        <v>27</v>
      </c>
      <c r="F35">
        <v>1250</v>
      </c>
      <c r="G35">
        <v>4680</v>
      </c>
      <c r="H35" t="s">
        <v>2410</v>
      </c>
      <c r="I35">
        <v>97.9</v>
      </c>
      <c r="J35">
        <v>16.940000000000001</v>
      </c>
      <c r="K35" t="s">
        <v>517</v>
      </c>
      <c r="L35" t="s">
        <v>6911</v>
      </c>
      <c r="O35">
        <v>0</v>
      </c>
      <c r="P35" t="e">
        <f>VLOOKUP('Final Data Set for Clustering'!N35,'Name of Cluster'!$A$2:$B$7,2,1)</f>
        <v>#N/A</v>
      </c>
    </row>
    <row r="36" spans="1:16" x14ac:dyDescent="0.55000000000000004">
      <c r="A36" t="s">
        <v>4916</v>
      </c>
      <c r="B36">
        <v>1</v>
      </c>
      <c r="C36">
        <v>2</v>
      </c>
      <c r="D36">
        <v>15</v>
      </c>
      <c r="E36">
        <v>14</v>
      </c>
      <c r="F36">
        <v>547</v>
      </c>
      <c r="G36">
        <v>6006</v>
      </c>
      <c r="H36" t="s">
        <v>4826</v>
      </c>
      <c r="I36">
        <v>29.99</v>
      </c>
      <c r="J36">
        <v>16.32</v>
      </c>
      <c r="K36" t="s">
        <v>6905</v>
      </c>
      <c r="L36" t="s">
        <v>4909</v>
      </c>
      <c r="M36">
        <v>394.14698746864832</v>
      </c>
      <c r="N36">
        <v>2</v>
      </c>
      <c r="O36">
        <v>2.1745221683688238</v>
      </c>
      <c r="P36" t="str">
        <f>VLOOKUP('Final Data Set for Clustering'!N36,'Name of Cluster'!$A$2:$B$7,2,1)</f>
        <v>Others</v>
      </c>
    </row>
    <row r="37" spans="1:16" x14ac:dyDescent="0.55000000000000004">
      <c r="A37" t="s">
        <v>5931</v>
      </c>
      <c r="B37">
        <v>1</v>
      </c>
      <c r="C37">
        <v>6</v>
      </c>
      <c r="D37">
        <v>48</v>
      </c>
      <c r="E37">
        <v>27</v>
      </c>
      <c r="F37">
        <v>550</v>
      </c>
      <c r="G37">
        <v>2464</v>
      </c>
      <c r="H37" t="s">
        <v>2905</v>
      </c>
      <c r="I37">
        <v>21.99</v>
      </c>
      <c r="J37">
        <v>15.1</v>
      </c>
      <c r="K37" t="s">
        <v>4418</v>
      </c>
      <c r="L37" t="s">
        <v>6911</v>
      </c>
      <c r="M37">
        <v>1022.890498310213</v>
      </c>
      <c r="N37">
        <v>6</v>
      </c>
      <c r="O37">
        <v>2.0230641363665631</v>
      </c>
      <c r="P37" t="str">
        <f>VLOOKUP('Final Data Set for Clustering'!N37,'Name of Cluster'!$A$2:$B$7,2,1)</f>
        <v>Long distance</v>
      </c>
    </row>
    <row r="38" spans="1:16" x14ac:dyDescent="0.55000000000000004">
      <c r="A38" t="s">
        <v>1</v>
      </c>
      <c r="B38">
        <v>3</v>
      </c>
      <c r="C38">
        <v>6</v>
      </c>
      <c r="D38">
        <v>35</v>
      </c>
      <c r="E38">
        <v>25</v>
      </c>
      <c r="F38">
        <v>150</v>
      </c>
      <c r="G38">
        <v>2800</v>
      </c>
      <c r="H38" t="s">
        <v>2409</v>
      </c>
      <c r="I38">
        <v>14.4</v>
      </c>
      <c r="J38">
        <v>14.1</v>
      </c>
      <c r="K38" t="s">
        <v>517</v>
      </c>
      <c r="L38" t="s">
        <v>6911</v>
      </c>
      <c r="M38">
        <v>913.68986048688646</v>
      </c>
      <c r="N38">
        <v>2</v>
      </c>
      <c r="O38">
        <v>0.94606028273704379</v>
      </c>
      <c r="P38" t="str">
        <f>VLOOKUP('Final Data Set for Clustering'!N38,'Name of Cluster'!$A$2:$B$7,2,1)</f>
        <v>Others</v>
      </c>
    </row>
    <row r="39" spans="1:16" x14ac:dyDescent="0.55000000000000004">
      <c r="A39" t="s">
        <v>2974</v>
      </c>
      <c r="B39">
        <v>1</v>
      </c>
      <c r="C39">
        <v>6</v>
      </c>
      <c r="D39">
        <v>52</v>
      </c>
      <c r="E39">
        <v>21</v>
      </c>
      <c r="F39">
        <v>100</v>
      </c>
      <c r="G39">
        <v>800</v>
      </c>
      <c r="H39" t="s">
        <v>4827</v>
      </c>
      <c r="I39">
        <v>36.9</v>
      </c>
      <c r="J39">
        <v>34.15</v>
      </c>
      <c r="K39" t="s">
        <v>4417</v>
      </c>
      <c r="L39" t="s">
        <v>4910</v>
      </c>
      <c r="M39">
        <v>2524.0438467228005</v>
      </c>
      <c r="N39">
        <v>6</v>
      </c>
      <c r="O39">
        <v>1.4623797550244406</v>
      </c>
      <c r="P39" t="str">
        <f>VLOOKUP('Final Data Set for Clustering'!N39,'Name of Cluster'!$A$2:$B$7,2,1)</f>
        <v>Long distance</v>
      </c>
    </row>
    <row r="40" spans="1:16" x14ac:dyDescent="0.55000000000000004">
      <c r="A40" t="s">
        <v>4424</v>
      </c>
      <c r="B40">
        <v>3</v>
      </c>
      <c r="C40">
        <v>6</v>
      </c>
      <c r="D40">
        <v>40</v>
      </c>
      <c r="E40">
        <v>17</v>
      </c>
      <c r="F40">
        <v>6950</v>
      </c>
      <c r="G40">
        <v>58240</v>
      </c>
      <c r="H40" t="s">
        <v>6342</v>
      </c>
      <c r="I40">
        <v>138</v>
      </c>
      <c r="J40">
        <v>29.23</v>
      </c>
      <c r="K40" t="s">
        <v>7371</v>
      </c>
      <c r="L40" t="s">
        <v>3467</v>
      </c>
      <c r="M40">
        <v>2489.4919763082685</v>
      </c>
      <c r="N40">
        <v>6</v>
      </c>
      <c r="O40">
        <v>3.4345538473723121</v>
      </c>
      <c r="P40" t="str">
        <f>VLOOKUP('Final Data Set for Clustering'!N40,'Name of Cluster'!$A$2:$B$7,2,1)</f>
        <v>Long distance</v>
      </c>
    </row>
    <row r="41" spans="1:16" x14ac:dyDescent="0.55000000000000004">
      <c r="A41" t="s">
        <v>3472</v>
      </c>
      <c r="B41">
        <v>2</v>
      </c>
      <c r="C41">
        <v>7</v>
      </c>
      <c r="D41">
        <v>37</v>
      </c>
      <c r="E41">
        <v>27</v>
      </c>
      <c r="F41">
        <v>1925</v>
      </c>
      <c r="G41">
        <v>27720</v>
      </c>
      <c r="H41" t="s">
        <v>1403</v>
      </c>
      <c r="I41">
        <v>738.9</v>
      </c>
      <c r="J41">
        <v>25.62</v>
      </c>
      <c r="K41" t="s">
        <v>6906</v>
      </c>
      <c r="L41" t="s">
        <v>3467</v>
      </c>
      <c r="M41">
        <v>2301.8619240942871</v>
      </c>
      <c r="N41">
        <v>6</v>
      </c>
      <c r="O41">
        <v>0.61704347791059178</v>
      </c>
      <c r="P41" t="str">
        <f>VLOOKUP('Final Data Set for Clustering'!N41,'Name of Cluster'!$A$2:$B$7,2,1)</f>
        <v>Long distance</v>
      </c>
    </row>
    <row r="42" spans="1:16" x14ac:dyDescent="0.55000000000000004">
      <c r="A42" t="s">
        <v>4425</v>
      </c>
      <c r="B42">
        <v>6</v>
      </c>
      <c r="C42">
        <v>6</v>
      </c>
      <c r="D42">
        <v>22</v>
      </c>
      <c r="E42">
        <v>14</v>
      </c>
      <c r="F42">
        <v>20450</v>
      </c>
      <c r="G42">
        <v>42875</v>
      </c>
      <c r="H42" t="s">
        <v>7311</v>
      </c>
      <c r="I42">
        <v>109.99</v>
      </c>
      <c r="J42">
        <v>19.739999999999998</v>
      </c>
      <c r="K42" t="s">
        <v>1001</v>
      </c>
      <c r="L42" t="s">
        <v>6911</v>
      </c>
      <c r="M42">
        <v>454.14306777269115</v>
      </c>
      <c r="N42">
        <v>1</v>
      </c>
      <c r="O42">
        <v>3.6552583678641088</v>
      </c>
      <c r="P42" t="str">
        <f>VLOOKUP('Final Data Set for Clustering'!N42,'Name of Cluster'!$A$2:$B$7,2,1)</f>
        <v>Oversized Products</v>
      </c>
    </row>
    <row r="43" spans="1:16" x14ac:dyDescent="0.55000000000000004">
      <c r="A43" t="s">
        <v>5418</v>
      </c>
      <c r="B43">
        <v>6</v>
      </c>
      <c r="C43">
        <v>7</v>
      </c>
      <c r="D43">
        <v>40</v>
      </c>
      <c r="E43">
        <v>23</v>
      </c>
      <c r="F43">
        <v>1650</v>
      </c>
      <c r="G43">
        <v>19800</v>
      </c>
      <c r="H43" t="s">
        <v>5327</v>
      </c>
      <c r="I43">
        <v>59</v>
      </c>
      <c r="J43">
        <v>17.66</v>
      </c>
      <c r="K43" t="s">
        <v>1488</v>
      </c>
      <c r="L43" t="s">
        <v>6911</v>
      </c>
      <c r="M43">
        <v>746.40577015576343</v>
      </c>
      <c r="N43">
        <v>2</v>
      </c>
      <c r="O43">
        <v>1.2677611522628067</v>
      </c>
      <c r="P43" t="str">
        <f>VLOOKUP('Final Data Set for Clustering'!N43,'Name of Cluster'!$A$2:$B$7,2,1)</f>
        <v>Others</v>
      </c>
    </row>
    <row r="44" spans="1:16" x14ac:dyDescent="0.55000000000000004">
      <c r="A44" t="s">
        <v>2497</v>
      </c>
      <c r="B44">
        <v>1</v>
      </c>
      <c r="C44">
        <v>4</v>
      </c>
      <c r="D44">
        <v>50</v>
      </c>
      <c r="E44">
        <v>19</v>
      </c>
      <c r="F44">
        <v>1136</v>
      </c>
      <c r="G44">
        <v>15834</v>
      </c>
      <c r="H44" t="s">
        <v>6827</v>
      </c>
      <c r="I44">
        <v>104.9</v>
      </c>
      <c r="J44">
        <v>24.86</v>
      </c>
      <c r="K44" t="s">
        <v>4419</v>
      </c>
      <c r="L44" t="s">
        <v>4910</v>
      </c>
      <c r="M44">
        <v>2377.5223806086337</v>
      </c>
      <c r="N44">
        <v>6</v>
      </c>
      <c r="O44">
        <v>1.3978632303141554</v>
      </c>
      <c r="P44" t="str">
        <f>VLOOKUP('Final Data Set for Clustering'!N44,'Name of Cluster'!$A$2:$B$7,2,1)</f>
        <v>Long distance</v>
      </c>
    </row>
    <row r="45" spans="1:16" x14ac:dyDescent="0.55000000000000004">
      <c r="A45" t="s">
        <v>2498</v>
      </c>
      <c r="B45">
        <v>2</v>
      </c>
      <c r="C45">
        <v>7</v>
      </c>
      <c r="D45">
        <v>18</v>
      </c>
      <c r="E45">
        <v>9</v>
      </c>
      <c r="F45">
        <v>313</v>
      </c>
      <c r="G45">
        <v>5040</v>
      </c>
      <c r="H45" t="s">
        <v>5328</v>
      </c>
      <c r="I45">
        <v>29.99</v>
      </c>
      <c r="J45">
        <v>12.79</v>
      </c>
      <c r="K45" t="s">
        <v>6417</v>
      </c>
      <c r="L45" t="s">
        <v>4909</v>
      </c>
      <c r="M45">
        <v>501.51195890291058</v>
      </c>
      <c r="N45">
        <v>2</v>
      </c>
      <c r="O45">
        <v>0.3524749609565172</v>
      </c>
      <c r="P45" t="str">
        <f>VLOOKUP('Final Data Set for Clustering'!N45,'Name of Cluster'!$A$2:$B$7,2,1)</f>
        <v>Others</v>
      </c>
    </row>
    <row r="46" spans="1:16" x14ac:dyDescent="0.55000000000000004">
      <c r="A46" t="s">
        <v>526</v>
      </c>
      <c r="B46">
        <v>1</v>
      </c>
      <c r="C46">
        <v>6</v>
      </c>
      <c r="D46">
        <v>35</v>
      </c>
      <c r="E46">
        <v>22</v>
      </c>
      <c r="F46">
        <v>1100</v>
      </c>
      <c r="G46">
        <v>4928</v>
      </c>
      <c r="H46" t="s">
        <v>2905</v>
      </c>
      <c r="I46">
        <v>21.99</v>
      </c>
      <c r="J46">
        <v>15.1</v>
      </c>
      <c r="K46" t="s">
        <v>4418</v>
      </c>
      <c r="L46" t="s">
        <v>6911</v>
      </c>
      <c r="M46">
        <v>985.4912532942692</v>
      </c>
      <c r="N46">
        <v>2</v>
      </c>
      <c r="O46">
        <v>1.1330592895459177</v>
      </c>
      <c r="P46" t="str">
        <f>VLOOKUP('Final Data Set for Clustering'!N46,'Name of Cluster'!$A$2:$B$7,2,1)</f>
        <v>Others</v>
      </c>
    </row>
    <row r="47" spans="1:16" x14ac:dyDescent="0.55000000000000004">
      <c r="A47" t="s">
        <v>527</v>
      </c>
      <c r="B47">
        <v>3</v>
      </c>
      <c r="C47">
        <v>5</v>
      </c>
      <c r="D47">
        <v>36</v>
      </c>
      <c r="E47">
        <v>19</v>
      </c>
      <c r="F47">
        <v>800</v>
      </c>
      <c r="G47">
        <v>24000</v>
      </c>
      <c r="H47" t="s">
        <v>2906</v>
      </c>
      <c r="I47">
        <v>59.99</v>
      </c>
      <c r="J47">
        <v>11.81</v>
      </c>
      <c r="K47" t="s">
        <v>7889</v>
      </c>
      <c r="L47" t="s">
        <v>4909</v>
      </c>
      <c r="M47">
        <v>203.69521237297388</v>
      </c>
      <c r="N47">
        <v>2</v>
      </c>
      <c r="O47">
        <v>0.95684692297408125</v>
      </c>
      <c r="P47" t="str">
        <f>VLOOKUP('Final Data Set for Clustering'!N47,'Name of Cluster'!$A$2:$B$7,2,1)</f>
        <v>Others</v>
      </c>
    </row>
    <row r="48" spans="1:16" x14ac:dyDescent="0.55000000000000004">
      <c r="A48" t="s">
        <v>7381</v>
      </c>
      <c r="B48">
        <v>1</v>
      </c>
      <c r="C48">
        <v>4</v>
      </c>
      <c r="D48">
        <v>42</v>
      </c>
      <c r="E48">
        <v>27</v>
      </c>
      <c r="F48">
        <v>1300</v>
      </c>
      <c r="G48">
        <v>16170</v>
      </c>
      <c r="H48" t="s">
        <v>920</v>
      </c>
      <c r="I48">
        <v>106.9</v>
      </c>
      <c r="J48">
        <v>38.299999999999997</v>
      </c>
      <c r="K48" t="s">
        <v>1002</v>
      </c>
      <c r="L48" t="s">
        <v>3467</v>
      </c>
      <c r="M48">
        <v>1897.8531601362724</v>
      </c>
      <c r="N48">
        <v>6</v>
      </c>
      <c r="O48">
        <v>0.73041205578732238</v>
      </c>
      <c r="P48" t="str">
        <f>VLOOKUP('Final Data Set for Clustering'!N48,'Name of Cluster'!$A$2:$B$7,2,1)</f>
        <v>Long distance</v>
      </c>
    </row>
    <row r="49" spans="1:16" x14ac:dyDescent="0.55000000000000004">
      <c r="A49" t="s">
        <v>1007</v>
      </c>
      <c r="B49">
        <v>1</v>
      </c>
      <c r="C49">
        <v>6</v>
      </c>
      <c r="D49">
        <v>27</v>
      </c>
      <c r="E49">
        <v>13</v>
      </c>
      <c r="F49">
        <v>200</v>
      </c>
      <c r="G49">
        <v>2800</v>
      </c>
      <c r="H49" t="s">
        <v>2409</v>
      </c>
      <c r="I49">
        <v>13.65</v>
      </c>
      <c r="J49">
        <v>18.23</v>
      </c>
      <c r="K49" t="s">
        <v>517</v>
      </c>
      <c r="L49" t="s">
        <v>6911</v>
      </c>
      <c r="M49">
        <v>402.59074965462099</v>
      </c>
      <c r="N49">
        <v>2</v>
      </c>
      <c r="O49">
        <v>0.35803004555391832</v>
      </c>
      <c r="P49" t="str">
        <f>VLOOKUP('Final Data Set for Clustering'!N49,'Name of Cluster'!$A$2:$B$7,2,1)</f>
        <v>Others</v>
      </c>
    </row>
    <row r="50" spans="1:16" x14ac:dyDescent="0.55000000000000004">
      <c r="A50" t="s">
        <v>6919</v>
      </c>
      <c r="B50">
        <v>6</v>
      </c>
      <c r="C50">
        <v>8</v>
      </c>
      <c r="D50">
        <v>19</v>
      </c>
      <c r="E50">
        <v>18</v>
      </c>
      <c r="F50">
        <v>450</v>
      </c>
      <c r="G50">
        <v>4800</v>
      </c>
      <c r="H50" t="s">
        <v>7312</v>
      </c>
      <c r="I50">
        <v>28.9</v>
      </c>
      <c r="J50">
        <v>16.11</v>
      </c>
      <c r="K50" t="s">
        <v>4418</v>
      </c>
      <c r="L50" t="s">
        <v>6911</v>
      </c>
      <c r="M50">
        <v>614.7827224994511</v>
      </c>
      <c r="N50">
        <v>2</v>
      </c>
      <c r="O50">
        <v>0.63716103168623184</v>
      </c>
      <c r="P50" t="str">
        <f>VLOOKUP('Final Data Set for Clustering'!N50,'Name of Cluster'!$A$2:$B$7,2,1)</f>
        <v>Others</v>
      </c>
    </row>
    <row r="51" spans="1:16" x14ac:dyDescent="0.55000000000000004">
      <c r="A51" t="s">
        <v>1992</v>
      </c>
      <c r="B51">
        <v>3</v>
      </c>
      <c r="C51">
        <v>8</v>
      </c>
      <c r="D51">
        <v>57</v>
      </c>
      <c r="E51">
        <v>16</v>
      </c>
      <c r="F51">
        <v>400</v>
      </c>
      <c r="G51">
        <v>2992</v>
      </c>
      <c r="H51" t="s">
        <v>3880</v>
      </c>
      <c r="I51">
        <v>330</v>
      </c>
      <c r="J51">
        <v>14.7</v>
      </c>
      <c r="K51" t="s">
        <v>6904</v>
      </c>
      <c r="L51" t="s">
        <v>3467</v>
      </c>
      <c r="M51">
        <v>2511.0977958633898</v>
      </c>
      <c r="N51">
        <v>6</v>
      </c>
      <c r="O51">
        <v>2.0151789580323101</v>
      </c>
      <c r="P51" t="str">
        <f>VLOOKUP('Final Data Set for Clustering'!N51,'Name of Cluster'!$A$2:$B$7,2,1)</f>
        <v>Long distance</v>
      </c>
    </row>
    <row r="52" spans="1:16" x14ac:dyDescent="0.55000000000000004">
      <c r="A52" t="s">
        <v>7382</v>
      </c>
      <c r="B52">
        <v>6</v>
      </c>
      <c r="C52">
        <v>6</v>
      </c>
      <c r="D52">
        <v>20</v>
      </c>
      <c r="E52">
        <v>19</v>
      </c>
      <c r="F52">
        <v>200</v>
      </c>
      <c r="G52">
        <v>1056</v>
      </c>
      <c r="H52" t="s">
        <v>4353</v>
      </c>
      <c r="I52">
        <v>559.99</v>
      </c>
      <c r="J52">
        <v>19.36</v>
      </c>
      <c r="K52" t="s">
        <v>6904</v>
      </c>
      <c r="L52" t="s">
        <v>3467</v>
      </c>
      <c r="M52">
        <v>1534.8557345872473</v>
      </c>
      <c r="N52">
        <v>6</v>
      </c>
      <c r="O52">
        <v>1.8396437253545916</v>
      </c>
      <c r="P52" t="str">
        <f>VLOOKUP('Final Data Set for Clustering'!N52,'Name of Cluster'!$A$2:$B$7,2,1)</f>
        <v>Long distance</v>
      </c>
    </row>
    <row r="53" spans="1:16" x14ac:dyDescent="0.55000000000000004">
      <c r="A53" t="s">
        <v>2</v>
      </c>
      <c r="B53">
        <v>28</v>
      </c>
      <c r="C53">
        <v>15</v>
      </c>
      <c r="D53">
        <v>30</v>
      </c>
      <c r="E53">
        <v>21</v>
      </c>
      <c r="F53">
        <v>408</v>
      </c>
      <c r="G53">
        <v>3360</v>
      </c>
      <c r="H53" t="s">
        <v>6343</v>
      </c>
      <c r="I53">
        <v>989</v>
      </c>
      <c r="J53">
        <v>28.63</v>
      </c>
      <c r="K53" t="s">
        <v>516</v>
      </c>
      <c r="L53" t="s">
        <v>3467</v>
      </c>
      <c r="M53">
        <v>1308.8563155874451</v>
      </c>
      <c r="N53">
        <v>4</v>
      </c>
      <c r="O53">
        <v>4.9876200494889176</v>
      </c>
      <c r="P53" t="str">
        <f>VLOOKUP('Final Data Set for Clustering'!N53,'Name of Cluster'!$A$2:$B$7,2,1)</f>
        <v>Long Seller preparation time</v>
      </c>
    </row>
    <row r="54" spans="1:16" x14ac:dyDescent="0.55000000000000004">
      <c r="A54" t="s">
        <v>1993</v>
      </c>
      <c r="B54">
        <v>0</v>
      </c>
      <c r="C54">
        <v>4</v>
      </c>
      <c r="D54">
        <v>31</v>
      </c>
      <c r="E54">
        <v>18</v>
      </c>
      <c r="F54">
        <v>688</v>
      </c>
      <c r="G54">
        <v>3536</v>
      </c>
      <c r="H54" t="s">
        <v>5329</v>
      </c>
      <c r="I54">
        <v>32.99</v>
      </c>
      <c r="J54">
        <v>21.15</v>
      </c>
      <c r="K54" t="s">
        <v>6904</v>
      </c>
      <c r="L54" t="s">
        <v>3467</v>
      </c>
      <c r="M54">
        <v>2229.6209297795226</v>
      </c>
      <c r="N54">
        <v>6</v>
      </c>
      <c r="O54">
        <v>1.3283764878599045</v>
      </c>
      <c r="P54" t="str">
        <f>VLOOKUP('Final Data Set for Clustering'!N54,'Name of Cluster'!$A$2:$B$7,2,1)</f>
        <v>Long distance</v>
      </c>
    </row>
    <row r="55" spans="1:16" x14ac:dyDescent="0.55000000000000004">
      <c r="A55" t="s">
        <v>3473</v>
      </c>
      <c r="B55">
        <v>2</v>
      </c>
      <c r="C55">
        <v>8</v>
      </c>
      <c r="D55">
        <v>33</v>
      </c>
      <c r="E55">
        <v>18</v>
      </c>
      <c r="F55">
        <v>6450</v>
      </c>
      <c r="G55">
        <v>36750</v>
      </c>
      <c r="H55" t="s">
        <v>7803</v>
      </c>
      <c r="I55">
        <v>50</v>
      </c>
      <c r="J55">
        <v>19.59</v>
      </c>
      <c r="K55" t="s">
        <v>6417</v>
      </c>
      <c r="L55" t="s">
        <v>3467</v>
      </c>
      <c r="M55">
        <v>1235.6076007485417</v>
      </c>
      <c r="N55">
        <v>6</v>
      </c>
      <c r="O55">
        <v>2.771694054339009</v>
      </c>
      <c r="P55" t="str">
        <f>VLOOKUP('Final Data Set for Clustering'!N55,'Name of Cluster'!$A$2:$B$7,2,1)</f>
        <v>Long distance</v>
      </c>
    </row>
    <row r="56" spans="1:16" x14ac:dyDescent="0.55000000000000004">
      <c r="A56" t="s">
        <v>5419</v>
      </c>
      <c r="B56">
        <v>1</v>
      </c>
      <c r="C56">
        <v>12</v>
      </c>
      <c r="D56">
        <v>22</v>
      </c>
      <c r="E56">
        <v>17</v>
      </c>
      <c r="F56">
        <v>180</v>
      </c>
      <c r="G56">
        <v>2210</v>
      </c>
      <c r="H56" t="s">
        <v>437</v>
      </c>
      <c r="I56">
        <v>84</v>
      </c>
      <c r="J56">
        <v>17.03</v>
      </c>
      <c r="K56" t="s">
        <v>4417</v>
      </c>
      <c r="L56" t="s">
        <v>6911</v>
      </c>
      <c r="M56">
        <v>942.21760952034288</v>
      </c>
      <c r="N56">
        <v>2</v>
      </c>
      <c r="O56">
        <v>4.4253069345399361</v>
      </c>
      <c r="P56" t="str">
        <f>VLOOKUP('Final Data Set for Clustering'!N56,'Name of Cluster'!$A$2:$B$7,2,1)</f>
        <v>Others</v>
      </c>
    </row>
    <row r="57" spans="1:16" x14ac:dyDescent="0.55000000000000004">
      <c r="A57" t="s">
        <v>2975</v>
      </c>
      <c r="B57">
        <v>4</v>
      </c>
      <c r="C57">
        <v>4</v>
      </c>
      <c r="D57">
        <v>32</v>
      </c>
      <c r="E57">
        <v>17</v>
      </c>
      <c r="F57">
        <v>317</v>
      </c>
      <c r="G57">
        <v>4845</v>
      </c>
      <c r="H57" t="s">
        <v>7804</v>
      </c>
      <c r="I57">
        <v>119.9</v>
      </c>
      <c r="J57">
        <v>15.59</v>
      </c>
      <c r="K57" t="s">
        <v>5412</v>
      </c>
      <c r="L57" t="s">
        <v>4909</v>
      </c>
      <c r="M57">
        <v>403.40969853035693</v>
      </c>
      <c r="N57">
        <v>2</v>
      </c>
      <c r="O57">
        <v>0.78821968546451848</v>
      </c>
      <c r="P57" t="str">
        <f>VLOOKUP('Final Data Set for Clustering'!N57,'Name of Cluster'!$A$2:$B$7,2,1)</f>
        <v>Others</v>
      </c>
    </row>
    <row r="58" spans="1:16" x14ac:dyDescent="0.55000000000000004">
      <c r="A58" t="s">
        <v>528</v>
      </c>
      <c r="B58">
        <v>3</v>
      </c>
      <c r="C58">
        <v>6</v>
      </c>
      <c r="D58">
        <v>21</v>
      </c>
      <c r="E58">
        <v>17</v>
      </c>
      <c r="F58">
        <v>5475</v>
      </c>
      <c r="G58">
        <v>50700</v>
      </c>
      <c r="H58" t="s">
        <v>921</v>
      </c>
      <c r="I58">
        <v>177.65</v>
      </c>
      <c r="J58">
        <v>25.37</v>
      </c>
      <c r="K58" t="s">
        <v>4907</v>
      </c>
      <c r="L58" t="s">
        <v>6911</v>
      </c>
      <c r="M58">
        <v>782.84850279727323</v>
      </c>
      <c r="N58">
        <v>2</v>
      </c>
      <c r="O58">
        <v>2.0889602347849947</v>
      </c>
      <c r="P58" t="str">
        <f>VLOOKUP('Final Data Set for Clustering'!N58,'Name of Cluster'!$A$2:$B$7,2,1)</f>
        <v>Others</v>
      </c>
    </row>
    <row r="59" spans="1:16" x14ac:dyDescent="0.55000000000000004">
      <c r="A59" t="s">
        <v>3</v>
      </c>
      <c r="B59">
        <v>5</v>
      </c>
      <c r="C59">
        <v>4</v>
      </c>
      <c r="D59">
        <v>2</v>
      </c>
      <c r="E59">
        <v>1</v>
      </c>
      <c r="F59">
        <v>250</v>
      </c>
      <c r="G59">
        <v>816</v>
      </c>
      <c r="H59" t="s">
        <v>6341</v>
      </c>
      <c r="I59">
        <v>27.99</v>
      </c>
      <c r="J59">
        <v>7.46</v>
      </c>
      <c r="K59" t="s">
        <v>516</v>
      </c>
      <c r="L59" t="s">
        <v>4909</v>
      </c>
      <c r="M59">
        <v>5.1686140004649941</v>
      </c>
      <c r="N59">
        <v>2</v>
      </c>
      <c r="O59">
        <v>2.493473558791</v>
      </c>
      <c r="P59" t="str">
        <f>VLOOKUP('Final Data Set for Clustering'!N59,'Name of Cluster'!$A$2:$B$7,2,1)</f>
        <v>Others</v>
      </c>
    </row>
    <row r="60" spans="1:16" x14ac:dyDescent="0.55000000000000004">
      <c r="A60" t="s">
        <v>2499</v>
      </c>
      <c r="B60">
        <v>21</v>
      </c>
      <c r="C60">
        <v>19</v>
      </c>
      <c r="D60">
        <v>30</v>
      </c>
      <c r="E60">
        <v>17</v>
      </c>
      <c r="F60">
        <v>7463</v>
      </c>
      <c r="G60">
        <v>125440</v>
      </c>
      <c r="H60" t="s">
        <v>4354</v>
      </c>
      <c r="I60">
        <v>79.98</v>
      </c>
      <c r="J60">
        <v>34.04</v>
      </c>
      <c r="K60" t="s">
        <v>3968</v>
      </c>
      <c r="L60" t="s">
        <v>3467</v>
      </c>
      <c r="M60">
        <v>2196.4593671715943</v>
      </c>
      <c r="N60">
        <v>4</v>
      </c>
      <c r="O60">
        <v>12.132717961594114</v>
      </c>
      <c r="P60" t="str">
        <f>VLOOKUP('Final Data Set for Clustering'!N60,'Name of Cluster'!$A$2:$B$7,2,1)</f>
        <v>Long Seller preparation time</v>
      </c>
    </row>
    <row r="61" spans="1:16" x14ac:dyDescent="0.55000000000000004">
      <c r="A61" t="s">
        <v>5932</v>
      </c>
      <c r="B61">
        <v>3</v>
      </c>
      <c r="C61">
        <v>6</v>
      </c>
      <c r="D61">
        <v>27</v>
      </c>
      <c r="E61">
        <v>13</v>
      </c>
      <c r="F61">
        <v>1867</v>
      </c>
      <c r="G61">
        <v>7776</v>
      </c>
      <c r="H61" t="s">
        <v>1404</v>
      </c>
      <c r="I61">
        <v>35</v>
      </c>
      <c r="J61">
        <v>26.43</v>
      </c>
      <c r="K61" t="s">
        <v>6906</v>
      </c>
      <c r="L61" t="s">
        <v>6911</v>
      </c>
      <c r="M61">
        <v>883.16572122788966</v>
      </c>
      <c r="N61">
        <v>2</v>
      </c>
      <c r="O61">
        <v>0.38017002504404351</v>
      </c>
      <c r="P61" t="str">
        <f>VLOOKUP('Final Data Set for Clustering'!N61,'Name of Cluster'!$A$2:$B$7,2,1)</f>
        <v>Others</v>
      </c>
    </row>
    <row r="62" spans="1:16" x14ac:dyDescent="0.55000000000000004">
      <c r="A62" t="s">
        <v>2976</v>
      </c>
      <c r="B62">
        <v>3</v>
      </c>
      <c r="C62">
        <v>5</v>
      </c>
      <c r="D62">
        <v>32</v>
      </c>
      <c r="E62">
        <v>21</v>
      </c>
      <c r="F62">
        <v>950</v>
      </c>
      <c r="G62">
        <v>3168</v>
      </c>
      <c r="H62" t="s">
        <v>5852</v>
      </c>
      <c r="I62">
        <v>79.900000000000006</v>
      </c>
      <c r="J62">
        <v>17.760000000000002</v>
      </c>
      <c r="K62" t="s">
        <v>4418</v>
      </c>
      <c r="L62" t="s">
        <v>6911</v>
      </c>
      <c r="M62">
        <v>923.75054079572249</v>
      </c>
      <c r="N62">
        <v>2</v>
      </c>
      <c r="O62">
        <v>0.81744449020093568</v>
      </c>
      <c r="P62" t="str">
        <f>VLOOKUP('Final Data Set for Clustering'!N62,'Name of Cluster'!$A$2:$B$7,2,1)</f>
        <v>Others</v>
      </c>
    </row>
    <row r="63" spans="1:16" x14ac:dyDescent="0.55000000000000004">
      <c r="A63" t="s">
        <v>2976</v>
      </c>
      <c r="B63">
        <v>3</v>
      </c>
      <c r="C63">
        <v>5</v>
      </c>
      <c r="D63">
        <v>32</v>
      </c>
      <c r="E63">
        <v>21</v>
      </c>
      <c r="F63">
        <v>1300</v>
      </c>
      <c r="G63">
        <v>3080</v>
      </c>
      <c r="H63" t="s">
        <v>5852</v>
      </c>
      <c r="I63">
        <v>99.9</v>
      </c>
      <c r="J63">
        <v>25.05</v>
      </c>
      <c r="K63" t="s">
        <v>4418</v>
      </c>
      <c r="L63" t="s">
        <v>6911</v>
      </c>
      <c r="M63">
        <v>923.75054079572249</v>
      </c>
      <c r="N63">
        <v>2</v>
      </c>
      <c r="O63">
        <v>0.81079059456321334</v>
      </c>
      <c r="P63" t="str">
        <f>VLOOKUP('Final Data Set for Clustering'!N63,'Name of Cluster'!$A$2:$B$7,2,1)</f>
        <v>Others</v>
      </c>
    </row>
    <row r="64" spans="1:16" x14ac:dyDescent="0.55000000000000004">
      <c r="A64" t="s">
        <v>1493</v>
      </c>
      <c r="B64">
        <v>5</v>
      </c>
      <c r="C64">
        <v>8</v>
      </c>
      <c r="D64">
        <v>13</v>
      </c>
      <c r="E64">
        <v>4</v>
      </c>
      <c r="F64">
        <v>200</v>
      </c>
      <c r="G64">
        <v>1344</v>
      </c>
      <c r="H64" t="s">
        <v>6344</v>
      </c>
      <c r="I64">
        <v>38.99</v>
      </c>
      <c r="J64">
        <v>8.7200000000000006</v>
      </c>
      <c r="K64" t="s">
        <v>517</v>
      </c>
      <c r="L64" t="s">
        <v>4909</v>
      </c>
      <c r="M64">
        <v>5.8760896516523946</v>
      </c>
      <c r="N64">
        <v>2</v>
      </c>
      <c r="O64">
        <v>1.3223433359933008</v>
      </c>
      <c r="P64" t="str">
        <f>VLOOKUP('Final Data Set for Clustering'!N64,'Name of Cluster'!$A$2:$B$7,2,1)</f>
        <v>Others</v>
      </c>
    </row>
    <row r="65" spans="1:16" x14ac:dyDescent="0.55000000000000004">
      <c r="A65" t="s">
        <v>6422</v>
      </c>
      <c r="B65">
        <v>8</v>
      </c>
      <c r="C65">
        <v>6</v>
      </c>
      <c r="D65">
        <v>29</v>
      </c>
      <c r="E65">
        <v>23</v>
      </c>
      <c r="F65">
        <v>400</v>
      </c>
      <c r="G65">
        <v>1792</v>
      </c>
      <c r="H65" t="s">
        <v>2907</v>
      </c>
      <c r="I65">
        <v>49.9</v>
      </c>
      <c r="J65">
        <v>15.1</v>
      </c>
      <c r="K65" t="s">
        <v>6907</v>
      </c>
      <c r="L65" t="s">
        <v>6911</v>
      </c>
      <c r="M65">
        <v>910.06393173101753</v>
      </c>
      <c r="N65">
        <v>2</v>
      </c>
      <c r="O65">
        <v>0.83984039740188754</v>
      </c>
      <c r="P65" t="str">
        <f>VLOOKUP('Final Data Set for Clustering'!N65,'Name of Cluster'!$A$2:$B$7,2,1)</f>
        <v>Others</v>
      </c>
    </row>
    <row r="66" spans="1:16" x14ac:dyDescent="0.55000000000000004">
      <c r="A66" t="s">
        <v>529</v>
      </c>
      <c r="B66">
        <v>4</v>
      </c>
      <c r="C66">
        <v>5</v>
      </c>
      <c r="D66">
        <v>27</v>
      </c>
      <c r="E66">
        <v>18</v>
      </c>
      <c r="F66">
        <v>900</v>
      </c>
      <c r="G66">
        <v>11286</v>
      </c>
      <c r="H66" t="s">
        <v>7312</v>
      </c>
      <c r="I66">
        <v>59.9</v>
      </c>
      <c r="J66">
        <v>18.3</v>
      </c>
      <c r="K66" t="s">
        <v>4418</v>
      </c>
      <c r="L66" t="s">
        <v>6911</v>
      </c>
      <c r="M66">
        <v>725.49807618941009</v>
      </c>
      <c r="N66">
        <v>2</v>
      </c>
      <c r="O66">
        <v>0.27830414576345047</v>
      </c>
      <c r="P66" t="str">
        <f>VLOOKUP('Final Data Set for Clustering'!N66,'Name of Cluster'!$A$2:$B$7,2,1)</f>
        <v>Others</v>
      </c>
    </row>
    <row r="67" spans="1:16" x14ac:dyDescent="0.55000000000000004">
      <c r="A67" t="s">
        <v>5933</v>
      </c>
      <c r="B67">
        <v>40</v>
      </c>
      <c r="C67">
        <v>5</v>
      </c>
      <c r="D67">
        <v>44</v>
      </c>
      <c r="E67">
        <v>22</v>
      </c>
      <c r="F67">
        <v>4850</v>
      </c>
      <c r="G67">
        <v>18000</v>
      </c>
      <c r="H67" t="s">
        <v>442</v>
      </c>
      <c r="I67">
        <v>69.900000000000006</v>
      </c>
      <c r="J67">
        <v>50.15</v>
      </c>
      <c r="K67" t="s">
        <v>4418</v>
      </c>
      <c r="L67" t="s">
        <v>3467</v>
      </c>
      <c r="M67">
        <v>2326.1149311303343</v>
      </c>
      <c r="N67">
        <v>3</v>
      </c>
      <c r="O67">
        <v>10.162370950767839</v>
      </c>
      <c r="P67" t="str">
        <f>VLOOKUP('Final Data Set for Clustering'!N67,'Name of Cluster'!$A$2:$B$7,2,1)</f>
        <v>Long confirmation time by LP</v>
      </c>
    </row>
    <row r="68" spans="1:16" x14ac:dyDescent="0.55000000000000004">
      <c r="A68" t="s">
        <v>6920</v>
      </c>
      <c r="B68">
        <v>1</v>
      </c>
      <c r="C68">
        <v>6</v>
      </c>
      <c r="D68">
        <v>23</v>
      </c>
      <c r="E68">
        <v>22</v>
      </c>
      <c r="F68">
        <v>725</v>
      </c>
      <c r="G68">
        <v>9724</v>
      </c>
      <c r="H68" t="s">
        <v>1902</v>
      </c>
      <c r="I68">
        <v>57.9</v>
      </c>
      <c r="J68">
        <v>16.170000000000002</v>
      </c>
      <c r="K68" t="s">
        <v>6904</v>
      </c>
      <c r="L68" t="s">
        <v>6911</v>
      </c>
      <c r="M68">
        <v>1098.4798090580775</v>
      </c>
      <c r="N68">
        <v>2</v>
      </c>
      <c r="O68">
        <v>0.88118063514079903</v>
      </c>
      <c r="P68" t="str">
        <f>VLOOKUP('Final Data Set for Clustering'!N68,'Name of Cluster'!$A$2:$B$7,2,1)</f>
        <v>Others</v>
      </c>
    </row>
    <row r="69" spans="1:16" x14ac:dyDescent="0.55000000000000004">
      <c r="A69" t="s">
        <v>1494</v>
      </c>
      <c r="B69">
        <v>20</v>
      </c>
      <c r="C69">
        <v>7</v>
      </c>
      <c r="D69">
        <v>27</v>
      </c>
      <c r="E69">
        <v>22</v>
      </c>
      <c r="F69">
        <v>1965</v>
      </c>
      <c r="G69">
        <v>24684</v>
      </c>
      <c r="H69" t="s">
        <v>5330</v>
      </c>
      <c r="I69">
        <v>89.99</v>
      </c>
      <c r="J69">
        <v>22.5</v>
      </c>
      <c r="K69" t="s">
        <v>7372</v>
      </c>
      <c r="L69" t="s">
        <v>3467</v>
      </c>
      <c r="M69">
        <v>1030.1588736404763</v>
      </c>
      <c r="N69">
        <v>3</v>
      </c>
      <c r="O69">
        <v>1.2244743231585458</v>
      </c>
      <c r="P69" t="str">
        <f>VLOOKUP('Final Data Set for Clustering'!N69,'Name of Cluster'!$A$2:$B$7,2,1)</f>
        <v>Long confirmation time by LP</v>
      </c>
    </row>
    <row r="70" spans="1:16" x14ac:dyDescent="0.55000000000000004">
      <c r="A70" t="s">
        <v>530</v>
      </c>
      <c r="B70">
        <v>2</v>
      </c>
      <c r="C70">
        <v>5</v>
      </c>
      <c r="D70">
        <v>27</v>
      </c>
      <c r="E70">
        <v>18</v>
      </c>
      <c r="F70">
        <v>900</v>
      </c>
      <c r="G70">
        <v>9520</v>
      </c>
      <c r="H70" t="s">
        <v>922</v>
      </c>
      <c r="I70">
        <v>55.5</v>
      </c>
      <c r="J70">
        <v>12.73</v>
      </c>
      <c r="K70" t="s">
        <v>6905</v>
      </c>
      <c r="L70" t="s">
        <v>4909</v>
      </c>
      <c r="M70">
        <v>56.625160280225934</v>
      </c>
      <c r="N70">
        <v>2</v>
      </c>
      <c r="O70">
        <v>0.58122355988746888</v>
      </c>
      <c r="P70" t="str">
        <f>VLOOKUP('Final Data Set for Clustering'!N70,'Name of Cluster'!$A$2:$B$7,2,1)</f>
        <v>Others</v>
      </c>
    </row>
    <row r="71" spans="1:16" x14ac:dyDescent="0.55000000000000004">
      <c r="A71" t="s">
        <v>5420</v>
      </c>
      <c r="B71">
        <v>1</v>
      </c>
      <c r="C71">
        <v>6</v>
      </c>
      <c r="D71">
        <v>27</v>
      </c>
      <c r="E71">
        <v>16</v>
      </c>
      <c r="F71">
        <v>200</v>
      </c>
      <c r="G71">
        <v>8000</v>
      </c>
      <c r="H71" t="s">
        <v>2409</v>
      </c>
      <c r="I71">
        <v>18.899999999999999</v>
      </c>
      <c r="J71">
        <v>15.1</v>
      </c>
      <c r="K71" t="s">
        <v>517</v>
      </c>
      <c r="L71" t="s">
        <v>6911</v>
      </c>
      <c r="M71">
        <v>344.35288589378627</v>
      </c>
      <c r="N71">
        <v>2</v>
      </c>
      <c r="O71">
        <v>0.32025207632347574</v>
      </c>
      <c r="P71" t="str">
        <f>VLOOKUP('Final Data Set for Clustering'!N71,'Name of Cluster'!$A$2:$B$7,2,1)</f>
        <v>Others</v>
      </c>
    </row>
    <row r="72" spans="1:16" x14ac:dyDescent="0.55000000000000004">
      <c r="A72" t="s">
        <v>6921</v>
      </c>
      <c r="B72">
        <v>1</v>
      </c>
      <c r="C72">
        <v>4</v>
      </c>
      <c r="D72">
        <v>29</v>
      </c>
      <c r="E72">
        <v>13</v>
      </c>
      <c r="F72">
        <v>350</v>
      </c>
      <c r="G72">
        <v>1547</v>
      </c>
      <c r="H72" t="s">
        <v>1903</v>
      </c>
      <c r="I72">
        <v>135</v>
      </c>
      <c r="J72">
        <v>15.83</v>
      </c>
      <c r="K72" t="s">
        <v>4417</v>
      </c>
      <c r="L72" t="s">
        <v>4909</v>
      </c>
      <c r="M72">
        <v>381.3255486071281</v>
      </c>
      <c r="N72">
        <v>2</v>
      </c>
      <c r="O72">
        <v>0.87253900655692174</v>
      </c>
      <c r="P72" t="str">
        <f>VLOOKUP('Final Data Set for Clustering'!N72,'Name of Cluster'!$A$2:$B$7,2,1)</f>
        <v>Others</v>
      </c>
    </row>
    <row r="73" spans="1:16" x14ac:dyDescent="0.55000000000000004">
      <c r="A73" t="s">
        <v>4</v>
      </c>
      <c r="B73">
        <v>1</v>
      </c>
      <c r="C73">
        <v>4</v>
      </c>
      <c r="D73">
        <v>48</v>
      </c>
      <c r="E73">
        <v>35</v>
      </c>
      <c r="F73">
        <v>250</v>
      </c>
      <c r="G73">
        <v>640</v>
      </c>
      <c r="H73" t="s">
        <v>3376</v>
      </c>
      <c r="I73">
        <v>49</v>
      </c>
      <c r="J73">
        <v>37.04</v>
      </c>
      <c r="K73" t="s">
        <v>518</v>
      </c>
      <c r="L73" t="s">
        <v>4910</v>
      </c>
      <c r="M73">
        <v>2395.7688728063035</v>
      </c>
      <c r="N73">
        <v>6</v>
      </c>
      <c r="O73">
        <v>1.469892428605966</v>
      </c>
      <c r="P73" t="str">
        <f>VLOOKUP('Final Data Set for Clustering'!N73,'Name of Cluster'!$A$2:$B$7,2,1)</f>
        <v>Long distance</v>
      </c>
    </row>
    <row r="74" spans="1:16" x14ac:dyDescent="0.55000000000000004">
      <c r="A74" t="s">
        <v>2977</v>
      </c>
      <c r="B74">
        <v>9</v>
      </c>
      <c r="C74">
        <v>6</v>
      </c>
      <c r="D74">
        <v>8</v>
      </c>
      <c r="E74">
        <v>4</v>
      </c>
      <c r="F74">
        <v>14950</v>
      </c>
      <c r="G74">
        <v>81620</v>
      </c>
      <c r="H74" t="s">
        <v>2411</v>
      </c>
      <c r="I74">
        <v>109.99</v>
      </c>
      <c r="J74">
        <v>27.21</v>
      </c>
      <c r="K74" t="s">
        <v>7889</v>
      </c>
      <c r="L74" t="s">
        <v>4909</v>
      </c>
      <c r="M74">
        <v>29.369527987928887</v>
      </c>
      <c r="N74">
        <v>1</v>
      </c>
      <c r="O74">
        <v>2.4650455329825345</v>
      </c>
      <c r="P74" t="str">
        <f>VLOOKUP('Final Data Set for Clustering'!N74,'Name of Cluster'!$A$2:$B$7,2,1)</f>
        <v>Oversized Products</v>
      </c>
    </row>
    <row r="75" spans="1:16" x14ac:dyDescent="0.55000000000000004">
      <c r="A75" t="s">
        <v>4426</v>
      </c>
      <c r="B75">
        <v>3</v>
      </c>
      <c r="C75">
        <v>6</v>
      </c>
      <c r="D75">
        <v>12</v>
      </c>
      <c r="E75">
        <v>7</v>
      </c>
      <c r="F75">
        <v>12750</v>
      </c>
      <c r="G75">
        <v>78584</v>
      </c>
      <c r="H75" t="s">
        <v>3377</v>
      </c>
      <c r="I75">
        <v>388</v>
      </c>
      <c r="J75">
        <v>50.22</v>
      </c>
      <c r="K75" t="s">
        <v>7889</v>
      </c>
      <c r="L75" t="s">
        <v>4909</v>
      </c>
      <c r="M75">
        <v>126.38574651848074</v>
      </c>
      <c r="N75">
        <v>1</v>
      </c>
      <c r="O75">
        <v>2.5586953539582904</v>
      </c>
      <c r="P75" t="str">
        <f>VLOOKUP('Final Data Set for Clustering'!N75,'Name of Cluster'!$A$2:$B$7,2,1)</f>
        <v>Oversized Products</v>
      </c>
    </row>
    <row r="76" spans="1:16" x14ac:dyDescent="0.55000000000000004">
      <c r="A76" t="s">
        <v>1008</v>
      </c>
      <c r="B76">
        <v>2</v>
      </c>
      <c r="C76">
        <v>4</v>
      </c>
      <c r="D76">
        <v>22</v>
      </c>
      <c r="E76">
        <v>21</v>
      </c>
      <c r="F76">
        <v>200</v>
      </c>
      <c r="G76">
        <v>2800</v>
      </c>
      <c r="H76" t="s">
        <v>2409</v>
      </c>
      <c r="I76">
        <v>13.65</v>
      </c>
      <c r="J76">
        <v>15.1</v>
      </c>
      <c r="K76" t="s">
        <v>517</v>
      </c>
      <c r="L76" t="s">
        <v>6911</v>
      </c>
      <c r="M76">
        <v>545.05759427502619</v>
      </c>
      <c r="N76">
        <v>2</v>
      </c>
      <c r="O76">
        <v>0.65392849937839359</v>
      </c>
      <c r="P76" t="str">
        <f>VLOOKUP('Final Data Set for Clustering'!N76,'Name of Cluster'!$A$2:$B$7,2,1)</f>
        <v>Others</v>
      </c>
    </row>
    <row r="77" spans="1:16" x14ac:dyDescent="0.55000000000000004">
      <c r="A77" t="s">
        <v>3474</v>
      </c>
      <c r="B77">
        <v>1</v>
      </c>
      <c r="C77">
        <v>6</v>
      </c>
      <c r="D77">
        <v>160</v>
      </c>
      <c r="E77">
        <v>37</v>
      </c>
      <c r="F77">
        <v>600</v>
      </c>
      <c r="G77">
        <v>2415</v>
      </c>
      <c r="H77" t="s">
        <v>3378</v>
      </c>
      <c r="I77">
        <v>73.989999999999995</v>
      </c>
      <c r="J77">
        <v>24.52</v>
      </c>
      <c r="K77" t="s">
        <v>516</v>
      </c>
      <c r="L77" t="s">
        <v>3467</v>
      </c>
      <c r="M77">
        <v>2260.6103159059217</v>
      </c>
      <c r="N77">
        <v>6</v>
      </c>
      <c r="O77">
        <v>47.749931958527377</v>
      </c>
      <c r="P77" t="str">
        <f>VLOOKUP('Final Data Set for Clustering'!N77,'Name of Cluster'!$A$2:$B$7,2,1)</f>
        <v>Long distance</v>
      </c>
    </row>
    <row r="78" spans="1:16" x14ac:dyDescent="0.55000000000000004">
      <c r="A78" t="s">
        <v>1994</v>
      </c>
      <c r="B78">
        <v>1</v>
      </c>
      <c r="C78">
        <v>4</v>
      </c>
      <c r="D78">
        <v>18</v>
      </c>
      <c r="E78">
        <v>13</v>
      </c>
      <c r="F78">
        <v>975</v>
      </c>
      <c r="G78">
        <v>19499</v>
      </c>
      <c r="H78" t="s">
        <v>7313</v>
      </c>
      <c r="I78">
        <v>144.99</v>
      </c>
      <c r="J78">
        <v>17.260000000000002</v>
      </c>
      <c r="K78" t="s">
        <v>6906</v>
      </c>
      <c r="L78" t="s">
        <v>6911</v>
      </c>
      <c r="M78">
        <v>505.91671916950833</v>
      </c>
      <c r="N78">
        <v>2</v>
      </c>
      <c r="O78">
        <v>0.75698714837545245</v>
      </c>
      <c r="P78" t="str">
        <f>VLOOKUP('Final Data Set for Clustering'!N78,'Name of Cluster'!$A$2:$B$7,2,1)</f>
        <v>Others</v>
      </c>
    </row>
    <row r="79" spans="1:16" x14ac:dyDescent="0.55000000000000004">
      <c r="A79" t="s">
        <v>531</v>
      </c>
      <c r="B79">
        <v>1</v>
      </c>
      <c r="C79">
        <v>6</v>
      </c>
      <c r="D79">
        <v>16</v>
      </c>
      <c r="E79">
        <v>12</v>
      </c>
      <c r="F79">
        <v>300</v>
      </c>
      <c r="G79">
        <v>352</v>
      </c>
      <c r="H79" t="s">
        <v>1405</v>
      </c>
      <c r="I79">
        <v>27.3</v>
      </c>
      <c r="J79">
        <v>15.1</v>
      </c>
      <c r="K79" t="s">
        <v>518</v>
      </c>
      <c r="L79" t="s">
        <v>6911</v>
      </c>
      <c r="M79">
        <v>792.93916839657618</v>
      </c>
      <c r="N79">
        <v>2</v>
      </c>
      <c r="O79">
        <v>0.68200701788378293</v>
      </c>
      <c r="P79" t="str">
        <f>VLOOKUP('Final Data Set for Clustering'!N79,'Name of Cluster'!$A$2:$B$7,2,1)</f>
        <v>Others</v>
      </c>
    </row>
    <row r="80" spans="1:16" x14ac:dyDescent="0.55000000000000004">
      <c r="A80" t="s">
        <v>2978</v>
      </c>
      <c r="B80">
        <v>1</v>
      </c>
      <c r="C80">
        <v>2</v>
      </c>
      <c r="D80">
        <v>8</v>
      </c>
      <c r="E80">
        <v>5</v>
      </c>
      <c r="F80">
        <v>200</v>
      </c>
      <c r="G80">
        <v>2100</v>
      </c>
      <c r="H80" t="s">
        <v>923</v>
      </c>
      <c r="I80">
        <v>49</v>
      </c>
      <c r="J80">
        <v>13</v>
      </c>
      <c r="K80" t="s">
        <v>1982</v>
      </c>
      <c r="L80" t="s">
        <v>4909</v>
      </c>
      <c r="M80">
        <v>374.45200315840219</v>
      </c>
      <c r="N80">
        <v>2</v>
      </c>
      <c r="O80">
        <v>2.7989778058268451</v>
      </c>
      <c r="P80" t="str">
        <f>VLOOKUP('Final Data Set for Clustering'!N80,'Name of Cluster'!$A$2:$B$7,2,1)</f>
        <v>Others</v>
      </c>
    </row>
    <row r="81" spans="1:16" x14ac:dyDescent="0.55000000000000004">
      <c r="A81" t="s">
        <v>532</v>
      </c>
      <c r="B81">
        <v>9</v>
      </c>
      <c r="C81">
        <v>4</v>
      </c>
      <c r="D81">
        <v>21</v>
      </c>
      <c r="E81">
        <v>18</v>
      </c>
      <c r="F81">
        <v>2197</v>
      </c>
      <c r="G81">
        <v>31080</v>
      </c>
      <c r="H81" t="s">
        <v>5331</v>
      </c>
      <c r="I81">
        <v>69.989999999999995</v>
      </c>
      <c r="J81">
        <v>15.93</v>
      </c>
      <c r="K81" t="s">
        <v>7889</v>
      </c>
      <c r="L81" t="s">
        <v>6911</v>
      </c>
      <c r="M81">
        <v>1153.998520818089</v>
      </c>
      <c r="N81">
        <v>2</v>
      </c>
      <c r="O81">
        <v>2.0407049503180983</v>
      </c>
      <c r="P81" t="str">
        <f>VLOOKUP('Final Data Set for Clustering'!N81,'Name of Cluster'!$A$2:$B$7,2,1)</f>
        <v>Others</v>
      </c>
    </row>
    <row r="82" spans="1:16" x14ac:dyDescent="0.55000000000000004">
      <c r="A82" t="s">
        <v>7383</v>
      </c>
      <c r="B82">
        <v>5</v>
      </c>
      <c r="C82">
        <v>6</v>
      </c>
      <c r="D82">
        <v>30</v>
      </c>
      <c r="E82">
        <v>23</v>
      </c>
      <c r="F82">
        <v>400</v>
      </c>
      <c r="G82">
        <v>3872</v>
      </c>
      <c r="H82" t="s">
        <v>3881</v>
      </c>
      <c r="I82">
        <v>29</v>
      </c>
      <c r="J82">
        <v>15.79</v>
      </c>
      <c r="K82" t="s">
        <v>6906</v>
      </c>
      <c r="L82" t="s">
        <v>6911</v>
      </c>
      <c r="M82">
        <v>986.29763982359793</v>
      </c>
      <c r="N82">
        <v>2</v>
      </c>
      <c r="O82">
        <v>0.72050161043244199</v>
      </c>
      <c r="P82" t="str">
        <f>VLOOKUP('Final Data Set for Clustering'!N82,'Name of Cluster'!$A$2:$B$7,2,1)</f>
        <v>Others</v>
      </c>
    </row>
    <row r="83" spans="1:16" x14ac:dyDescent="0.55000000000000004">
      <c r="A83" t="s">
        <v>5421</v>
      </c>
      <c r="B83">
        <v>29</v>
      </c>
      <c r="C83">
        <v>35</v>
      </c>
      <c r="D83">
        <v>27</v>
      </c>
      <c r="E83">
        <v>13</v>
      </c>
      <c r="F83">
        <v>12100</v>
      </c>
      <c r="G83">
        <v>112320</v>
      </c>
      <c r="H83" t="s">
        <v>2908</v>
      </c>
      <c r="I83">
        <v>239.99</v>
      </c>
      <c r="J83">
        <v>70.540000000000006</v>
      </c>
      <c r="K83" t="s">
        <v>3968</v>
      </c>
      <c r="L83" t="s">
        <v>4909</v>
      </c>
      <c r="M83">
        <v>145.57201492148613</v>
      </c>
      <c r="N83">
        <v>4</v>
      </c>
      <c r="O83">
        <v>38.313612909295649</v>
      </c>
      <c r="P83" t="str">
        <f>VLOOKUP('Final Data Set for Clustering'!N83,'Name of Cluster'!$A$2:$B$7,2,1)</f>
        <v>Long Seller preparation time</v>
      </c>
    </row>
    <row r="84" spans="1:16" x14ac:dyDescent="0.55000000000000004">
      <c r="A84" t="s">
        <v>6922</v>
      </c>
      <c r="B84">
        <v>3</v>
      </c>
      <c r="C84">
        <v>7</v>
      </c>
      <c r="D84">
        <v>34</v>
      </c>
      <c r="E84">
        <v>20</v>
      </c>
      <c r="F84">
        <v>431</v>
      </c>
      <c r="G84">
        <v>4845</v>
      </c>
      <c r="H84" t="s">
        <v>7804</v>
      </c>
      <c r="I84">
        <v>69.900000000000006</v>
      </c>
      <c r="J84">
        <v>38.04</v>
      </c>
      <c r="K84" t="s">
        <v>6904</v>
      </c>
      <c r="L84" t="s">
        <v>3467</v>
      </c>
      <c r="M84">
        <v>2050.4962141172527</v>
      </c>
      <c r="N84">
        <v>6</v>
      </c>
      <c r="O84">
        <v>0.3070351342084815</v>
      </c>
      <c r="P84" t="str">
        <f>VLOOKUP('Final Data Set for Clustering'!N84,'Name of Cluster'!$A$2:$B$7,2,1)</f>
        <v>Long distance</v>
      </c>
    </row>
    <row r="85" spans="1:16" x14ac:dyDescent="0.55000000000000004">
      <c r="A85" t="s">
        <v>2979</v>
      </c>
      <c r="B85">
        <v>3</v>
      </c>
      <c r="C85">
        <v>4</v>
      </c>
      <c r="D85">
        <v>15</v>
      </c>
      <c r="E85">
        <v>14</v>
      </c>
      <c r="F85">
        <v>450</v>
      </c>
      <c r="G85">
        <v>720</v>
      </c>
      <c r="H85" t="s">
        <v>4828</v>
      </c>
      <c r="I85">
        <v>99</v>
      </c>
      <c r="J85">
        <v>15.57</v>
      </c>
      <c r="K85" t="s">
        <v>4417</v>
      </c>
      <c r="L85" t="s">
        <v>6911</v>
      </c>
      <c r="M85">
        <v>927.17913972855274</v>
      </c>
      <c r="N85">
        <v>2</v>
      </c>
      <c r="O85">
        <v>1.1825401960342992</v>
      </c>
      <c r="P85" t="str">
        <f>VLOOKUP('Final Data Set for Clustering'!N85,'Name of Cluster'!$A$2:$B$7,2,1)</f>
        <v>Others</v>
      </c>
    </row>
    <row r="86" spans="1:16" x14ac:dyDescent="0.55000000000000004">
      <c r="A86" t="s">
        <v>7384</v>
      </c>
      <c r="B86">
        <v>10</v>
      </c>
      <c r="C86">
        <v>4</v>
      </c>
      <c r="D86">
        <v>12</v>
      </c>
      <c r="E86">
        <v>8</v>
      </c>
      <c r="F86">
        <v>7750</v>
      </c>
      <c r="G86">
        <v>27225</v>
      </c>
      <c r="H86" t="s">
        <v>3379</v>
      </c>
      <c r="I86">
        <v>99</v>
      </c>
      <c r="J86">
        <v>44.49</v>
      </c>
      <c r="K86" t="s">
        <v>7890</v>
      </c>
      <c r="L86" t="s">
        <v>6911</v>
      </c>
      <c r="M86">
        <v>580.93788852422153</v>
      </c>
      <c r="N86">
        <v>2</v>
      </c>
      <c r="O86">
        <v>3.0070703793349964</v>
      </c>
      <c r="P86" t="str">
        <f>VLOOKUP('Final Data Set for Clustering'!N86,'Name of Cluster'!$A$2:$B$7,2,1)</f>
        <v>Others</v>
      </c>
    </row>
    <row r="87" spans="1:16" x14ac:dyDescent="0.55000000000000004">
      <c r="A87" t="s">
        <v>6423</v>
      </c>
      <c r="B87">
        <v>10</v>
      </c>
      <c r="C87">
        <v>10</v>
      </c>
      <c r="D87">
        <v>26</v>
      </c>
      <c r="E87">
        <v>19</v>
      </c>
      <c r="F87">
        <v>1288</v>
      </c>
      <c r="G87">
        <v>13754</v>
      </c>
      <c r="H87" t="s">
        <v>7805</v>
      </c>
      <c r="I87">
        <v>538.9</v>
      </c>
      <c r="J87">
        <v>24.17</v>
      </c>
      <c r="K87" t="s">
        <v>7889</v>
      </c>
      <c r="L87" t="s">
        <v>4910</v>
      </c>
      <c r="M87">
        <v>1495.8123992677915</v>
      </c>
      <c r="N87">
        <v>6</v>
      </c>
      <c r="O87">
        <v>3.0926321174427485</v>
      </c>
      <c r="P87" t="str">
        <f>VLOOKUP('Final Data Set for Clustering'!N87,'Name of Cluster'!$A$2:$B$7,2,1)</f>
        <v>Long distance</v>
      </c>
    </row>
    <row r="88" spans="1:16" x14ac:dyDescent="0.55000000000000004">
      <c r="A88" t="s">
        <v>2500</v>
      </c>
      <c r="B88">
        <v>22</v>
      </c>
      <c r="C88">
        <v>7</v>
      </c>
      <c r="D88">
        <v>24</v>
      </c>
      <c r="E88">
        <v>20</v>
      </c>
      <c r="F88">
        <v>100</v>
      </c>
      <c r="G88">
        <v>8000</v>
      </c>
      <c r="H88" t="s">
        <v>7805</v>
      </c>
      <c r="I88">
        <v>79.900000000000006</v>
      </c>
      <c r="J88">
        <v>18.440000000000001</v>
      </c>
      <c r="K88" t="s">
        <v>516</v>
      </c>
      <c r="L88" t="s">
        <v>6911</v>
      </c>
      <c r="M88">
        <v>513.15905513490827</v>
      </c>
      <c r="N88">
        <v>3</v>
      </c>
      <c r="O88">
        <v>0.68858143184366993</v>
      </c>
      <c r="P88" t="str">
        <f>VLOOKUP('Final Data Set for Clustering'!N88,'Name of Cluster'!$A$2:$B$7,2,1)</f>
        <v>Long confirmation time by LP</v>
      </c>
    </row>
    <row r="89" spans="1:16" x14ac:dyDescent="0.55000000000000004">
      <c r="A89" t="s">
        <v>2980</v>
      </c>
      <c r="B89">
        <v>3</v>
      </c>
      <c r="C89">
        <v>7</v>
      </c>
      <c r="D89">
        <v>66</v>
      </c>
      <c r="E89">
        <v>14</v>
      </c>
      <c r="F89">
        <v>9000</v>
      </c>
      <c r="G89">
        <v>19656</v>
      </c>
      <c r="H89" t="s">
        <v>6345</v>
      </c>
      <c r="I89">
        <v>99</v>
      </c>
      <c r="J89">
        <v>33.08</v>
      </c>
      <c r="K89" t="s">
        <v>1488</v>
      </c>
      <c r="L89" t="s">
        <v>4909</v>
      </c>
      <c r="M89">
        <v>778.67803575486971</v>
      </c>
      <c r="N89">
        <v>6</v>
      </c>
      <c r="O89">
        <v>6.627861543149999</v>
      </c>
      <c r="P89" t="str">
        <f>VLOOKUP('Final Data Set for Clustering'!N89,'Name of Cluster'!$A$2:$B$7,2,1)</f>
        <v>Long distance</v>
      </c>
    </row>
    <row r="90" spans="1:16" x14ac:dyDescent="0.55000000000000004">
      <c r="A90" t="s">
        <v>7385</v>
      </c>
      <c r="B90">
        <v>1</v>
      </c>
      <c r="C90">
        <v>6</v>
      </c>
      <c r="D90">
        <v>64</v>
      </c>
      <c r="E90">
        <v>19</v>
      </c>
      <c r="F90">
        <v>1500</v>
      </c>
      <c r="G90">
        <v>8349</v>
      </c>
      <c r="H90" t="s">
        <v>3882</v>
      </c>
      <c r="I90">
        <v>100</v>
      </c>
      <c r="J90">
        <v>25.25</v>
      </c>
      <c r="K90" t="s">
        <v>6417</v>
      </c>
      <c r="L90" t="s">
        <v>3467</v>
      </c>
      <c r="M90">
        <v>1902.5995123376567</v>
      </c>
      <c r="N90">
        <v>6</v>
      </c>
      <c r="O90">
        <v>2.0938141306195046</v>
      </c>
      <c r="P90" t="str">
        <f>VLOOKUP('Final Data Set for Clustering'!N90,'Name of Cluster'!$A$2:$B$7,2,1)</f>
        <v>Long distance</v>
      </c>
    </row>
    <row r="91" spans="1:16" x14ac:dyDescent="0.55000000000000004">
      <c r="A91" t="s">
        <v>1009</v>
      </c>
      <c r="B91">
        <v>2</v>
      </c>
      <c r="C91">
        <v>4</v>
      </c>
      <c r="D91">
        <v>46</v>
      </c>
      <c r="E91">
        <v>14</v>
      </c>
      <c r="F91">
        <v>1110</v>
      </c>
      <c r="G91">
        <v>3762</v>
      </c>
      <c r="H91" t="s">
        <v>4829</v>
      </c>
      <c r="I91">
        <v>59.89</v>
      </c>
      <c r="J91">
        <v>15.3</v>
      </c>
      <c r="K91" t="s">
        <v>6904</v>
      </c>
      <c r="L91" t="s">
        <v>6911</v>
      </c>
      <c r="M91">
        <v>347.50964848126932</v>
      </c>
      <c r="N91">
        <v>2</v>
      </c>
      <c r="O91">
        <v>2.3115269618815506</v>
      </c>
      <c r="P91" t="str">
        <f>VLOOKUP('Final Data Set for Clustering'!N91,'Name of Cluster'!$A$2:$B$7,2,1)</f>
        <v>Others</v>
      </c>
    </row>
    <row r="92" spans="1:16" x14ac:dyDescent="0.55000000000000004">
      <c r="A92" t="s">
        <v>2501</v>
      </c>
      <c r="B92">
        <v>12</v>
      </c>
      <c r="C92">
        <v>4</v>
      </c>
      <c r="D92">
        <v>30</v>
      </c>
      <c r="E92">
        <v>20</v>
      </c>
      <c r="F92">
        <v>100</v>
      </c>
      <c r="G92">
        <v>48000</v>
      </c>
      <c r="H92" t="s">
        <v>1406</v>
      </c>
      <c r="I92">
        <v>10.99</v>
      </c>
      <c r="J92">
        <v>15.1</v>
      </c>
      <c r="K92" t="s">
        <v>6417</v>
      </c>
      <c r="L92" t="s">
        <v>6911</v>
      </c>
      <c r="M92">
        <v>601.9496112999534</v>
      </c>
      <c r="N92">
        <v>2</v>
      </c>
      <c r="O92">
        <v>2.9528197416359743</v>
      </c>
      <c r="P92" t="str">
        <f>VLOOKUP('Final Data Set for Clustering'!N92,'Name of Cluster'!$A$2:$B$7,2,1)</f>
        <v>Others</v>
      </c>
    </row>
    <row r="93" spans="1:16" x14ac:dyDescent="0.55000000000000004">
      <c r="A93" t="s">
        <v>5934</v>
      </c>
      <c r="B93">
        <v>3</v>
      </c>
      <c r="C93">
        <v>12</v>
      </c>
      <c r="D93">
        <v>36</v>
      </c>
      <c r="E93">
        <v>20</v>
      </c>
      <c r="F93">
        <v>350</v>
      </c>
      <c r="G93">
        <v>3800</v>
      </c>
      <c r="H93" t="s">
        <v>7802</v>
      </c>
      <c r="I93">
        <v>39.99</v>
      </c>
      <c r="J93">
        <v>12.76</v>
      </c>
      <c r="K93" t="s">
        <v>4418</v>
      </c>
      <c r="L93" t="s">
        <v>6911</v>
      </c>
      <c r="M93">
        <v>941.68347775449172</v>
      </c>
      <c r="N93">
        <v>2</v>
      </c>
      <c r="O93">
        <v>4.7664903259777605</v>
      </c>
      <c r="P93" t="str">
        <f>VLOOKUP('Final Data Set for Clustering'!N93,'Name of Cluster'!$A$2:$B$7,2,1)</f>
        <v>Others</v>
      </c>
    </row>
    <row r="94" spans="1:16" x14ac:dyDescent="0.55000000000000004">
      <c r="A94" t="s">
        <v>6424</v>
      </c>
      <c r="B94">
        <v>4</v>
      </c>
      <c r="C94">
        <v>4</v>
      </c>
      <c r="D94">
        <v>26</v>
      </c>
      <c r="E94">
        <v>20</v>
      </c>
      <c r="F94">
        <v>425</v>
      </c>
      <c r="G94">
        <v>2618</v>
      </c>
      <c r="H94" t="s">
        <v>443</v>
      </c>
      <c r="I94">
        <v>467</v>
      </c>
      <c r="J94">
        <v>21.15</v>
      </c>
      <c r="K94" t="s">
        <v>7891</v>
      </c>
      <c r="L94" t="s">
        <v>6911</v>
      </c>
      <c r="M94">
        <v>673.19806192918622</v>
      </c>
      <c r="N94">
        <v>2</v>
      </c>
      <c r="O94">
        <v>0.64035271432194374</v>
      </c>
      <c r="P94" t="str">
        <f>VLOOKUP('Final Data Set for Clustering'!N94,'Name of Cluster'!$A$2:$B$7,2,1)</f>
        <v>Others</v>
      </c>
    </row>
    <row r="95" spans="1:16" x14ac:dyDescent="0.55000000000000004">
      <c r="A95" t="s">
        <v>3475</v>
      </c>
      <c r="B95">
        <v>2</v>
      </c>
      <c r="C95">
        <v>5</v>
      </c>
      <c r="D95">
        <v>20</v>
      </c>
      <c r="E95">
        <v>19</v>
      </c>
      <c r="F95">
        <v>970</v>
      </c>
      <c r="G95">
        <v>4590</v>
      </c>
      <c r="H95" t="s">
        <v>6346</v>
      </c>
      <c r="I95">
        <v>65.5</v>
      </c>
      <c r="J95">
        <v>12.8</v>
      </c>
      <c r="K95" t="s">
        <v>6904</v>
      </c>
      <c r="L95" t="s">
        <v>4909</v>
      </c>
      <c r="M95">
        <v>409.66512187812191</v>
      </c>
      <c r="N95">
        <v>2</v>
      </c>
      <c r="O95">
        <v>0.29112261277354101</v>
      </c>
      <c r="P95" t="str">
        <f>VLOOKUP('Final Data Set for Clustering'!N95,'Name of Cluster'!$A$2:$B$7,2,1)</f>
        <v>Others</v>
      </c>
    </row>
    <row r="96" spans="1:16" x14ac:dyDescent="0.55000000000000004">
      <c r="A96" t="s">
        <v>2502</v>
      </c>
      <c r="B96">
        <v>2</v>
      </c>
      <c r="C96">
        <v>7</v>
      </c>
      <c r="D96">
        <v>23</v>
      </c>
      <c r="E96">
        <v>16</v>
      </c>
      <c r="F96">
        <v>415</v>
      </c>
      <c r="G96">
        <v>5168</v>
      </c>
      <c r="H96" t="s">
        <v>6828</v>
      </c>
      <c r="I96">
        <v>46.9</v>
      </c>
      <c r="J96">
        <v>14.1</v>
      </c>
      <c r="K96" t="s">
        <v>6905</v>
      </c>
      <c r="L96" t="s">
        <v>6911</v>
      </c>
      <c r="M96">
        <v>338.62890813684032</v>
      </c>
      <c r="N96">
        <v>2</v>
      </c>
      <c r="O96">
        <v>0.29091619952889131</v>
      </c>
      <c r="P96" t="str">
        <f>VLOOKUP('Final Data Set for Clustering'!N96,'Name of Cluster'!$A$2:$B$7,2,1)</f>
        <v>Others</v>
      </c>
    </row>
    <row r="97" spans="1:16" x14ac:dyDescent="0.55000000000000004">
      <c r="A97" t="s">
        <v>3974</v>
      </c>
      <c r="B97">
        <v>2</v>
      </c>
      <c r="C97">
        <v>4</v>
      </c>
      <c r="D97">
        <v>20</v>
      </c>
      <c r="E97">
        <v>13</v>
      </c>
      <c r="F97">
        <v>5452</v>
      </c>
      <c r="G97">
        <v>37632</v>
      </c>
      <c r="H97" t="s">
        <v>2412</v>
      </c>
      <c r="I97">
        <v>113</v>
      </c>
      <c r="J97">
        <v>13.81</v>
      </c>
      <c r="K97" t="s">
        <v>4418</v>
      </c>
      <c r="L97" t="s">
        <v>4909</v>
      </c>
      <c r="M97">
        <v>329.07071148764282</v>
      </c>
      <c r="N97">
        <v>2</v>
      </c>
      <c r="O97">
        <v>1.7136584286598164</v>
      </c>
      <c r="P97" t="str">
        <f>VLOOKUP('Final Data Set for Clustering'!N97,'Name of Cluster'!$A$2:$B$7,2,1)</f>
        <v>Others</v>
      </c>
    </row>
    <row r="98" spans="1:16" x14ac:dyDescent="0.55000000000000004">
      <c r="A98" t="s">
        <v>1995</v>
      </c>
      <c r="B98">
        <v>5</v>
      </c>
      <c r="C98">
        <v>6</v>
      </c>
      <c r="D98">
        <v>44</v>
      </c>
      <c r="E98">
        <v>16</v>
      </c>
      <c r="F98">
        <v>19500</v>
      </c>
      <c r="G98">
        <v>74520</v>
      </c>
      <c r="H98" t="s">
        <v>4830</v>
      </c>
      <c r="I98">
        <v>103.97</v>
      </c>
      <c r="J98">
        <v>24.01</v>
      </c>
      <c r="K98" t="s">
        <v>7890</v>
      </c>
      <c r="L98" t="s">
        <v>4909</v>
      </c>
      <c r="M98">
        <v>330.15366510428362</v>
      </c>
      <c r="N98">
        <v>1</v>
      </c>
      <c r="O98">
        <v>2.3874022384742863</v>
      </c>
      <c r="P98" t="str">
        <f>VLOOKUP('Final Data Set for Clustering'!N98,'Name of Cluster'!$A$2:$B$7,2,1)</f>
        <v>Oversized Products</v>
      </c>
    </row>
    <row r="99" spans="1:16" x14ac:dyDescent="0.55000000000000004">
      <c r="A99" t="s">
        <v>1996</v>
      </c>
      <c r="B99">
        <v>30</v>
      </c>
      <c r="C99">
        <v>5</v>
      </c>
      <c r="D99">
        <v>32</v>
      </c>
      <c r="E99">
        <v>13</v>
      </c>
      <c r="F99">
        <v>525</v>
      </c>
      <c r="G99">
        <v>4368</v>
      </c>
      <c r="H99" t="s">
        <v>3380</v>
      </c>
      <c r="I99">
        <v>109.9</v>
      </c>
      <c r="J99">
        <v>14.52</v>
      </c>
      <c r="K99" t="s">
        <v>6904</v>
      </c>
      <c r="L99" t="s">
        <v>6911</v>
      </c>
      <c r="M99">
        <v>369.99557346878311</v>
      </c>
      <c r="N99">
        <v>3</v>
      </c>
      <c r="O99">
        <v>0.98766968789038556</v>
      </c>
      <c r="P99" t="str">
        <f>VLOOKUP('Final Data Set for Clustering'!N99,'Name of Cluster'!$A$2:$B$7,2,1)</f>
        <v>Long confirmation time by LP</v>
      </c>
    </row>
    <row r="100" spans="1:16" x14ac:dyDescent="0.55000000000000004">
      <c r="A100" t="s">
        <v>4427</v>
      </c>
      <c r="B100">
        <v>4</v>
      </c>
      <c r="C100">
        <v>6</v>
      </c>
      <c r="D100">
        <v>35</v>
      </c>
      <c r="E100">
        <v>14</v>
      </c>
      <c r="F100">
        <v>200</v>
      </c>
      <c r="G100">
        <v>6859</v>
      </c>
      <c r="H100" t="s">
        <v>2413</v>
      </c>
      <c r="I100">
        <v>19.489999999999998</v>
      </c>
      <c r="J100">
        <v>18.23</v>
      </c>
      <c r="K100" t="s">
        <v>4419</v>
      </c>
      <c r="L100" t="s">
        <v>6911</v>
      </c>
      <c r="M100">
        <v>465.7708718151631</v>
      </c>
      <c r="N100">
        <v>2</v>
      </c>
      <c r="O100">
        <v>0.53246455462572362</v>
      </c>
      <c r="P100" t="str">
        <f>VLOOKUP('Final Data Set for Clustering'!N100,'Name of Cluster'!$A$2:$B$7,2,1)</f>
        <v>Others</v>
      </c>
    </row>
    <row r="101" spans="1:16" x14ac:dyDescent="0.55000000000000004">
      <c r="A101" t="s">
        <v>3476</v>
      </c>
      <c r="B101">
        <v>7</v>
      </c>
      <c r="C101">
        <v>10</v>
      </c>
      <c r="D101">
        <v>25</v>
      </c>
      <c r="E101">
        <v>11</v>
      </c>
      <c r="F101">
        <v>1800</v>
      </c>
      <c r="G101">
        <v>32560</v>
      </c>
      <c r="H101" t="s">
        <v>5327</v>
      </c>
      <c r="I101">
        <v>49</v>
      </c>
      <c r="J101">
        <v>17.64</v>
      </c>
      <c r="K101" t="s">
        <v>1488</v>
      </c>
      <c r="L101" t="s">
        <v>6911</v>
      </c>
      <c r="M101">
        <v>709.08718218393346</v>
      </c>
      <c r="N101">
        <v>2</v>
      </c>
      <c r="O101">
        <v>2.2857428058352824</v>
      </c>
      <c r="P101" t="str">
        <f>VLOOKUP('Final Data Set for Clustering'!N101,'Name of Cluster'!$A$2:$B$7,2,1)</f>
        <v>Others</v>
      </c>
    </row>
    <row r="102" spans="1:16" x14ac:dyDescent="0.55000000000000004">
      <c r="A102" t="s">
        <v>5422</v>
      </c>
      <c r="B102">
        <v>7</v>
      </c>
      <c r="C102">
        <v>8</v>
      </c>
      <c r="D102">
        <v>30</v>
      </c>
      <c r="E102">
        <v>28</v>
      </c>
      <c r="F102">
        <v>550</v>
      </c>
      <c r="G102">
        <v>21280</v>
      </c>
      <c r="H102" t="s">
        <v>1904</v>
      </c>
      <c r="I102">
        <v>41.5</v>
      </c>
      <c r="J102">
        <v>22.67</v>
      </c>
      <c r="K102" t="s">
        <v>4419</v>
      </c>
      <c r="L102" t="s">
        <v>4910</v>
      </c>
      <c r="M102">
        <v>2227.0861790995909</v>
      </c>
      <c r="N102">
        <v>6</v>
      </c>
      <c r="O102">
        <v>1.0537163383877348</v>
      </c>
      <c r="P102" t="str">
        <f>VLOOKUP('Final Data Set for Clustering'!N102,'Name of Cluster'!$A$2:$B$7,2,1)</f>
        <v>Long distance</v>
      </c>
    </row>
    <row r="103" spans="1:16" x14ac:dyDescent="0.55000000000000004">
      <c r="A103" t="s">
        <v>7386</v>
      </c>
      <c r="B103">
        <v>4</v>
      </c>
      <c r="C103">
        <v>6</v>
      </c>
      <c r="D103">
        <v>28</v>
      </c>
      <c r="E103">
        <v>26</v>
      </c>
      <c r="F103">
        <v>100</v>
      </c>
      <c r="G103">
        <v>1188</v>
      </c>
      <c r="H103" t="s">
        <v>2414</v>
      </c>
      <c r="I103">
        <v>12.89</v>
      </c>
      <c r="J103">
        <v>16.79</v>
      </c>
      <c r="K103" t="s">
        <v>516</v>
      </c>
      <c r="L103" t="s">
        <v>4910</v>
      </c>
      <c r="M103">
        <v>1968.4654560493618</v>
      </c>
      <c r="N103">
        <v>6</v>
      </c>
      <c r="O103">
        <v>0.65345544198199346</v>
      </c>
      <c r="P103" t="str">
        <f>VLOOKUP('Final Data Set for Clustering'!N103,'Name of Cluster'!$A$2:$B$7,2,1)</f>
        <v>Long distance</v>
      </c>
    </row>
    <row r="104" spans="1:16" x14ac:dyDescent="0.55000000000000004">
      <c r="A104" t="s">
        <v>7387</v>
      </c>
      <c r="B104">
        <v>3</v>
      </c>
      <c r="C104">
        <v>8</v>
      </c>
      <c r="D104">
        <v>16</v>
      </c>
      <c r="E104">
        <v>15</v>
      </c>
      <c r="F104">
        <v>4338</v>
      </c>
      <c r="G104">
        <v>2856</v>
      </c>
      <c r="H104" t="s">
        <v>5323</v>
      </c>
      <c r="I104">
        <v>170</v>
      </c>
      <c r="J104">
        <v>21.68</v>
      </c>
      <c r="K104" t="s">
        <v>1982</v>
      </c>
      <c r="L104" t="s">
        <v>6911</v>
      </c>
      <c r="M104">
        <v>565.6151118190129</v>
      </c>
      <c r="N104">
        <v>2</v>
      </c>
      <c r="O104">
        <v>0.95599165943272313</v>
      </c>
      <c r="P104" t="str">
        <f>VLOOKUP('Final Data Set for Clustering'!N104,'Name of Cluster'!$A$2:$B$7,2,1)</f>
        <v>Others</v>
      </c>
    </row>
    <row r="105" spans="1:16" x14ac:dyDescent="0.55000000000000004">
      <c r="A105" t="s">
        <v>533</v>
      </c>
      <c r="B105">
        <v>3</v>
      </c>
      <c r="C105">
        <v>5</v>
      </c>
      <c r="D105">
        <v>20</v>
      </c>
      <c r="E105">
        <v>15</v>
      </c>
      <c r="F105">
        <v>150</v>
      </c>
      <c r="G105">
        <v>2800</v>
      </c>
      <c r="H105" t="s">
        <v>2409</v>
      </c>
      <c r="I105">
        <v>14.4</v>
      </c>
      <c r="J105">
        <v>12.79</v>
      </c>
      <c r="K105" t="s">
        <v>517</v>
      </c>
      <c r="L105" t="s">
        <v>4909</v>
      </c>
      <c r="M105">
        <v>154.15067033081635</v>
      </c>
      <c r="N105">
        <v>2</v>
      </c>
      <c r="O105">
        <v>0.49458472728609937</v>
      </c>
      <c r="P105" t="str">
        <f>VLOOKUP('Final Data Set for Clustering'!N105,'Name of Cluster'!$A$2:$B$7,2,1)</f>
        <v>Others</v>
      </c>
    </row>
    <row r="106" spans="1:16" x14ac:dyDescent="0.55000000000000004">
      <c r="A106" t="s">
        <v>1997</v>
      </c>
      <c r="B106">
        <v>3</v>
      </c>
      <c r="C106">
        <v>7</v>
      </c>
      <c r="D106">
        <v>35</v>
      </c>
      <c r="E106">
        <v>17</v>
      </c>
      <c r="F106">
        <v>200</v>
      </c>
      <c r="G106">
        <v>3328</v>
      </c>
      <c r="H106" t="s">
        <v>2415</v>
      </c>
      <c r="I106">
        <v>53.99</v>
      </c>
      <c r="J106">
        <v>15.13</v>
      </c>
      <c r="K106" t="s">
        <v>5412</v>
      </c>
      <c r="L106" t="s">
        <v>6911</v>
      </c>
      <c r="M106">
        <v>474.56662828418496</v>
      </c>
      <c r="N106">
        <v>2</v>
      </c>
      <c r="O106">
        <v>0.69376955710936827</v>
      </c>
      <c r="P106" t="str">
        <f>VLOOKUP('Final Data Set for Clustering'!N106,'Name of Cluster'!$A$2:$B$7,2,1)</f>
        <v>Others</v>
      </c>
    </row>
    <row r="107" spans="1:16" x14ac:dyDescent="0.55000000000000004">
      <c r="A107" t="s">
        <v>1010</v>
      </c>
      <c r="B107">
        <v>8</v>
      </c>
      <c r="C107">
        <v>8</v>
      </c>
      <c r="D107">
        <v>9</v>
      </c>
      <c r="E107">
        <v>3</v>
      </c>
      <c r="F107">
        <v>317</v>
      </c>
      <c r="G107">
        <v>4704</v>
      </c>
      <c r="H107" t="s">
        <v>3381</v>
      </c>
      <c r="I107">
        <v>49.9</v>
      </c>
      <c r="J107">
        <v>8.7200000000000006</v>
      </c>
      <c r="K107" t="s">
        <v>516</v>
      </c>
      <c r="L107" t="s">
        <v>4909</v>
      </c>
      <c r="M107">
        <v>1.1747811174795224</v>
      </c>
      <c r="N107">
        <v>2</v>
      </c>
      <c r="O107">
        <v>1.8427138628508284</v>
      </c>
      <c r="P107" t="str">
        <f>VLOOKUP('Final Data Set for Clustering'!N107,'Name of Cluster'!$A$2:$B$7,2,1)</f>
        <v>Others</v>
      </c>
    </row>
    <row r="108" spans="1:16" x14ac:dyDescent="0.55000000000000004">
      <c r="A108" t="s">
        <v>3975</v>
      </c>
      <c r="B108">
        <v>19</v>
      </c>
      <c r="C108">
        <v>7</v>
      </c>
      <c r="D108">
        <v>30</v>
      </c>
      <c r="E108">
        <v>24</v>
      </c>
      <c r="F108">
        <v>321</v>
      </c>
      <c r="G108">
        <v>3458</v>
      </c>
      <c r="H108" t="s">
        <v>5853</v>
      </c>
      <c r="I108">
        <v>84.89</v>
      </c>
      <c r="J108">
        <v>15.34</v>
      </c>
      <c r="K108" t="s">
        <v>4417</v>
      </c>
      <c r="L108" t="s">
        <v>6911</v>
      </c>
      <c r="M108">
        <v>897.87939730498942</v>
      </c>
      <c r="N108">
        <v>3</v>
      </c>
      <c r="O108">
        <v>1.4317473017462572</v>
      </c>
      <c r="P108" t="str">
        <f>VLOOKUP('Final Data Set for Clustering'!N108,'Name of Cluster'!$A$2:$B$7,2,1)</f>
        <v>Long confirmation time by LP</v>
      </c>
    </row>
    <row r="109" spans="1:16" x14ac:dyDescent="0.55000000000000004">
      <c r="A109" t="s">
        <v>6425</v>
      </c>
      <c r="B109">
        <v>6</v>
      </c>
      <c r="C109">
        <v>5</v>
      </c>
      <c r="D109">
        <v>20</v>
      </c>
      <c r="E109">
        <v>19</v>
      </c>
      <c r="F109">
        <v>7100</v>
      </c>
      <c r="G109">
        <v>60000</v>
      </c>
      <c r="H109" t="s">
        <v>4831</v>
      </c>
      <c r="I109">
        <v>499</v>
      </c>
      <c r="J109">
        <v>56.09</v>
      </c>
      <c r="K109" t="s">
        <v>7373</v>
      </c>
      <c r="L109" t="s">
        <v>6911</v>
      </c>
      <c r="M109">
        <v>283.23473222207144</v>
      </c>
      <c r="N109">
        <v>2</v>
      </c>
      <c r="O109">
        <v>3.4166111825135994</v>
      </c>
      <c r="P109" t="str">
        <f>VLOOKUP('Final Data Set for Clustering'!N109,'Name of Cluster'!$A$2:$B$7,2,1)</f>
        <v>Others</v>
      </c>
    </row>
    <row r="110" spans="1:16" x14ac:dyDescent="0.55000000000000004">
      <c r="A110" t="s">
        <v>1011</v>
      </c>
      <c r="B110">
        <v>7</v>
      </c>
      <c r="C110">
        <v>6</v>
      </c>
      <c r="D110">
        <v>25</v>
      </c>
      <c r="E110">
        <v>20</v>
      </c>
      <c r="F110">
        <v>1650</v>
      </c>
      <c r="G110">
        <v>10500</v>
      </c>
      <c r="H110" t="s">
        <v>7802</v>
      </c>
      <c r="I110">
        <v>49.7</v>
      </c>
      <c r="J110">
        <v>17.600000000000001</v>
      </c>
      <c r="K110" t="s">
        <v>6417</v>
      </c>
      <c r="L110" t="s">
        <v>6911</v>
      </c>
      <c r="M110">
        <v>711.74009931390935</v>
      </c>
      <c r="N110">
        <v>2</v>
      </c>
      <c r="O110">
        <v>0.2574915331301349</v>
      </c>
      <c r="P110" t="str">
        <f>VLOOKUP('Final Data Set for Clustering'!N110,'Name of Cluster'!$A$2:$B$7,2,1)</f>
        <v>Others</v>
      </c>
    </row>
    <row r="111" spans="1:16" x14ac:dyDescent="0.55000000000000004">
      <c r="A111" t="s">
        <v>6426</v>
      </c>
      <c r="B111">
        <v>5</v>
      </c>
      <c r="C111">
        <v>6</v>
      </c>
      <c r="D111">
        <v>20</v>
      </c>
      <c r="E111">
        <v>15</v>
      </c>
      <c r="F111">
        <v>567</v>
      </c>
      <c r="G111">
        <v>16065</v>
      </c>
      <c r="H111" t="s">
        <v>7314</v>
      </c>
      <c r="I111">
        <v>49.9</v>
      </c>
      <c r="J111">
        <v>19.32</v>
      </c>
      <c r="K111" t="s">
        <v>6906</v>
      </c>
      <c r="L111" t="s">
        <v>6911</v>
      </c>
      <c r="M111">
        <v>316.64229084526306</v>
      </c>
      <c r="N111">
        <v>2</v>
      </c>
      <c r="O111">
        <v>0.14024889237684018</v>
      </c>
      <c r="P111" t="str">
        <f>VLOOKUP('Final Data Set for Clustering'!N111,'Name of Cluster'!$A$2:$B$7,2,1)</f>
        <v>Others</v>
      </c>
    </row>
    <row r="112" spans="1:16" x14ac:dyDescent="0.55000000000000004">
      <c r="A112" t="s">
        <v>1495</v>
      </c>
      <c r="B112">
        <v>2</v>
      </c>
      <c r="C112">
        <v>6</v>
      </c>
      <c r="D112">
        <v>26</v>
      </c>
      <c r="E112">
        <v>25</v>
      </c>
      <c r="F112">
        <v>250</v>
      </c>
      <c r="G112">
        <v>2592</v>
      </c>
      <c r="H112" t="s">
        <v>5854</v>
      </c>
      <c r="I112">
        <v>138.9</v>
      </c>
      <c r="J112">
        <v>14.72</v>
      </c>
      <c r="K112" t="s">
        <v>1982</v>
      </c>
      <c r="L112" t="s">
        <v>6911</v>
      </c>
      <c r="M112">
        <v>942.91154424296064</v>
      </c>
      <c r="N112">
        <v>2</v>
      </c>
      <c r="O112">
        <v>0.6155294284256958</v>
      </c>
      <c r="P112" t="str">
        <f>VLOOKUP('Final Data Set for Clustering'!N112,'Name of Cluster'!$A$2:$B$7,2,1)</f>
        <v>Others</v>
      </c>
    </row>
    <row r="113" spans="1:16" x14ac:dyDescent="0.55000000000000004">
      <c r="A113" t="s">
        <v>1012</v>
      </c>
      <c r="B113">
        <v>5</v>
      </c>
      <c r="C113">
        <v>7</v>
      </c>
      <c r="D113">
        <v>46</v>
      </c>
      <c r="E113">
        <v>29</v>
      </c>
      <c r="F113">
        <v>750</v>
      </c>
      <c r="G113">
        <v>3840</v>
      </c>
      <c r="H113" t="s">
        <v>2416</v>
      </c>
      <c r="I113">
        <v>80</v>
      </c>
      <c r="J113">
        <v>52.69</v>
      </c>
      <c r="K113" t="s">
        <v>6904</v>
      </c>
      <c r="L113" t="s">
        <v>3467</v>
      </c>
      <c r="M113">
        <v>2078.8643541635602</v>
      </c>
      <c r="N113">
        <v>6</v>
      </c>
      <c r="O113">
        <v>0.31960378525070932</v>
      </c>
      <c r="P113" t="str">
        <f>VLOOKUP('Final Data Set for Clustering'!N113,'Name of Cluster'!$A$2:$B$7,2,1)</f>
        <v>Long distance</v>
      </c>
    </row>
    <row r="114" spans="1:16" x14ac:dyDescent="0.55000000000000004">
      <c r="A114" t="s">
        <v>2503</v>
      </c>
      <c r="B114">
        <v>3</v>
      </c>
      <c r="C114">
        <v>6</v>
      </c>
      <c r="D114">
        <v>15</v>
      </c>
      <c r="E114">
        <v>14</v>
      </c>
      <c r="F114">
        <v>300</v>
      </c>
      <c r="G114">
        <v>816</v>
      </c>
      <c r="H114" t="s">
        <v>6341</v>
      </c>
      <c r="I114">
        <v>24.99</v>
      </c>
      <c r="J114">
        <v>14.1</v>
      </c>
      <c r="K114" t="s">
        <v>516</v>
      </c>
      <c r="L114" t="s">
        <v>6911</v>
      </c>
      <c r="M114">
        <v>523.20620979976025</v>
      </c>
      <c r="N114">
        <v>2</v>
      </c>
      <c r="O114">
        <v>0.40164420450256927</v>
      </c>
      <c r="P114" t="str">
        <f>VLOOKUP('Final Data Set for Clustering'!N114,'Name of Cluster'!$A$2:$B$7,2,1)</f>
        <v>Others</v>
      </c>
    </row>
    <row r="115" spans="1:16" x14ac:dyDescent="0.55000000000000004">
      <c r="A115" t="s">
        <v>1998</v>
      </c>
      <c r="B115">
        <v>1</v>
      </c>
      <c r="C115">
        <v>4</v>
      </c>
      <c r="D115">
        <v>28</v>
      </c>
      <c r="E115">
        <v>17</v>
      </c>
      <c r="F115">
        <v>800</v>
      </c>
      <c r="G115">
        <v>24000</v>
      </c>
      <c r="H115" t="s">
        <v>2906</v>
      </c>
      <c r="I115">
        <v>59.99</v>
      </c>
      <c r="J115">
        <v>15.63</v>
      </c>
      <c r="K115" t="s">
        <v>7889</v>
      </c>
      <c r="L115" t="s">
        <v>6911</v>
      </c>
      <c r="M115">
        <v>471.67703530564751</v>
      </c>
      <c r="N115">
        <v>2</v>
      </c>
      <c r="O115">
        <v>0.82874883360900153</v>
      </c>
      <c r="P115" t="str">
        <f>VLOOKUP('Final Data Set for Clustering'!N115,'Name of Cluster'!$A$2:$B$7,2,1)</f>
        <v>Others</v>
      </c>
    </row>
    <row r="116" spans="1:16" x14ac:dyDescent="0.55000000000000004">
      <c r="A116" t="s">
        <v>5</v>
      </c>
      <c r="B116">
        <v>33</v>
      </c>
      <c r="C116">
        <v>10</v>
      </c>
      <c r="D116">
        <v>29</v>
      </c>
      <c r="E116">
        <v>11</v>
      </c>
      <c r="F116">
        <v>150</v>
      </c>
      <c r="G116">
        <v>2850</v>
      </c>
      <c r="H116" t="s">
        <v>6829</v>
      </c>
      <c r="I116">
        <v>120</v>
      </c>
      <c r="J116">
        <v>12.97</v>
      </c>
      <c r="K116" t="s">
        <v>1001</v>
      </c>
      <c r="L116" t="s">
        <v>6911</v>
      </c>
      <c r="M116">
        <v>266.399875710505</v>
      </c>
      <c r="N116">
        <v>3</v>
      </c>
      <c r="O116">
        <v>2.0992629819502522</v>
      </c>
      <c r="P116" t="str">
        <f>VLOOKUP('Final Data Set for Clustering'!N116,'Name of Cluster'!$A$2:$B$7,2,1)</f>
        <v>Long confirmation time by LP</v>
      </c>
    </row>
    <row r="117" spans="1:16" x14ac:dyDescent="0.55000000000000004">
      <c r="A117" t="s">
        <v>2981</v>
      </c>
      <c r="B117">
        <v>6</v>
      </c>
      <c r="C117">
        <v>5</v>
      </c>
      <c r="D117">
        <v>6</v>
      </c>
      <c r="E117">
        <v>5</v>
      </c>
      <c r="F117">
        <v>475</v>
      </c>
      <c r="G117">
        <v>4180</v>
      </c>
      <c r="H117" t="s">
        <v>444</v>
      </c>
      <c r="I117">
        <v>198.9</v>
      </c>
      <c r="J117">
        <v>18.32</v>
      </c>
      <c r="K117" t="s">
        <v>517</v>
      </c>
      <c r="L117" t="s">
        <v>6911</v>
      </c>
      <c r="M117">
        <v>1119.4367022522301</v>
      </c>
      <c r="N117">
        <v>2</v>
      </c>
      <c r="O117">
        <v>1.9673700582940636</v>
      </c>
      <c r="P117" t="str">
        <f>VLOOKUP('Final Data Set for Clustering'!N117,'Name of Cluster'!$A$2:$B$7,2,1)</f>
        <v>Others</v>
      </c>
    </row>
    <row r="118" spans="1:16" x14ac:dyDescent="0.55000000000000004">
      <c r="A118" t="s">
        <v>5935</v>
      </c>
      <c r="B118">
        <v>1</v>
      </c>
      <c r="C118">
        <v>11</v>
      </c>
      <c r="D118">
        <v>14</v>
      </c>
      <c r="E118">
        <v>10</v>
      </c>
      <c r="F118">
        <v>1600</v>
      </c>
      <c r="G118">
        <v>31500</v>
      </c>
      <c r="H118" t="s">
        <v>4832</v>
      </c>
      <c r="I118">
        <v>135</v>
      </c>
      <c r="J118">
        <v>13.97</v>
      </c>
      <c r="K118" t="s">
        <v>4419</v>
      </c>
      <c r="L118" t="s">
        <v>4909</v>
      </c>
      <c r="M118">
        <v>369.03298807195745</v>
      </c>
      <c r="N118">
        <v>2</v>
      </c>
      <c r="O118">
        <v>3.4002261971315932</v>
      </c>
      <c r="P118" t="str">
        <f>VLOOKUP('Final Data Set for Clustering'!N118,'Name of Cluster'!$A$2:$B$7,2,1)</f>
        <v>Others</v>
      </c>
    </row>
    <row r="119" spans="1:16" x14ac:dyDescent="0.55000000000000004">
      <c r="A119" t="s">
        <v>5936</v>
      </c>
      <c r="B119">
        <v>4</v>
      </c>
      <c r="C119">
        <v>7</v>
      </c>
      <c r="D119">
        <v>37</v>
      </c>
      <c r="E119">
        <v>29</v>
      </c>
      <c r="F119">
        <v>584</v>
      </c>
      <c r="G119">
        <v>2288</v>
      </c>
      <c r="H119" t="s">
        <v>443</v>
      </c>
      <c r="I119">
        <v>99.9</v>
      </c>
      <c r="J119">
        <v>0</v>
      </c>
      <c r="K119" t="s">
        <v>1982</v>
      </c>
      <c r="L119" t="s">
        <v>3467</v>
      </c>
      <c r="M119">
        <v>1705.5251023819721</v>
      </c>
      <c r="N119">
        <v>6</v>
      </c>
      <c r="O119">
        <v>0.30609944985913279</v>
      </c>
      <c r="P119" t="str">
        <f>VLOOKUP('Final Data Set for Clustering'!N119,'Name of Cluster'!$A$2:$B$7,2,1)</f>
        <v>Long distance</v>
      </c>
    </row>
    <row r="120" spans="1:16" x14ac:dyDescent="0.55000000000000004">
      <c r="A120" t="s">
        <v>6</v>
      </c>
      <c r="B120">
        <v>14</v>
      </c>
      <c r="C120">
        <v>9</v>
      </c>
      <c r="D120">
        <v>12</v>
      </c>
      <c r="E120">
        <v>8</v>
      </c>
      <c r="F120">
        <v>950</v>
      </c>
      <c r="G120">
        <v>14000</v>
      </c>
      <c r="H120" t="s">
        <v>1407</v>
      </c>
      <c r="I120">
        <v>32.99</v>
      </c>
      <c r="J120">
        <v>9.34</v>
      </c>
      <c r="K120" t="s">
        <v>6417</v>
      </c>
      <c r="L120" t="s">
        <v>4909</v>
      </c>
      <c r="M120">
        <v>9.9695506770153326</v>
      </c>
      <c r="N120">
        <v>2</v>
      </c>
      <c r="O120">
        <v>3.4862964970342403</v>
      </c>
      <c r="P120" t="str">
        <f>VLOOKUP('Final Data Set for Clustering'!N120,'Name of Cluster'!$A$2:$B$7,2,1)</f>
        <v>Others</v>
      </c>
    </row>
    <row r="121" spans="1:16" x14ac:dyDescent="0.55000000000000004">
      <c r="A121" t="s">
        <v>2982</v>
      </c>
      <c r="B121">
        <v>1</v>
      </c>
      <c r="C121">
        <v>3</v>
      </c>
      <c r="D121">
        <v>17</v>
      </c>
      <c r="E121">
        <v>14</v>
      </c>
      <c r="F121">
        <v>1200</v>
      </c>
      <c r="G121">
        <v>15750</v>
      </c>
      <c r="H121" t="s">
        <v>7313</v>
      </c>
      <c r="I121">
        <v>85.99</v>
      </c>
      <c r="J121">
        <v>22.88</v>
      </c>
      <c r="K121" t="s">
        <v>6906</v>
      </c>
      <c r="L121" t="s">
        <v>4910</v>
      </c>
      <c r="M121">
        <v>2616.6025825703646</v>
      </c>
      <c r="N121">
        <v>6</v>
      </c>
      <c r="O121">
        <v>3.8341984985031399</v>
      </c>
      <c r="P121" t="str">
        <f>VLOOKUP('Final Data Set for Clustering'!N121,'Name of Cluster'!$A$2:$B$7,2,1)</f>
        <v>Long distance</v>
      </c>
    </row>
    <row r="122" spans="1:16" x14ac:dyDescent="0.55000000000000004">
      <c r="A122" t="s">
        <v>3976</v>
      </c>
      <c r="B122">
        <v>2</v>
      </c>
      <c r="C122">
        <v>2</v>
      </c>
      <c r="D122">
        <v>28</v>
      </c>
      <c r="E122">
        <v>20</v>
      </c>
      <c r="F122">
        <v>1550</v>
      </c>
      <c r="G122">
        <v>20944</v>
      </c>
      <c r="H122" t="s">
        <v>6830</v>
      </c>
      <c r="I122">
        <v>91</v>
      </c>
      <c r="J122">
        <v>11.6</v>
      </c>
      <c r="K122" t="s">
        <v>4418</v>
      </c>
      <c r="L122" t="s">
        <v>6911</v>
      </c>
      <c r="M122">
        <v>663.3028574050179</v>
      </c>
      <c r="N122">
        <v>2</v>
      </c>
      <c r="O122">
        <v>1.9959546043226075</v>
      </c>
      <c r="P122" t="str">
        <f>VLOOKUP('Final Data Set for Clustering'!N122,'Name of Cluster'!$A$2:$B$7,2,1)</f>
        <v>Others</v>
      </c>
    </row>
    <row r="123" spans="1:16" x14ac:dyDescent="0.55000000000000004">
      <c r="A123" t="s">
        <v>3477</v>
      </c>
      <c r="B123">
        <v>15</v>
      </c>
      <c r="C123">
        <v>14</v>
      </c>
      <c r="D123">
        <v>41</v>
      </c>
      <c r="E123">
        <v>20</v>
      </c>
      <c r="F123">
        <v>600</v>
      </c>
      <c r="G123">
        <v>2394</v>
      </c>
      <c r="H123" t="s">
        <v>4355</v>
      </c>
      <c r="I123">
        <v>154.99</v>
      </c>
      <c r="J123">
        <v>15.83</v>
      </c>
      <c r="K123" t="s">
        <v>5412</v>
      </c>
      <c r="L123" t="s">
        <v>6911</v>
      </c>
      <c r="M123">
        <v>1143.0176035153647</v>
      </c>
      <c r="N123">
        <v>4</v>
      </c>
      <c r="O123">
        <v>5.514419947016135</v>
      </c>
      <c r="P123" t="str">
        <f>VLOOKUP('Final Data Set for Clustering'!N123,'Name of Cluster'!$A$2:$B$7,2,1)</f>
        <v>Long Seller preparation time</v>
      </c>
    </row>
    <row r="124" spans="1:16" x14ac:dyDescent="0.55000000000000004">
      <c r="A124" t="s">
        <v>3977</v>
      </c>
      <c r="B124">
        <v>21</v>
      </c>
      <c r="C124">
        <v>8</v>
      </c>
      <c r="D124">
        <v>19</v>
      </c>
      <c r="E124">
        <v>13</v>
      </c>
      <c r="F124">
        <v>3500</v>
      </c>
      <c r="G124">
        <v>34560</v>
      </c>
      <c r="H124" t="s">
        <v>7806</v>
      </c>
      <c r="I124">
        <v>139.9</v>
      </c>
      <c r="J124">
        <v>13.53</v>
      </c>
      <c r="K124" t="s">
        <v>7888</v>
      </c>
      <c r="L124" t="s">
        <v>4909</v>
      </c>
      <c r="M124">
        <v>64.999405912341089</v>
      </c>
      <c r="N124">
        <v>3</v>
      </c>
      <c r="O124">
        <v>1.8609626239126853</v>
      </c>
      <c r="P124" t="str">
        <f>VLOOKUP('Final Data Set for Clustering'!N124,'Name of Cluster'!$A$2:$B$7,2,1)</f>
        <v>Long confirmation time by LP</v>
      </c>
    </row>
    <row r="125" spans="1:16" x14ac:dyDescent="0.55000000000000004">
      <c r="A125" t="s">
        <v>7388</v>
      </c>
      <c r="B125">
        <v>3</v>
      </c>
      <c r="C125">
        <v>7</v>
      </c>
      <c r="D125">
        <v>44</v>
      </c>
      <c r="E125">
        <v>19</v>
      </c>
      <c r="F125">
        <v>3325</v>
      </c>
      <c r="G125">
        <v>9900</v>
      </c>
      <c r="H125" t="s">
        <v>1408</v>
      </c>
      <c r="I125">
        <v>34.9</v>
      </c>
      <c r="J125">
        <v>25.19</v>
      </c>
      <c r="K125" t="s">
        <v>7890</v>
      </c>
      <c r="L125" t="s">
        <v>6911</v>
      </c>
      <c r="O125">
        <v>0</v>
      </c>
      <c r="P125" t="e">
        <f>VLOOKUP('Final Data Set for Clustering'!N125,'Name of Cluster'!$A$2:$B$7,2,1)</f>
        <v>#N/A</v>
      </c>
    </row>
    <row r="126" spans="1:16" x14ac:dyDescent="0.55000000000000004">
      <c r="A126" t="s">
        <v>534</v>
      </c>
      <c r="B126">
        <v>8</v>
      </c>
      <c r="C126">
        <v>7</v>
      </c>
      <c r="D126">
        <v>19</v>
      </c>
      <c r="E126">
        <v>18</v>
      </c>
      <c r="F126">
        <v>100</v>
      </c>
      <c r="G126">
        <v>2304</v>
      </c>
      <c r="H126" t="s">
        <v>1905</v>
      </c>
      <c r="I126">
        <v>19.899999999999999</v>
      </c>
      <c r="J126">
        <v>15.1</v>
      </c>
      <c r="K126" t="s">
        <v>5927</v>
      </c>
      <c r="L126" t="s">
        <v>6911</v>
      </c>
      <c r="M126">
        <v>795.03838846361703</v>
      </c>
      <c r="N126">
        <v>2</v>
      </c>
      <c r="O126">
        <v>0.74656203548544586</v>
      </c>
      <c r="P126" t="str">
        <f>VLOOKUP('Final Data Set for Clustering'!N126,'Name of Cluster'!$A$2:$B$7,2,1)</f>
        <v>Others</v>
      </c>
    </row>
    <row r="127" spans="1:16" x14ac:dyDescent="0.55000000000000004">
      <c r="A127" t="s">
        <v>6923</v>
      </c>
      <c r="B127">
        <v>7</v>
      </c>
      <c r="C127">
        <v>8</v>
      </c>
      <c r="D127">
        <v>34</v>
      </c>
      <c r="E127">
        <v>18</v>
      </c>
      <c r="F127">
        <v>36300</v>
      </c>
      <c r="G127">
        <v>41650</v>
      </c>
      <c r="H127" t="s">
        <v>3382</v>
      </c>
      <c r="I127">
        <v>389.9</v>
      </c>
      <c r="J127">
        <v>27.57</v>
      </c>
      <c r="K127" t="s">
        <v>4417</v>
      </c>
      <c r="L127" t="s">
        <v>6911</v>
      </c>
      <c r="M127">
        <v>744.85716490613049</v>
      </c>
      <c r="N127">
        <v>1</v>
      </c>
      <c r="O127">
        <v>16.403285026757768</v>
      </c>
      <c r="P127" t="str">
        <f>VLOOKUP('Final Data Set for Clustering'!N127,'Name of Cluster'!$A$2:$B$7,2,1)</f>
        <v>Oversized Products</v>
      </c>
    </row>
    <row r="128" spans="1:16" x14ac:dyDescent="0.55000000000000004">
      <c r="A128" t="s">
        <v>2504</v>
      </c>
      <c r="B128">
        <v>6</v>
      </c>
      <c r="C128">
        <v>6</v>
      </c>
      <c r="D128">
        <v>19</v>
      </c>
      <c r="E128">
        <v>14</v>
      </c>
      <c r="F128">
        <v>117</v>
      </c>
      <c r="G128">
        <v>792</v>
      </c>
      <c r="H128" t="s">
        <v>6341</v>
      </c>
      <c r="I128">
        <v>17.989999999999998</v>
      </c>
      <c r="J128">
        <v>11.85</v>
      </c>
      <c r="K128" t="s">
        <v>516</v>
      </c>
      <c r="L128" t="s">
        <v>4909</v>
      </c>
      <c r="M128">
        <v>450.97177167728859</v>
      </c>
      <c r="N128">
        <v>2</v>
      </c>
      <c r="O128">
        <v>0.29514828499128537</v>
      </c>
      <c r="P128" t="str">
        <f>VLOOKUP('Final Data Set for Clustering'!N128,'Name of Cluster'!$A$2:$B$7,2,1)</f>
        <v>Others</v>
      </c>
    </row>
    <row r="129" spans="1:16" x14ac:dyDescent="0.55000000000000004">
      <c r="A129" t="s">
        <v>3978</v>
      </c>
      <c r="B129">
        <v>5</v>
      </c>
      <c r="C129">
        <v>6</v>
      </c>
      <c r="D129">
        <v>18</v>
      </c>
      <c r="E129">
        <v>12</v>
      </c>
      <c r="F129">
        <v>5400</v>
      </c>
      <c r="G129">
        <v>12800</v>
      </c>
      <c r="H129" t="s">
        <v>3883</v>
      </c>
      <c r="I129">
        <v>119.34</v>
      </c>
      <c r="J129">
        <v>17.09</v>
      </c>
      <c r="K129" t="s">
        <v>4419</v>
      </c>
      <c r="L129" t="s">
        <v>6911</v>
      </c>
      <c r="M129">
        <v>332.74617707723883</v>
      </c>
      <c r="N129">
        <v>2</v>
      </c>
      <c r="O129">
        <v>0.65887862230357241</v>
      </c>
      <c r="P129" t="str">
        <f>VLOOKUP('Final Data Set for Clustering'!N129,'Name of Cluster'!$A$2:$B$7,2,1)</f>
        <v>Others</v>
      </c>
    </row>
    <row r="130" spans="1:16" x14ac:dyDescent="0.55000000000000004">
      <c r="A130" t="s">
        <v>5423</v>
      </c>
      <c r="B130">
        <v>2</v>
      </c>
      <c r="C130">
        <v>4</v>
      </c>
      <c r="D130">
        <v>28</v>
      </c>
      <c r="E130">
        <v>26</v>
      </c>
      <c r="F130">
        <v>1350</v>
      </c>
      <c r="G130">
        <v>60000</v>
      </c>
      <c r="H130" t="s">
        <v>3884</v>
      </c>
      <c r="I130">
        <v>130</v>
      </c>
      <c r="J130">
        <v>17.16</v>
      </c>
      <c r="K130" t="s">
        <v>7889</v>
      </c>
      <c r="L130" t="s">
        <v>6911</v>
      </c>
      <c r="M130">
        <v>567.04119715096272</v>
      </c>
      <c r="N130">
        <v>2</v>
      </c>
      <c r="O130">
        <v>2.6816632766859283</v>
      </c>
      <c r="P130" t="str">
        <f>VLOOKUP('Final Data Set for Clustering'!N130,'Name of Cluster'!$A$2:$B$7,2,1)</f>
        <v>Others</v>
      </c>
    </row>
    <row r="131" spans="1:16" x14ac:dyDescent="0.55000000000000004">
      <c r="A131" t="s">
        <v>6427</v>
      </c>
      <c r="B131">
        <v>4</v>
      </c>
      <c r="C131">
        <v>6</v>
      </c>
      <c r="D131">
        <v>17</v>
      </c>
      <c r="E131">
        <v>14</v>
      </c>
      <c r="F131">
        <v>1200</v>
      </c>
      <c r="G131">
        <v>23625</v>
      </c>
      <c r="H131" t="s">
        <v>5851</v>
      </c>
      <c r="I131">
        <v>144.9</v>
      </c>
      <c r="J131">
        <v>14.03</v>
      </c>
      <c r="K131" t="s">
        <v>4418</v>
      </c>
      <c r="L131" t="s">
        <v>4909</v>
      </c>
      <c r="M131">
        <v>320.530749037102</v>
      </c>
      <c r="N131">
        <v>2</v>
      </c>
      <c r="O131">
        <v>0.29998508305819693</v>
      </c>
      <c r="P131" t="str">
        <f>VLOOKUP('Final Data Set for Clustering'!N131,'Name of Cluster'!$A$2:$B$7,2,1)</f>
        <v>Others</v>
      </c>
    </row>
    <row r="132" spans="1:16" x14ac:dyDescent="0.55000000000000004">
      <c r="A132" t="s">
        <v>2983</v>
      </c>
      <c r="B132">
        <v>5</v>
      </c>
      <c r="C132">
        <v>6</v>
      </c>
      <c r="D132">
        <v>42</v>
      </c>
      <c r="E132">
        <v>28</v>
      </c>
      <c r="F132">
        <v>300</v>
      </c>
      <c r="G132">
        <v>1280</v>
      </c>
      <c r="H132" t="s">
        <v>441</v>
      </c>
      <c r="I132">
        <v>149</v>
      </c>
      <c r="J132">
        <v>17.59</v>
      </c>
      <c r="K132" t="s">
        <v>4417</v>
      </c>
      <c r="L132" t="s">
        <v>6911</v>
      </c>
      <c r="M132">
        <v>277.55265588602504</v>
      </c>
      <c r="N132">
        <v>2</v>
      </c>
      <c r="O132">
        <v>1.3927558003300546</v>
      </c>
      <c r="P132" t="str">
        <f>VLOOKUP('Final Data Set for Clustering'!N132,'Name of Cluster'!$A$2:$B$7,2,1)</f>
        <v>Others</v>
      </c>
    </row>
    <row r="133" spans="1:16" x14ac:dyDescent="0.55000000000000004">
      <c r="A133" t="s">
        <v>6428</v>
      </c>
      <c r="B133">
        <v>1</v>
      </c>
      <c r="C133">
        <v>4</v>
      </c>
      <c r="D133">
        <v>21</v>
      </c>
      <c r="E133">
        <v>18</v>
      </c>
      <c r="F133">
        <v>5675</v>
      </c>
      <c r="G133">
        <v>37500</v>
      </c>
      <c r="H133" t="s">
        <v>445</v>
      </c>
      <c r="I133">
        <v>41.99</v>
      </c>
      <c r="J133">
        <v>26.43</v>
      </c>
      <c r="K133" t="s">
        <v>7888</v>
      </c>
      <c r="L133" t="s">
        <v>6911</v>
      </c>
      <c r="M133">
        <v>503.13450899437981</v>
      </c>
      <c r="N133">
        <v>2</v>
      </c>
      <c r="O133">
        <v>1.8019571311543017</v>
      </c>
      <c r="P133" t="str">
        <f>VLOOKUP('Final Data Set for Clustering'!N133,'Name of Cluster'!$A$2:$B$7,2,1)</f>
        <v>Others</v>
      </c>
    </row>
    <row r="134" spans="1:16" x14ac:dyDescent="0.55000000000000004">
      <c r="A134" t="s">
        <v>7</v>
      </c>
      <c r="B134">
        <v>3</v>
      </c>
      <c r="C134">
        <v>5</v>
      </c>
      <c r="D134">
        <v>26</v>
      </c>
      <c r="E134">
        <v>21</v>
      </c>
      <c r="F134">
        <v>3450</v>
      </c>
      <c r="G134">
        <v>80000</v>
      </c>
      <c r="H134" t="s">
        <v>446</v>
      </c>
      <c r="I134">
        <v>389</v>
      </c>
      <c r="J134">
        <v>48.19</v>
      </c>
      <c r="K134" t="s">
        <v>4419</v>
      </c>
      <c r="L134" t="s">
        <v>6911</v>
      </c>
      <c r="M134">
        <v>946.25834663865135</v>
      </c>
      <c r="N134">
        <v>2</v>
      </c>
      <c r="O134">
        <v>4.8466868746301328</v>
      </c>
      <c r="P134" t="str">
        <f>VLOOKUP('Final Data Set for Clustering'!N134,'Name of Cluster'!$A$2:$B$7,2,1)</f>
        <v>Others</v>
      </c>
    </row>
    <row r="135" spans="1:16" x14ac:dyDescent="0.55000000000000004">
      <c r="A135" t="s">
        <v>1999</v>
      </c>
      <c r="B135">
        <v>17</v>
      </c>
      <c r="C135">
        <v>6</v>
      </c>
      <c r="D135">
        <v>16</v>
      </c>
      <c r="E135">
        <v>10</v>
      </c>
      <c r="F135">
        <v>10750</v>
      </c>
      <c r="G135">
        <v>20400</v>
      </c>
      <c r="H135" t="s">
        <v>7807</v>
      </c>
      <c r="I135">
        <v>84.9</v>
      </c>
      <c r="J135">
        <v>30.9</v>
      </c>
      <c r="L135" t="s">
        <v>4909</v>
      </c>
      <c r="M135">
        <v>166.14303320362794</v>
      </c>
      <c r="N135">
        <v>3</v>
      </c>
      <c r="O135">
        <v>5.1721033914012047</v>
      </c>
      <c r="P135" t="str">
        <f>VLOOKUP('Final Data Set for Clustering'!N135,'Name of Cluster'!$A$2:$B$7,2,1)</f>
        <v>Long confirmation time by LP</v>
      </c>
    </row>
    <row r="136" spans="1:16" x14ac:dyDescent="0.55000000000000004">
      <c r="A136" t="s">
        <v>7389</v>
      </c>
      <c r="B136">
        <v>1</v>
      </c>
      <c r="C136">
        <v>6</v>
      </c>
      <c r="D136">
        <v>23</v>
      </c>
      <c r="E136">
        <v>16</v>
      </c>
      <c r="F136">
        <v>22150</v>
      </c>
      <c r="G136">
        <v>132848</v>
      </c>
      <c r="H136" t="s">
        <v>447</v>
      </c>
      <c r="I136">
        <v>229</v>
      </c>
      <c r="J136">
        <v>106.31</v>
      </c>
      <c r="K136" t="s">
        <v>1003</v>
      </c>
      <c r="L136" t="s">
        <v>6911</v>
      </c>
      <c r="M136">
        <v>1110.5300873836461</v>
      </c>
      <c r="N136">
        <v>1</v>
      </c>
      <c r="O136">
        <v>3.6265089979872878</v>
      </c>
      <c r="P136" t="str">
        <f>VLOOKUP('Final Data Set for Clustering'!N136,'Name of Cluster'!$A$2:$B$7,2,1)</f>
        <v>Oversized Products</v>
      </c>
    </row>
    <row r="137" spans="1:16" x14ac:dyDescent="0.55000000000000004">
      <c r="A137" t="s">
        <v>3478</v>
      </c>
      <c r="B137">
        <v>1</v>
      </c>
      <c r="C137">
        <v>6</v>
      </c>
      <c r="D137">
        <v>28</v>
      </c>
      <c r="E137">
        <v>14</v>
      </c>
      <c r="F137">
        <v>100</v>
      </c>
      <c r="G137">
        <v>6000</v>
      </c>
      <c r="H137" t="s">
        <v>1409</v>
      </c>
      <c r="I137">
        <v>94.99</v>
      </c>
      <c r="J137">
        <v>16.91</v>
      </c>
      <c r="K137" t="s">
        <v>4907</v>
      </c>
      <c r="L137" t="s">
        <v>6911</v>
      </c>
      <c r="M137">
        <v>338.53754296595605</v>
      </c>
      <c r="N137">
        <v>2</v>
      </c>
      <c r="O137">
        <v>0.37764522395240202</v>
      </c>
      <c r="P137" t="str">
        <f>VLOOKUP('Final Data Set for Clustering'!N137,'Name of Cluster'!$A$2:$B$7,2,1)</f>
        <v>Others</v>
      </c>
    </row>
    <row r="138" spans="1:16" x14ac:dyDescent="0.55000000000000004">
      <c r="A138" t="s">
        <v>2984</v>
      </c>
      <c r="B138">
        <v>2</v>
      </c>
      <c r="C138">
        <v>4</v>
      </c>
      <c r="D138">
        <v>27</v>
      </c>
      <c r="E138">
        <v>20</v>
      </c>
      <c r="F138">
        <v>3450</v>
      </c>
      <c r="G138">
        <v>23625</v>
      </c>
      <c r="H138" t="s">
        <v>5851</v>
      </c>
      <c r="I138">
        <v>199.9</v>
      </c>
      <c r="J138">
        <v>26.24</v>
      </c>
      <c r="K138" t="s">
        <v>7373</v>
      </c>
      <c r="L138" t="s">
        <v>6911</v>
      </c>
      <c r="M138">
        <v>624.58365847545508</v>
      </c>
      <c r="N138">
        <v>2</v>
      </c>
      <c r="O138">
        <v>0.85221299198102274</v>
      </c>
      <c r="P138" t="str">
        <f>VLOOKUP('Final Data Set for Clustering'!N138,'Name of Cluster'!$A$2:$B$7,2,1)</f>
        <v>Others</v>
      </c>
    </row>
    <row r="139" spans="1:16" x14ac:dyDescent="0.55000000000000004">
      <c r="A139" t="s">
        <v>3479</v>
      </c>
      <c r="B139">
        <v>1</v>
      </c>
      <c r="C139">
        <v>8</v>
      </c>
      <c r="D139">
        <v>13</v>
      </c>
      <c r="E139">
        <v>12</v>
      </c>
      <c r="F139">
        <v>275</v>
      </c>
      <c r="G139">
        <v>2856</v>
      </c>
      <c r="H139" t="s">
        <v>3383</v>
      </c>
      <c r="I139">
        <v>68.900000000000006</v>
      </c>
      <c r="J139">
        <v>12.92</v>
      </c>
      <c r="K139" t="s">
        <v>4419</v>
      </c>
      <c r="L139" t="s">
        <v>4909</v>
      </c>
      <c r="M139">
        <v>131.3293475946455</v>
      </c>
      <c r="N139">
        <v>2</v>
      </c>
      <c r="O139">
        <v>1.2598442244990864</v>
      </c>
      <c r="P139" t="str">
        <f>VLOOKUP('Final Data Set for Clustering'!N139,'Name of Cluster'!$A$2:$B$7,2,1)</f>
        <v>Others</v>
      </c>
    </row>
    <row r="140" spans="1:16" x14ac:dyDescent="0.55000000000000004">
      <c r="A140" t="s">
        <v>6924</v>
      </c>
      <c r="B140">
        <v>2</v>
      </c>
      <c r="C140">
        <v>7</v>
      </c>
      <c r="D140">
        <v>17</v>
      </c>
      <c r="E140">
        <v>14</v>
      </c>
      <c r="F140">
        <v>400</v>
      </c>
      <c r="G140">
        <v>4048</v>
      </c>
      <c r="H140" t="s">
        <v>2909</v>
      </c>
      <c r="I140">
        <v>33</v>
      </c>
      <c r="J140">
        <v>15.1</v>
      </c>
      <c r="K140" t="s">
        <v>3464</v>
      </c>
      <c r="L140" t="s">
        <v>6911</v>
      </c>
      <c r="M140">
        <v>541.95809794520085</v>
      </c>
      <c r="N140">
        <v>2</v>
      </c>
      <c r="O140">
        <v>0.40235308208804599</v>
      </c>
      <c r="P140" t="str">
        <f>VLOOKUP('Final Data Set for Clustering'!N140,'Name of Cluster'!$A$2:$B$7,2,1)</f>
        <v>Others</v>
      </c>
    </row>
    <row r="141" spans="1:16" x14ac:dyDescent="0.55000000000000004">
      <c r="A141" t="s">
        <v>8</v>
      </c>
      <c r="B141">
        <v>3</v>
      </c>
      <c r="C141">
        <v>5</v>
      </c>
      <c r="D141">
        <v>36</v>
      </c>
      <c r="E141">
        <v>26</v>
      </c>
      <c r="F141">
        <v>300</v>
      </c>
      <c r="G141">
        <v>864</v>
      </c>
      <c r="H141" t="s">
        <v>5332</v>
      </c>
      <c r="I141">
        <v>39.9</v>
      </c>
      <c r="J141">
        <v>50.85</v>
      </c>
      <c r="K141" t="s">
        <v>7889</v>
      </c>
      <c r="L141" t="s">
        <v>3467</v>
      </c>
      <c r="M141">
        <v>2220.4989237262457</v>
      </c>
      <c r="N141">
        <v>6</v>
      </c>
      <c r="O141">
        <v>0.54756521348463894</v>
      </c>
      <c r="P141" t="str">
        <f>VLOOKUP('Final Data Set for Clustering'!N141,'Name of Cluster'!$A$2:$B$7,2,1)</f>
        <v>Long distance</v>
      </c>
    </row>
    <row r="142" spans="1:16" x14ac:dyDescent="0.55000000000000004">
      <c r="A142" t="s">
        <v>2000</v>
      </c>
      <c r="B142">
        <v>1</v>
      </c>
      <c r="C142">
        <v>6</v>
      </c>
      <c r="D142">
        <v>38</v>
      </c>
      <c r="E142">
        <v>22</v>
      </c>
      <c r="F142">
        <v>150</v>
      </c>
      <c r="G142">
        <v>1680</v>
      </c>
      <c r="H142" t="s">
        <v>923</v>
      </c>
      <c r="I142">
        <v>47.6</v>
      </c>
      <c r="J142">
        <v>15.1</v>
      </c>
      <c r="K142" t="s">
        <v>6904</v>
      </c>
      <c r="L142" t="s">
        <v>6911</v>
      </c>
      <c r="M142">
        <v>1202.7093648316168</v>
      </c>
      <c r="N142">
        <v>6</v>
      </c>
      <c r="O142">
        <v>1.3293088531739632</v>
      </c>
      <c r="P142" t="str">
        <f>VLOOKUP('Final Data Set for Clustering'!N142,'Name of Cluster'!$A$2:$B$7,2,1)</f>
        <v>Long distance</v>
      </c>
    </row>
    <row r="143" spans="1:16" x14ac:dyDescent="0.55000000000000004">
      <c r="A143" t="s">
        <v>6429</v>
      </c>
      <c r="B143">
        <v>26</v>
      </c>
      <c r="C143">
        <v>7</v>
      </c>
      <c r="D143">
        <v>23</v>
      </c>
      <c r="E143">
        <v>14</v>
      </c>
      <c r="F143">
        <v>3000</v>
      </c>
      <c r="G143">
        <v>21000</v>
      </c>
      <c r="H143" t="s">
        <v>1410</v>
      </c>
      <c r="I143">
        <v>1999.99</v>
      </c>
      <c r="J143">
        <v>29.63</v>
      </c>
      <c r="K143" t="s">
        <v>4907</v>
      </c>
      <c r="L143" t="s">
        <v>4909</v>
      </c>
      <c r="M143">
        <v>193.64095955852051</v>
      </c>
      <c r="N143">
        <v>3</v>
      </c>
      <c r="O143">
        <v>0.48649593793143531</v>
      </c>
      <c r="P143" t="str">
        <f>VLOOKUP('Final Data Set for Clustering'!N143,'Name of Cluster'!$A$2:$B$7,2,1)</f>
        <v>Long confirmation time by LP</v>
      </c>
    </row>
    <row r="144" spans="1:16" x14ac:dyDescent="0.55000000000000004">
      <c r="A144" t="s">
        <v>3979</v>
      </c>
      <c r="B144">
        <v>4</v>
      </c>
      <c r="C144">
        <v>4</v>
      </c>
      <c r="D144">
        <v>20</v>
      </c>
      <c r="E144">
        <v>17</v>
      </c>
      <c r="F144">
        <v>200</v>
      </c>
      <c r="G144">
        <v>1254</v>
      </c>
      <c r="H144" t="s">
        <v>3384</v>
      </c>
      <c r="I144">
        <v>29.99</v>
      </c>
      <c r="J144">
        <v>14.11</v>
      </c>
      <c r="K144" t="s">
        <v>516</v>
      </c>
      <c r="L144" t="s">
        <v>6911</v>
      </c>
      <c r="M144">
        <v>521.15930909920814</v>
      </c>
      <c r="N144">
        <v>2</v>
      </c>
      <c r="O144">
        <v>0.62712417600781334</v>
      </c>
      <c r="P144" t="str">
        <f>VLOOKUP('Final Data Set for Clustering'!N144,'Name of Cluster'!$A$2:$B$7,2,1)</f>
        <v>Others</v>
      </c>
    </row>
    <row r="145" spans="1:16" x14ac:dyDescent="0.55000000000000004">
      <c r="A145" t="s">
        <v>6925</v>
      </c>
      <c r="B145">
        <v>15</v>
      </c>
      <c r="C145">
        <v>15</v>
      </c>
      <c r="D145">
        <v>31</v>
      </c>
      <c r="E145">
        <v>24</v>
      </c>
      <c r="F145">
        <v>200</v>
      </c>
      <c r="G145">
        <v>2106</v>
      </c>
      <c r="H145" t="s">
        <v>924</v>
      </c>
      <c r="I145">
        <v>33.799999999999997</v>
      </c>
      <c r="J145">
        <v>42.38</v>
      </c>
      <c r="K145" t="s">
        <v>4419</v>
      </c>
      <c r="L145" t="s">
        <v>4910</v>
      </c>
      <c r="M145">
        <v>2625.9045050236123</v>
      </c>
      <c r="N145">
        <v>4</v>
      </c>
      <c r="O145">
        <v>10.198440652878887</v>
      </c>
      <c r="P145" t="str">
        <f>VLOOKUP('Final Data Set for Clustering'!N145,'Name of Cluster'!$A$2:$B$7,2,1)</f>
        <v>Long Seller preparation time</v>
      </c>
    </row>
    <row r="146" spans="1:16" x14ac:dyDescent="0.55000000000000004">
      <c r="A146" t="s">
        <v>2985</v>
      </c>
      <c r="B146">
        <v>2</v>
      </c>
      <c r="C146">
        <v>13</v>
      </c>
      <c r="D146">
        <v>35</v>
      </c>
      <c r="E146">
        <v>20</v>
      </c>
      <c r="F146">
        <v>20650</v>
      </c>
      <c r="G146">
        <v>158760</v>
      </c>
      <c r="H146" t="s">
        <v>3885</v>
      </c>
      <c r="I146">
        <v>322</v>
      </c>
      <c r="J146">
        <v>186.38</v>
      </c>
      <c r="K146" t="s">
        <v>4907</v>
      </c>
      <c r="L146" t="s">
        <v>6911</v>
      </c>
      <c r="M146">
        <v>227.12208407643845</v>
      </c>
      <c r="N146">
        <v>1</v>
      </c>
      <c r="O146">
        <v>8.4830619386692909</v>
      </c>
      <c r="P146" t="str">
        <f>VLOOKUP('Final Data Set for Clustering'!N146,'Name of Cluster'!$A$2:$B$7,2,1)</f>
        <v>Oversized Products</v>
      </c>
    </row>
    <row r="147" spans="1:16" x14ac:dyDescent="0.55000000000000004">
      <c r="A147" t="s">
        <v>1013</v>
      </c>
      <c r="B147">
        <v>4</v>
      </c>
      <c r="C147">
        <v>10</v>
      </c>
      <c r="D147">
        <v>31</v>
      </c>
      <c r="E147">
        <v>21</v>
      </c>
      <c r="F147">
        <v>1100</v>
      </c>
      <c r="G147">
        <v>9504</v>
      </c>
      <c r="H147" t="s">
        <v>6831</v>
      </c>
      <c r="I147">
        <v>43.9</v>
      </c>
      <c r="J147">
        <v>20.98</v>
      </c>
      <c r="K147" t="s">
        <v>6417</v>
      </c>
      <c r="L147" t="s">
        <v>3467</v>
      </c>
      <c r="M147">
        <v>1217.7810062134054</v>
      </c>
      <c r="N147">
        <v>6</v>
      </c>
      <c r="O147">
        <v>2.683360674928982</v>
      </c>
      <c r="P147" t="str">
        <f>VLOOKUP('Final Data Set for Clustering'!N147,'Name of Cluster'!$A$2:$B$7,2,1)</f>
        <v>Long distance</v>
      </c>
    </row>
    <row r="148" spans="1:16" x14ac:dyDescent="0.55000000000000004">
      <c r="A148" t="s">
        <v>2505</v>
      </c>
      <c r="B148">
        <v>2</v>
      </c>
      <c r="C148">
        <v>6</v>
      </c>
      <c r="D148">
        <v>18</v>
      </c>
      <c r="E148">
        <v>10</v>
      </c>
      <c r="F148">
        <v>584</v>
      </c>
      <c r="G148">
        <v>2288</v>
      </c>
      <c r="H148" t="s">
        <v>5323</v>
      </c>
      <c r="I148">
        <v>120</v>
      </c>
      <c r="J148">
        <v>17.75</v>
      </c>
      <c r="K148" t="s">
        <v>1982</v>
      </c>
      <c r="L148" t="s">
        <v>4909</v>
      </c>
      <c r="M148">
        <v>305.88751995772259</v>
      </c>
      <c r="N148">
        <v>2</v>
      </c>
      <c r="O148">
        <v>0.33294544285504774</v>
      </c>
      <c r="P148" t="str">
        <f>VLOOKUP('Final Data Set for Clustering'!N148,'Name of Cluster'!$A$2:$B$7,2,1)</f>
        <v>Others</v>
      </c>
    </row>
    <row r="149" spans="1:16" x14ac:dyDescent="0.55000000000000004">
      <c r="A149" t="s">
        <v>4428</v>
      </c>
      <c r="B149">
        <v>5</v>
      </c>
      <c r="C149">
        <v>6</v>
      </c>
      <c r="D149">
        <v>1</v>
      </c>
      <c r="E149">
        <v>0</v>
      </c>
      <c r="F149">
        <v>430</v>
      </c>
      <c r="G149">
        <v>3927</v>
      </c>
      <c r="H149" t="s">
        <v>3385</v>
      </c>
      <c r="I149">
        <v>132.30000000000001</v>
      </c>
      <c r="J149">
        <v>9.09</v>
      </c>
      <c r="K149" t="s">
        <v>5412</v>
      </c>
      <c r="L149" t="s">
        <v>4909</v>
      </c>
      <c r="M149">
        <v>116.81648468831872</v>
      </c>
      <c r="N149">
        <v>2</v>
      </c>
      <c r="O149">
        <v>1.9643501081903898</v>
      </c>
      <c r="P149" t="str">
        <f>VLOOKUP('Final Data Set for Clustering'!N149,'Name of Cluster'!$A$2:$B$7,2,1)</f>
        <v>Others</v>
      </c>
    </row>
    <row r="150" spans="1:16" x14ac:dyDescent="0.55000000000000004">
      <c r="A150" t="s">
        <v>3480</v>
      </c>
      <c r="B150">
        <v>1</v>
      </c>
      <c r="C150">
        <v>6</v>
      </c>
      <c r="D150">
        <v>19</v>
      </c>
      <c r="E150">
        <v>15</v>
      </c>
      <c r="F150">
        <v>675</v>
      </c>
      <c r="G150">
        <v>25200</v>
      </c>
      <c r="H150" t="s">
        <v>5851</v>
      </c>
      <c r="I150">
        <v>65.900000000000006</v>
      </c>
      <c r="J150">
        <v>16.22</v>
      </c>
      <c r="K150" t="s">
        <v>4418</v>
      </c>
      <c r="L150" t="s">
        <v>6911</v>
      </c>
      <c r="M150">
        <v>607.74004244854336</v>
      </c>
      <c r="N150">
        <v>2</v>
      </c>
      <c r="O150">
        <v>0.43875191191321372</v>
      </c>
      <c r="P150" t="str">
        <f>VLOOKUP('Final Data Set for Clustering'!N150,'Name of Cluster'!$A$2:$B$7,2,1)</f>
        <v>Others</v>
      </c>
    </row>
    <row r="151" spans="1:16" x14ac:dyDescent="0.55000000000000004">
      <c r="A151" t="s">
        <v>2506</v>
      </c>
      <c r="B151">
        <v>3</v>
      </c>
      <c r="C151">
        <v>9</v>
      </c>
      <c r="D151">
        <v>36</v>
      </c>
      <c r="E151">
        <v>29</v>
      </c>
      <c r="F151">
        <v>15800</v>
      </c>
      <c r="G151">
        <v>134292</v>
      </c>
      <c r="H151" t="s">
        <v>3377</v>
      </c>
      <c r="I151">
        <v>1106.99</v>
      </c>
      <c r="J151">
        <v>54.19</v>
      </c>
      <c r="K151" t="s">
        <v>7889</v>
      </c>
      <c r="L151" t="s">
        <v>4910</v>
      </c>
      <c r="M151">
        <v>2361.6707310578568</v>
      </c>
      <c r="N151">
        <v>1</v>
      </c>
      <c r="O151">
        <v>7.1336587584696618</v>
      </c>
      <c r="P151" t="str">
        <f>VLOOKUP('Final Data Set for Clustering'!N151,'Name of Cluster'!$A$2:$B$7,2,1)</f>
        <v>Oversized Products</v>
      </c>
    </row>
    <row r="152" spans="1:16" x14ac:dyDescent="0.55000000000000004">
      <c r="A152" t="s">
        <v>2986</v>
      </c>
      <c r="B152">
        <v>1</v>
      </c>
      <c r="C152">
        <v>6</v>
      </c>
      <c r="D152">
        <v>26</v>
      </c>
      <c r="E152">
        <v>19</v>
      </c>
      <c r="F152">
        <v>150</v>
      </c>
      <c r="G152">
        <v>2106</v>
      </c>
      <c r="H152" t="s">
        <v>7808</v>
      </c>
      <c r="I152">
        <v>17.899999999999999</v>
      </c>
      <c r="J152">
        <v>16.79</v>
      </c>
      <c r="K152" t="s">
        <v>517</v>
      </c>
      <c r="L152" t="s">
        <v>6911</v>
      </c>
      <c r="M152">
        <v>934.26091442329835</v>
      </c>
      <c r="N152">
        <v>2</v>
      </c>
      <c r="O152">
        <v>0.71074271949815349</v>
      </c>
      <c r="P152" t="str">
        <f>VLOOKUP('Final Data Set for Clustering'!N152,'Name of Cluster'!$A$2:$B$7,2,1)</f>
        <v>Others</v>
      </c>
    </row>
    <row r="153" spans="1:16" x14ac:dyDescent="0.55000000000000004">
      <c r="A153" t="s">
        <v>2507</v>
      </c>
      <c r="B153">
        <v>5</v>
      </c>
      <c r="C153">
        <v>8</v>
      </c>
      <c r="D153">
        <v>26</v>
      </c>
      <c r="E153">
        <v>21</v>
      </c>
      <c r="F153">
        <v>227</v>
      </c>
      <c r="G153">
        <v>7410</v>
      </c>
      <c r="H153" t="s">
        <v>5333</v>
      </c>
      <c r="I153">
        <v>69.900000000000006</v>
      </c>
      <c r="J153">
        <v>44.34</v>
      </c>
      <c r="K153" t="s">
        <v>4419</v>
      </c>
      <c r="L153" t="s">
        <v>4910</v>
      </c>
      <c r="M153">
        <v>2835.0115857527117</v>
      </c>
      <c r="N153">
        <v>6</v>
      </c>
      <c r="O153">
        <v>2.5006190119028302</v>
      </c>
      <c r="P153" t="str">
        <f>VLOOKUP('Final Data Set for Clustering'!N153,'Name of Cluster'!$A$2:$B$7,2,1)</f>
        <v>Long distance</v>
      </c>
    </row>
    <row r="154" spans="1:16" x14ac:dyDescent="0.55000000000000004">
      <c r="A154" t="s">
        <v>1496</v>
      </c>
      <c r="B154">
        <v>2</v>
      </c>
      <c r="C154">
        <v>5</v>
      </c>
      <c r="D154">
        <v>20</v>
      </c>
      <c r="E154">
        <v>14</v>
      </c>
      <c r="F154">
        <v>3890</v>
      </c>
      <c r="G154">
        <v>36288</v>
      </c>
      <c r="H154" t="s">
        <v>2417</v>
      </c>
      <c r="I154">
        <v>59.9</v>
      </c>
      <c r="J154">
        <v>14.51</v>
      </c>
      <c r="K154" t="s">
        <v>6905</v>
      </c>
      <c r="L154" t="s">
        <v>4909</v>
      </c>
      <c r="M154">
        <v>154.42698542762042</v>
      </c>
      <c r="N154">
        <v>2</v>
      </c>
      <c r="O154">
        <v>1.1491316121907473</v>
      </c>
      <c r="P154" t="str">
        <f>VLOOKUP('Final Data Set for Clustering'!N154,'Name of Cluster'!$A$2:$B$7,2,1)</f>
        <v>Others</v>
      </c>
    </row>
    <row r="155" spans="1:16" x14ac:dyDescent="0.55000000000000004">
      <c r="A155" t="s">
        <v>1014</v>
      </c>
      <c r="B155">
        <v>2</v>
      </c>
      <c r="C155">
        <v>7</v>
      </c>
      <c r="D155">
        <v>26</v>
      </c>
      <c r="E155">
        <v>14</v>
      </c>
      <c r="F155">
        <v>1100</v>
      </c>
      <c r="G155">
        <v>9000</v>
      </c>
      <c r="H155" t="s">
        <v>448</v>
      </c>
      <c r="I155">
        <v>44</v>
      </c>
      <c r="J155">
        <v>19.32</v>
      </c>
      <c r="K155" t="s">
        <v>6417</v>
      </c>
      <c r="L155" t="s">
        <v>6911</v>
      </c>
      <c r="M155">
        <v>856.50923359858939</v>
      </c>
      <c r="N155">
        <v>2</v>
      </c>
      <c r="O155">
        <v>0.46701986653371674</v>
      </c>
      <c r="P155" t="str">
        <f>VLOOKUP('Final Data Set for Clustering'!N155,'Name of Cluster'!$A$2:$B$7,2,1)</f>
        <v>Others</v>
      </c>
    </row>
    <row r="156" spans="1:16" x14ac:dyDescent="0.55000000000000004">
      <c r="A156" t="s">
        <v>1015</v>
      </c>
      <c r="B156">
        <v>6</v>
      </c>
      <c r="C156">
        <v>6</v>
      </c>
      <c r="D156">
        <v>25</v>
      </c>
      <c r="E156">
        <v>17</v>
      </c>
      <c r="F156">
        <v>442</v>
      </c>
      <c r="G156">
        <v>4480</v>
      </c>
      <c r="H156" t="s">
        <v>5855</v>
      </c>
      <c r="I156">
        <v>25.27</v>
      </c>
      <c r="J156">
        <v>16.11</v>
      </c>
      <c r="K156" t="s">
        <v>6905</v>
      </c>
      <c r="L156" t="s">
        <v>6911</v>
      </c>
      <c r="M156">
        <v>866.99978271048872</v>
      </c>
      <c r="N156">
        <v>2</v>
      </c>
      <c r="O156">
        <v>0.42652427367946721</v>
      </c>
      <c r="P156" t="str">
        <f>VLOOKUP('Final Data Set for Clustering'!N156,'Name of Cluster'!$A$2:$B$7,2,1)</f>
        <v>Others</v>
      </c>
    </row>
    <row r="157" spans="1:16" x14ac:dyDescent="0.55000000000000004">
      <c r="A157" t="s">
        <v>4917</v>
      </c>
      <c r="B157">
        <v>14</v>
      </c>
      <c r="C157">
        <v>4</v>
      </c>
      <c r="D157">
        <v>28</v>
      </c>
      <c r="E157">
        <v>26</v>
      </c>
      <c r="F157">
        <v>350</v>
      </c>
      <c r="G157">
        <v>2964</v>
      </c>
      <c r="H157" t="s">
        <v>3386</v>
      </c>
      <c r="I157">
        <v>61.99</v>
      </c>
      <c r="J157">
        <v>37.119999999999997</v>
      </c>
      <c r="K157" t="s">
        <v>6904</v>
      </c>
      <c r="L157" t="s">
        <v>3467</v>
      </c>
      <c r="M157">
        <v>1280.5793017352846</v>
      </c>
      <c r="N157">
        <v>2</v>
      </c>
      <c r="O157">
        <v>3.5145922664114244</v>
      </c>
      <c r="P157" t="str">
        <f>VLOOKUP('Final Data Set for Clustering'!N157,'Name of Cluster'!$A$2:$B$7,2,1)</f>
        <v>Others</v>
      </c>
    </row>
    <row r="158" spans="1:16" x14ac:dyDescent="0.55000000000000004">
      <c r="A158" t="s">
        <v>3980</v>
      </c>
      <c r="B158">
        <v>6</v>
      </c>
      <c r="C158">
        <v>6</v>
      </c>
      <c r="D158">
        <v>30</v>
      </c>
      <c r="E158">
        <v>22</v>
      </c>
      <c r="F158">
        <v>1500</v>
      </c>
      <c r="G158">
        <v>10752</v>
      </c>
      <c r="H158" t="s">
        <v>6347</v>
      </c>
      <c r="I158">
        <v>169.9</v>
      </c>
      <c r="J158">
        <v>18.440000000000001</v>
      </c>
      <c r="K158" t="s">
        <v>6417</v>
      </c>
      <c r="L158" t="s">
        <v>6911</v>
      </c>
      <c r="M158">
        <v>178.07211366289806</v>
      </c>
      <c r="N158">
        <v>2</v>
      </c>
      <c r="O158">
        <v>0.38262117020894715</v>
      </c>
      <c r="P158" t="str">
        <f>VLOOKUP('Final Data Set for Clustering'!N158,'Name of Cluster'!$A$2:$B$7,2,1)</f>
        <v>Others</v>
      </c>
    </row>
    <row r="159" spans="1:16" x14ac:dyDescent="0.55000000000000004">
      <c r="A159" t="s">
        <v>6926</v>
      </c>
      <c r="B159">
        <v>6</v>
      </c>
      <c r="C159">
        <v>6</v>
      </c>
      <c r="D159">
        <v>18</v>
      </c>
      <c r="E159">
        <v>13</v>
      </c>
      <c r="F159">
        <v>16100</v>
      </c>
      <c r="G159">
        <v>1848</v>
      </c>
      <c r="H159" t="s">
        <v>5856</v>
      </c>
      <c r="I159">
        <v>100.8</v>
      </c>
      <c r="J159">
        <v>58.9</v>
      </c>
      <c r="K159" t="s">
        <v>4419</v>
      </c>
      <c r="L159" t="s">
        <v>4909</v>
      </c>
      <c r="M159">
        <v>381.95805546098842</v>
      </c>
      <c r="N159">
        <v>2</v>
      </c>
      <c r="O159">
        <v>7.3926087047385227</v>
      </c>
      <c r="P159" t="str">
        <f>VLOOKUP('Final Data Set for Clustering'!N159,'Name of Cluster'!$A$2:$B$7,2,1)</f>
        <v>Others</v>
      </c>
    </row>
    <row r="160" spans="1:16" x14ac:dyDescent="0.55000000000000004">
      <c r="A160" t="s">
        <v>4918</v>
      </c>
      <c r="B160">
        <v>3</v>
      </c>
      <c r="C160">
        <v>4</v>
      </c>
      <c r="D160">
        <v>13</v>
      </c>
      <c r="E160">
        <v>11</v>
      </c>
      <c r="F160">
        <v>667</v>
      </c>
      <c r="G160">
        <v>3360</v>
      </c>
      <c r="H160" t="s">
        <v>5857</v>
      </c>
      <c r="I160">
        <v>108.9</v>
      </c>
      <c r="J160">
        <v>10.18</v>
      </c>
      <c r="K160" t="s">
        <v>3463</v>
      </c>
      <c r="L160" t="s">
        <v>4909</v>
      </c>
      <c r="M160">
        <v>76.47232533966941</v>
      </c>
      <c r="N160">
        <v>2</v>
      </c>
      <c r="O160">
        <v>1.1821816080223555</v>
      </c>
      <c r="P160" t="str">
        <f>VLOOKUP('Final Data Set for Clustering'!N160,'Name of Cluster'!$A$2:$B$7,2,1)</f>
        <v>Others</v>
      </c>
    </row>
    <row r="161" spans="1:16" x14ac:dyDescent="0.55000000000000004">
      <c r="A161" t="s">
        <v>2001</v>
      </c>
      <c r="B161">
        <v>1</v>
      </c>
      <c r="C161">
        <v>4</v>
      </c>
      <c r="D161">
        <v>28</v>
      </c>
      <c r="E161">
        <v>27</v>
      </c>
      <c r="F161">
        <v>7650</v>
      </c>
      <c r="G161">
        <v>8000</v>
      </c>
      <c r="H161" t="s">
        <v>7809</v>
      </c>
      <c r="I161">
        <v>179</v>
      </c>
      <c r="J161">
        <v>81.42</v>
      </c>
      <c r="K161" t="s">
        <v>1488</v>
      </c>
      <c r="L161" t="s">
        <v>3467</v>
      </c>
      <c r="M161">
        <v>1761.9365437430465</v>
      </c>
      <c r="N161">
        <v>6</v>
      </c>
      <c r="O161">
        <v>2.4601527479780665</v>
      </c>
      <c r="P161" t="str">
        <f>VLOOKUP('Final Data Set for Clustering'!N161,'Name of Cluster'!$A$2:$B$7,2,1)</f>
        <v>Long distance</v>
      </c>
    </row>
    <row r="162" spans="1:16" x14ac:dyDescent="0.55000000000000004">
      <c r="A162" t="s">
        <v>3481</v>
      </c>
      <c r="B162">
        <v>6</v>
      </c>
      <c r="C162">
        <v>6</v>
      </c>
      <c r="D162">
        <v>39</v>
      </c>
      <c r="E162">
        <v>20</v>
      </c>
      <c r="F162">
        <v>9900</v>
      </c>
      <c r="G162">
        <v>58621</v>
      </c>
      <c r="H162" t="s">
        <v>4833</v>
      </c>
      <c r="I162">
        <v>165</v>
      </c>
      <c r="J162">
        <v>17.63</v>
      </c>
      <c r="K162" t="s">
        <v>7888</v>
      </c>
      <c r="L162" t="s">
        <v>6911</v>
      </c>
      <c r="M162">
        <v>771.62067657103592</v>
      </c>
      <c r="N162">
        <v>1</v>
      </c>
      <c r="O162">
        <v>3.4270617030791759</v>
      </c>
      <c r="P162" t="str">
        <f>VLOOKUP('Final Data Set for Clustering'!N162,'Name of Cluster'!$A$2:$B$7,2,1)</f>
        <v>Oversized Products</v>
      </c>
    </row>
    <row r="163" spans="1:16" x14ac:dyDescent="0.55000000000000004">
      <c r="A163" t="s">
        <v>3981</v>
      </c>
      <c r="B163">
        <v>14</v>
      </c>
      <c r="C163">
        <v>6</v>
      </c>
      <c r="D163">
        <v>10</v>
      </c>
      <c r="E163">
        <v>8</v>
      </c>
      <c r="F163">
        <v>13650</v>
      </c>
      <c r="G163">
        <v>70875</v>
      </c>
      <c r="H163" t="s">
        <v>1407</v>
      </c>
      <c r="I163">
        <v>250</v>
      </c>
      <c r="J163">
        <v>28.19</v>
      </c>
      <c r="K163" t="s">
        <v>6417</v>
      </c>
      <c r="L163" t="s">
        <v>4909</v>
      </c>
      <c r="M163">
        <v>48.980393909333579</v>
      </c>
      <c r="N163">
        <v>1</v>
      </c>
      <c r="O163">
        <v>3.4777223244542528</v>
      </c>
      <c r="P163" t="str">
        <f>VLOOKUP('Final Data Set for Clustering'!N163,'Name of Cluster'!$A$2:$B$7,2,1)</f>
        <v>Oversized Products</v>
      </c>
    </row>
    <row r="164" spans="1:16" x14ac:dyDescent="0.55000000000000004">
      <c r="A164" t="s">
        <v>535</v>
      </c>
      <c r="B164">
        <v>3</v>
      </c>
      <c r="C164">
        <v>4</v>
      </c>
      <c r="D164">
        <v>14</v>
      </c>
      <c r="E164">
        <v>13</v>
      </c>
      <c r="F164">
        <v>560</v>
      </c>
      <c r="G164">
        <v>4199</v>
      </c>
      <c r="H164" t="s">
        <v>1906</v>
      </c>
      <c r="I164">
        <v>119.7</v>
      </c>
      <c r="J164">
        <v>14.78</v>
      </c>
      <c r="K164" t="s">
        <v>5412</v>
      </c>
      <c r="L164" t="s">
        <v>6911</v>
      </c>
      <c r="M164">
        <v>98.791211206522476</v>
      </c>
      <c r="N164">
        <v>2</v>
      </c>
      <c r="O164">
        <v>1.0806467437607852</v>
      </c>
      <c r="P164" t="str">
        <f>VLOOKUP('Final Data Set for Clustering'!N164,'Name of Cluster'!$A$2:$B$7,2,1)</f>
        <v>Others</v>
      </c>
    </row>
    <row r="165" spans="1:16" x14ac:dyDescent="0.55000000000000004">
      <c r="A165" t="s">
        <v>536</v>
      </c>
      <c r="B165">
        <v>2</v>
      </c>
      <c r="C165">
        <v>5</v>
      </c>
      <c r="D165">
        <v>32</v>
      </c>
      <c r="E165">
        <v>28</v>
      </c>
      <c r="F165">
        <v>400</v>
      </c>
      <c r="G165">
        <v>8580</v>
      </c>
      <c r="H165" t="s">
        <v>7810</v>
      </c>
      <c r="I165">
        <v>18.45</v>
      </c>
      <c r="J165">
        <v>18.23</v>
      </c>
      <c r="K165" t="s">
        <v>3465</v>
      </c>
      <c r="L165" t="s">
        <v>6911</v>
      </c>
      <c r="M165">
        <v>372.27204282302887</v>
      </c>
      <c r="N165">
        <v>2</v>
      </c>
      <c r="O165">
        <v>0.51440676589909595</v>
      </c>
      <c r="P165" t="str">
        <f>VLOOKUP('Final Data Set for Clustering'!N165,'Name of Cluster'!$A$2:$B$7,2,1)</f>
        <v>Others</v>
      </c>
    </row>
    <row r="166" spans="1:16" x14ac:dyDescent="0.55000000000000004">
      <c r="A166" t="s">
        <v>5937</v>
      </c>
      <c r="B166">
        <v>11</v>
      </c>
      <c r="C166">
        <v>4</v>
      </c>
      <c r="D166">
        <v>53</v>
      </c>
      <c r="E166">
        <v>18</v>
      </c>
      <c r="F166">
        <v>1225</v>
      </c>
      <c r="G166">
        <v>19950</v>
      </c>
      <c r="H166" t="s">
        <v>449</v>
      </c>
      <c r="I166">
        <v>99.9</v>
      </c>
      <c r="J166">
        <v>17.95</v>
      </c>
      <c r="K166" t="s">
        <v>4418</v>
      </c>
      <c r="L166" t="s">
        <v>6911</v>
      </c>
      <c r="M166">
        <v>620.34350909852139</v>
      </c>
      <c r="N166">
        <v>2</v>
      </c>
      <c r="O166">
        <v>4.2813410887494179</v>
      </c>
      <c r="P166" t="str">
        <f>VLOOKUP('Final Data Set for Clustering'!N166,'Name of Cluster'!$A$2:$B$7,2,1)</f>
        <v>Others</v>
      </c>
    </row>
    <row r="167" spans="1:16" x14ac:dyDescent="0.55000000000000004">
      <c r="A167" t="s">
        <v>9</v>
      </c>
      <c r="B167">
        <v>3</v>
      </c>
      <c r="C167">
        <v>8</v>
      </c>
      <c r="D167">
        <v>36</v>
      </c>
      <c r="E167">
        <v>23</v>
      </c>
      <c r="F167">
        <v>7700</v>
      </c>
      <c r="G167">
        <v>9196</v>
      </c>
      <c r="H167" t="s">
        <v>448</v>
      </c>
      <c r="I167">
        <v>93.99</v>
      </c>
      <c r="J167">
        <v>35.18</v>
      </c>
      <c r="K167" t="s">
        <v>6417</v>
      </c>
      <c r="L167" t="s">
        <v>3467</v>
      </c>
      <c r="M167">
        <v>1748.0420831573083</v>
      </c>
      <c r="N167">
        <v>6</v>
      </c>
      <c r="O167">
        <v>1.711988664657111</v>
      </c>
      <c r="P167" t="str">
        <f>VLOOKUP('Final Data Set for Clustering'!N167,'Name of Cluster'!$A$2:$B$7,2,1)</f>
        <v>Long distance</v>
      </c>
    </row>
    <row r="168" spans="1:16" x14ac:dyDescent="0.55000000000000004">
      <c r="A168" t="s">
        <v>537</v>
      </c>
      <c r="B168">
        <v>3</v>
      </c>
      <c r="C168">
        <v>4</v>
      </c>
      <c r="D168">
        <v>36</v>
      </c>
      <c r="E168">
        <v>18</v>
      </c>
      <c r="F168">
        <v>200</v>
      </c>
      <c r="G168">
        <v>2100</v>
      </c>
      <c r="H168" t="s">
        <v>1411</v>
      </c>
      <c r="I168">
        <v>136</v>
      </c>
      <c r="J168">
        <v>18.829999999999998</v>
      </c>
      <c r="K168" t="s">
        <v>5412</v>
      </c>
      <c r="L168" t="s">
        <v>6911</v>
      </c>
      <c r="M168">
        <v>421.18593197939634</v>
      </c>
      <c r="N168">
        <v>2</v>
      </c>
      <c r="O168">
        <v>1.1390262098138766</v>
      </c>
      <c r="P168" t="str">
        <f>VLOOKUP('Final Data Set for Clustering'!N168,'Name of Cluster'!$A$2:$B$7,2,1)</f>
        <v>Others</v>
      </c>
    </row>
    <row r="169" spans="1:16" x14ac:dyDescent="0.55000000000000004">
      <c r="A169" t="s">
        <v>10</v>
      </c>
      <c r="B169">
        <v>2</v>
      </c>
      <c r="C169">
        <v>4</v>
      </c>
      <c r="D169">
        <v>25</v>
      </c>
      <c r="E169">
        <v>21</v>
      </c>
      <c r="F169">
        <v>100</v>
      </c>
      <c r="G169">
        <v>2550</v>
      </c>
      <c r="H169" t="s">
        <v>3387</v>
      </c>
      <c r="I169">
        <v>28.49</v>
      </c>
      <c r="J169">
        <v>16.79</v>
      </c>
      <c r="K169" t="s">
        <v>4907</v>
      </c>
      <c r="L169" t="s">
        <v>3467</v>
      </c>
      <c r="M169">
        <v>1500.2162411232136</v>
      </c>
      <c r="N169">
        <v>6</v>
      </c>
      <c r="O169">
        <v>1.8357169619530096</v>
      </c>
      <c r="P169" t="str">
        <f>VLOOKUP('Final Data Set for Clustering'!N169,'Name of Cluster'!$A$2:$B$7,2,1)</f>
        <v>Long distance</v>
      </c>
    </row>
    <row r="170" spans="1:16" x14ac:dyDescent="0.55000000000000004">
      <c r="A170" t="s">
        <v>5938</v>
      </c>
      <c r="B170">
        <v>5</v>
      </c>
      <c r="C170">
        <v>6</v>
      </c>
      <c r="D170">
        <v>43</v>
      </c>
      <c r="E170">
        <v>20</v>
      </c>
      <c r="F170">
        <v>500</v>
      </c>
      <c r="G170">
        <v>1800</v>
      </c>
      <c r="H170" t="s">
        <v>1907</v>
      </c>
      <c r="I170">
        <v>70</v>
      </c>
      <c r="J170">
        <v>17.77</v>
      </c>
      <c r="K170" t="s">
        <v>7889</v>
      </c>
      <c r="L170" t="s">
        <v>6911</v>
      </c>
      <c r="M170">
        <v>2311.8496609259805</v>
      </c>
      <c r="N170">
        <v>6</v>
      </c>
      <c r="O170">
        <v>0.44334511599857024</v>
      </c>
      <c r="P170" t="str">
        <f>VLOOKUP('Final Data Set for Clustering'!N170,'Name of Cluster'!$A$2:$B$7,2,1)</f>
        <v>Long distance</v>
      </c>
    </row>
    <row r="171" spans="1:16" x14ac:dyDescent="0.55000000000000004">
      <c r="A171" t="s">
        <v>7390</v>
      </c>
      <c r="B171">
        <v>4</v>
      </c>
      <c r="C171">
        <v>6</v>
      </c>
      <c r="D171">
        <v>41</v>
      </c>
      <c r="E171">
        <v>22</v>
      </c>
      <c r="F171">
        <v>250</v>
      </c>
      <c r="G171">
        <v>2880</v>
      </c>
      <c r="H171" t="s">
        <v>7811</v>
      </c>
      <c r="I171">
        <v>75</v>
      </c>
      <c r="J171">
        <v>51.03</v>
      </c>
      <c r="K171" t="s">
        <v>4907</v>
      </c>
      <c r="L171" t="s">
        <v>3467</v>
      </c>
      <c r="M171">
        <v>1783.8451484040486</v>
      </c>
      <c r="N171">
        <v>6</v>
      </c>
      <c r="O171">
        <v>0.19177125937681927</v>
      </c>
      <c r="P171" t="str">
        <f>VLOOKUP('Final Data Set for Clustering'!N171,'Name of Cluster'!$A$2:$B$7,2,1)</f>
        <v>Long distance</v>
      </c>
    </row>
    <row r="172" spans="1:16" x14ac:dyDescent="0.55000000000000004">
      <c r="A172" t="s">
        <v>3482</v>
      </c>
      <c r="B172">
        <v>2</v>
      </c>
      <c r="C172">
        <v>6</v>
      </c>
      <c r="D172">
        <v>34</v>
      </c>
      <c r="E172">
        <v>19</v>
      </c>
      <c r="F172">
        <v>431</v>
      </c>
      <c r="G172">
        <v>4845</v>
      </c>
      <c r="H172" t="s">
        <v>7804</v>
      </c>
      <c r="I172">
        <v>69.900000000000006</v>
      </c>
      <c r="J172">
        <v>17.739999999999998</v>
      </c>
      <c r="K172" t="s">
        <v>6904</v>
      </c>
      <c r="L172" t="s">
        <v>4909</v>
      </c>
      <c r="M172">
        <v>406.55088987365542</v>
      </c>
      <c r="N172">
        <v>2</v>
      </c>
      <c r="O172">
        <v>0.55110609415118095</v>
      </c>
      <c r="P172" t="str">
        <f>VLOOKUP('Final Data Set for Clustering'!N172,'Name of Cluster'!$A$2:$B$7,2,1)</f>
        <v>Others</v>
      </c>
    </row>
    <row r="173" spans="1:16" x14ac:dyDescent="0.55000000000000004">
      <c r="A173" t="s">
        <v>11</v>
      </c>
      <c r="B173">
        <v>8</v>
      </c>
      <c r="C173">
        <v>7</v>
      </c>
      <c r="D173">
        <v>20</v>
      </c>
      <c r="E173">
        <v>12</v>
      </c>
      <c r="F173">
        <v>607</v>
      </c>
      <c r="G173">
        <v>3762</v>
      </c>
      <c r="H173" t="s">
        <v>2910</v>
      </c>
      <c r="I173">
        <v>22.9</v>
      </c>
      <c r="J173">
        <v>11.85</v>
      </c>
      <c r="K173" t="s">
        <v>7891</v>
      </c>
      <c r="L173" t="s">
        <v>4909</v>
      </c>
      <c r="M173">
        <v>276.73180581218304</v>
      </c>
      <c r="N173">
        <v>2</v>
      </c>
      <c r="O173">
        <v>0.56028490901672001</v>
      </c>
      <c r="P173" t="str">
        <f>VLOOKUP('Final Data Set for Clustering'!N173,'Name of Cluster'!$A$2:$B$7,2,1)</f>
        <v>Others</v>
      </c>
    </row>
    <row r="174" spans="1:16" x14ac:dyDescent="0.55000000000000004">
      <c r="A174" t="s">
        <v>4429</v>
      </c>
      <c r="B174">
        <v>0</v>
      </c>
      <c r="C174">
        <v>4</v>
      </c>
      <c r="D174">
        <v>20</v>
      </c>
      <c r="E174">
        <v>13</v>
      </c>
      <c r="F174">
        <v>700</v>
      </c>
      <c r="G174">
        <v>4224</v>
      </c>
      <c r="H174" t="s">
        <v>6827</v>
      </c>
      <c r="I174">
        <v>167.68</v>
      </c>
      <c r="J174">
        <v>14.92</v>
      </c>
      <c r="K174" t="s">
        <v>4419</v>
      </c>
      <c r="L174" t="s">
        <v>4909</v>
      </c>
      <c r="M174">
        <v>363.95024866130842</v>
      </c>
      <c r="N174">
        <v>2</v>
      </c>
      <c r="O174">
        <v>0.86638696763742618</v>
      </c>
      <c r="P174" t="str">
        <f>VLOOKUP('Final Data Set for Clustering'!N174,'Name of Cluster'!$A$2:$B$7,2,1)</f>
        <v>Others</v>
      </c>
    </row>
    <row r="175" spans="1:16" x14ac:dyDescent="0.55000000000000004">
      <c r="A175" t="s">
        <v>7391</v>
      </c>
      <c r="B175">
        <v>6</v>
      </c>
      <c r="C175">
        <v>7</v>
      </c>
      <c r="D175">
        <v>41</v>
      </c>
      <c r="E175">
        <v>17</v>
      </c>
      <c r="F175">
        <v>6663</v>
      </c>
      <c r="G175">
        <v>2431</v>
      </c>
      <c r="H175" t="s">
        <v>5323</v>
      </c>
      <c r="I175">
        <v>175</v>
      </c>
      <c r="J175">
        <v>15.98</v>
      </c>
      <c r="K175" t="s">
        <v>7891</v>
      </c>
      <c r="L175" t="s">
        <v>6911</v>
      </c>
      <c r="M175">
        <v>542.68813931647037</v>
      </c>
      <c r="N175">
        <v>2</v>
      </c>
      <c r="O175">
        <v>2.1829021655409306</v>
      </c>
      <c r="P175" t="str">
        <f>VLOOKUP('Final Data Set for Clustering'!N175,'Name of Cluster'!$A$2:$B$7,2,1)</f>
        <v>Others</v>
      </c>
    </row>
    <row r="176" spans="1:16" x14ac:dyDescent="0.55000000000000004">
      <c r="A176" t="s">
        <v>5424</v>
      </c>
      <c r="B176">
        <v>4</v>
      </c>
      <c r="C176">
        <v>6</v>
      </c>
      <c r="D176">
        <v>22</v>
      </c>
      <c r="E176">
        <v>15</v>
      </c>
      <c r="F176">
        <v>400</v>
      </c>
      <c r="G176">
        <v>2992</v>
      </c>
      <c r="H176" t="s">
        <v>3880</v>
      </c>
      <c r="I176">
        <v>325</v>
      </c>
      <c r="J176">
        <v>17.02</v>
      </c>
      <c r="K176" t="s">
        <v>6904</v>
      </c>
      <c r="L176" t="s">
        <v>6911</v>
      </c>
      <c r="M176">
        <v>600.9824258837167</v>
      </c>
      <c r="N176">
        <v>2</v>
      </c>
      <c r="O176">
        <v>0.13995051743901707</v>
      </c>
      <c r="P176" t="str">
        <f>VLOOKUP('Final Data Set for Clustering'!N176,'Name of Cluster'!$A$2:$B$7,2,1)</f>
        <v>Others</v>
      </c>
    </row>
    <row r="177" spans="1:16" x14ac:dyDescent="0.55000000000000004">
      <c r="A177" t="s">
        <v>6927</v>
      </c>
      <c r="B177">
        <v>4</v>
      </c>
      <c r="C177">
        <v>7</v>
      </c>
      <c r="D177">
        <v>22</v>
      </c>
      <c r="E177">
        <v>17</v>
      </c>
      <c r="F177">
        <v>1600</v>
      </c>
      <c r="G177">
        <v>5000</v>
      </c>
      <c r="H177" t="s">
        <v>7812</v>
      </c>
      <c r="I177">
        <v>169.9</v>
      </c>
      <c r="J177">
        <v>17.440000000000001</v>
      </c>
      <c r="K177" t="s">
        <v>4419</v>
      </c>
      <c r="L177" t="s">
        <v>4909</v>
      </c>
      <c r="M177">
        <v>400.63854663511216</v>
      </c>
      <c r="N177">
        <v>2</v>
      </c>
      <c r="O177">
        <v>0.15724108066258233</v>
      </c>
      <c r="P177" t="str">
        <f>VLOOKUP('Final Data Set for Clustering'!N177,'Name of Cluster'!$A$2:$B$7,2,1)</f>
        <v>Others</v>
      </c>
    </row>
    <row r="178" spans="1:16" x14ac:dyDescent="0.55000000000000004">
      <c r="A178" t="s">
        <v>2987</v>
      </c>
      <c r="B178">
        <v>4</v>
      </c>
      <c r="C178">
        <v>6</v>
      </c>
      <c r="D178">
        <v>12</v>
      </c>
      <c r="E178">
        <v>7</v>
      </c>
      <c r="F178">
        <v>7000</v>
      </c>
      <c r="G178">
        <v>32994</v>
      </c>
      <c r="H178" t="s">
        <v>6348</v>
      </c>
      <c r="I178">
        <v>59.9</v>
      </c>
      <c r="J178">
        <v>14.13</v>
      </c>
      <c r="K178" t="s">
        <v>7888</v>
      </c>
      <c r="L178" t="s">
        <v>4909</v>
      </c>
      <c r="M178">
        <v>47.842605146009888</v>
      </c>
      <c r="N178">
        <v>2</v>
      </c>
      <c r="O178">
        <v>2.1715447506307339</v>
      </c>
      <c r="P178" t="str">
        <f>VLOOKUP('Final Data Set for Clustering'!N178,'Name of Cluster'!$A$2:$B$7,2,1)</f>
        <v>Others</v>
      </c>
    </row>
    <row r="179" spans="1:16" x14ac:dyDescent="0.55000000000000004">
      <c r="A179" t="s">
        <v>4430</v>
      </c>
      <c r="B179">
        <v>11</v>
      </c>
      <c r="C179">
        <v>6</v>
      </c>
      <c r="D179">
        <v>70</v>
      </c>
      <c r="E179">
        <v>16</v>
      </c>
      <c r="F179">
        <v>600</v>
      </c>
      <c r="G179">
        <v>352</v>
      </c>
      <c r="H179" t="s">
        <v>5334</v>
      </c>
      <c r="I179">
        <v>219</v>
      </c>
      <c r="J179">
        <v>17.97</v>
      </c>
      <c r="K179" t="s">
        <v>516</v>
      </c>
      <c r="L179" t="s">
        <v>6911</v>
      </c>
      <c r="M179">
        <v>751.53948432265156</v>
      </c>
      <c r="N179">
        <v>6</v>
      </c>
      <c r="O179">
        <v>6.542711487674814</v>
      </c>
      <c r="P179" t="str">
        <f>VLOOKUP('Final Data Set for Clustering'!N179,'Name of Cluster'!$A$2:$B$7,2,1)</f>
        <v>Long distance</v>
      </c>
    </row>
    <row r="180" spans="1:16" x14ac:dyDescent="0.55000000000000004">
      <c r="A180" t="s">
        <v>5425</v>
      </c>
      <c r="B180">
        <v>3</v>
      </c>
      <c r="C180">
        <v>7</v>
      </c>
      <c r="D180">
        <v>32</v>
      </c>
      <c r="E180">
        <v>21</v>
      </c>
      <c r="F180">
        <v>150</v>
      </c>
      <c r="G180">
        <v>1680</v>
      </c>
      <c r="H180" t="s">
        <v>923</v>
      </c>
      <c r="I180">
        <v>58.99</v>
      </c>
      <c r="J180">
        <v>22.12</v>
      </c>
      <c r="K180" t="s">
        <v>6904</v>
      </c>
      <c r="L180" t="s">
        <v>3467</v>
      </c>
      <c r="M180">
        <v>1343.5747138340184</v>
      </c>
      <c r="N180">
        <v>6</v>
      </c>
      <c r="O180">
        <v>1.0891797440607851</v>
      </c>
      <c r="P180" t="str">
        <f>VLOOKUP('Final Data Set for Clustering'!N180,'Name of Cluster'!$A$2:$B$7,2,1)</f>
        <v>Long distance</v>
      </c>
    </row>
    <row r="181" spans="1:16" x14ac:dyDescent="0.55000000000000004">
      <c r="A181" t="s">
        <v>12</v>
      </c>
      <c r="B181">
        <v>4</v>
      </c>
      <c r="C181">
        <v>4</v>
      </c>
      <c r="D181">
        <v>2</v>
      </c>
      <c r="E181">
        <v>1</v>
      </c>
      <c r="F181">
        <v>11600</v>
      </c>
      <c r="G181">
        <v>58045</v>
      </c>
      <c r="H181" t="s">
        <v>4356</v>
      </c>
      <c r="I181">
        <v>265</v>
      </c>
      <c r="J181">
        <v>24.57</v>
      </c>
      <c r="K181" t="s">
        <v>6906</v>
      </c>
      <c r="L181" t="s">
        <v>4909</v>
      </c>
      <c r="M181">
        <v>36.797489909749693</v>
      </c>
      <c r="N181">
        <v>1</v>
      </c>
      <c r="O181">
        <v>6.2899886557298617</v>
      </c>
      <c r="P181" t="str">
        <f>VLOOKUP('Final Data Set for Clustering'!N181,'Name of Cluster'!$A$2:$B$7,2,1)</f>
        <v>Oversized Products</v>
      </c>
    </row>
    <row r="182" spans="1:16" x14ac:dyDescent="0.55000000000000004">
      <c r="A182" t="s">
        <v>2002</v>
      </c>
      <c r="B182">
        <v>2</v>
      </c>
      <c r="C182">
        <v>8</v>
      </c>
      <c r="D182">
        <v>29</v>
      </c>
      <c r="E182">
        <v>15</v>
      </c>
      <c r="F182">
        <v>500</v>
      </c>
      <c r="G182">
        <v>8000</v>
      </c>
      <c r="H182" t="s">
        <v>4834</v>
      </c>
      <c r="I182">
        <v>124</v>
      </c>
      <c r="J182">
        <v>15.62</v>
      </c>
      <c r="K182" t="s">
        <v>1488</v>
      </c>
      <c r="L182" t="s">
        <v>6911</v>
      </c>
      <c r="M182">
        <v>492.5593182615176</v>
      </c>
      <c r="N182">
        <v>2</v>
      </c>
      <c r="O182">
        <v>0.63757011624427606</v>
      </c>
      <c r="P182" t="str">
        <f>VLOOKUP('Final Data Set for Clustering'!N182,'Name of Cluster'!$A$2:$B$7,2,1)</f>
        <v>Others</v>
      </c>
    </row>
    <row r="183" spans="1:16" x14ac:dyDescent="0.55000000000000004">
      <c r="A183" t="s">
        <v>5426</v>
      </c>
      <c r="B183">
        <v>11</v>
      </c>
      <c r="C183">
        <v>36</v>
      </c>
      <c r="D183">
        <v>5</v>
      </c>
      <c r="E183">
        <v>-4</v>
      </c>
      <c r="F183">
        <v>12650</v>
      </c>
      <c r="G183">
        <v>52488</v>
      </c>
      <c r="H183" t="s">
        <v>4354</v>
      </c>
      <c r="I183">
        <v>159.94</v>
      </c>
      <c r="J183">
        <v>40.39</v>
      </c>
      <c r="K183" t="s">
        <v>3968</v>
      </c>
      <c r="L183" t="s">
        <v>3467</v>
      </c>
      <c r="M183">
        <v>2225.2051873086557</v>
      </c>
      <c r="N183">
        <v>4</v>
      </c>
      <c r="O183">
        <v>40.837175569641488</v>
      </c>
      <c r="P183" t="str">
        <f>VLOOKUP('Final Data Set for Clustering'!N183,'Name of Cluster'!$A$2:$B$7,2,1)</f>
        <v>Long Seller preparation time</v>
      </c>
    </row>
    <row r="184" spans="1:16" x14ac:dyDescent="0.55000000000000004">
      <c r="A184" t="s">
        <v>13</v>
      </c>
      <c r="B184">
        <v>3</v>
      </c>
      <c r="C184">
        <v>6</v>
      </c>
      <c r="D184">
        <v>22</v>
      </c>
      <c r="E184">
        <v>15</v>
      </c>
      <c r="F184">
        <v>250</v>
      </c>
      <c r="G184">
        <v>1547</v>
      </c>
      <c r="H184" t="s">
        <v>6341</v>
      </c>
      <c r="I184">
        <v>29.98</v>
      </c>
      <c r="J184">
        <v>18.23</v>
      </c>
      <c r="K184" t="s">
        <v>516</v>
      </c>
      <c r="L184" t="s">
        <v>6911</v>
      </c>
      <c r="M184">
        <v>366.67920933969481</v>
      </c>
      <c r="N184">
        <v>2</v>
      </c>
      <c r="O184">
        <v>0.19632526743269685</v>
      </c>
      <c r="P184" t="str">
        <f>VLOOKUP('Final Data Set for Clustering'!N184,'Name of Cluster'!$A$2:$B$7,2,1)</f>
        <v>Others</v>
      </c>
    </row>
    <row r="185" spans="1:16" x14ac:dyDescent="0.55000000000000004">
      <c r="A185" t="s">
        <v>1497</v>
      </c>
      <c r="B185">
        <v>5</v>
      </c>
      <c r="C185">
        <v>8</v>
      </c>
      <c r="D185">
        <v>30</v>
      </c>
      <c r="E185">
        <v>15</v>
      </c>
      <c r="F185">
        <v>1550</v>
      </c>
      <c r="G185">
        <v>19800</v>
      </c>
      <c r="H185" t="s">
        <v>5327</v>
      </c>
      <c r="I185">
        <v>49</v>
      </c>
      <c r="J185">
        <v>17.64</v>
      </c>
      <c r="K185" t="s">
        <v>1488</v>
      </c>
      <c r="L185" t="s">
        <v>6911</v>
      </c>
      <c r="M185">
        <v>574.62132890052465</v>
      </c>
      <c r="N185">
        <v>2</v>
      </c>
      <c r="O185">
        <v>0.6408336121944973</v>
      </c>
      <c r="P185" t="str">
        <f>VLOOKUP('Final Data Set for Clustering'!N185,'Name of Cluster'!$A$2:$B$7,2,1)</f>
        <v>Others</v>
      </c>
    </row>
    <row r="186" spans="1:16" x14ac:dyDescent="0.55000000000000004">
      <c r="A186" t="s">
        <v>6430</v>
      </c>
      <c r="B186">
        <v>9</v>
      </c>
      <c r="C186">
        <v>11</v>
      </c>
      <c r="D186">
        <v>33</v>
      </c>
      <c r="E186">
        <v>23</v>
      </c>
      <c r="F186">
        <v>3750</v>
      </c>
      <c r="G186">
        <v>42000</v>
      </c>
      <c r="H186" t="s">
        <v>4835</v>
      </c>
      <c r="I186">
        <v>209.9</v>
      </c>
      <c r="J186">
        <v>61.93</v>
      </c>
      <c r="K186" t="s">
        <v>1488</v>
      </c>
      <c r="L186" t="s">
        <v>4910</v>
      </c>
      <c r="M186">
        <v>2599.8546138794745</v>
      </c>
      <c r="N186">
        <v>6</v>
      </c>
      <c r="O186">
        <v>4.6955666743852964</v>
      </c>
      <c r="P186" t="str">
        <f>VLOOKUP('Final Data Set for Clustering'!N186,'Name of Cluster'!$A$2:$B$7,2,1)</f>
        <v>Long distance</v>
      </c>
    </row>
    <row r="187" spans="1:16" x14ac:dyDescent="0.55000000000000004">
      <c r="A187" t="s">
        <v>3483</v>
      </c>
      <c r="B187">
        <v>16</v>
      </c>
      <c r="C187">
        <v>6</v>
      </c>
      <c r="D187">
        <v>16</v>
      </c>
      <c r="E187">
        <v>15</v>
      </c>
      <c r="F187">
        <v>8600</v>
      </c>
      <c r="G187">
        <v>60000</v>
      </c>
      <c r="H187" t="s">
        <v>1908</v>
      </c>
      <c r="I187">
        <v>280</v>
      </c>
      <c r="J187">
        <v>76.760000000000005</v>
      </c>
      <c r="K187" t="s">
        <v>1001</v>
      </c>
      <c r="L187" t="s">
        <v>6911</v>
      </c>
      <c r="M187">
        <v>940.73465993145192</v>
      </c>
      <c r="N187">
        <v>1</v>
      </c>
      <c r="O187">
        <v>5.1498453497135781</v>
      </c>
      <c r="P187" t="str">
        <f>VLOOKUP('Final Data Set for Clustering'!N187,'Name of Cluster'!$A$2:$B$7,2,1)</f>
        <v>Oversized Products</v>
      </c>
    </row>
    <row r="188" spans="1:16" x14ac:dyDescent="0.55000000000000004">
      <c r="A188" t="s">
        <v>5427</v>
      </c>
      <c r="B188">
        <v>6</v>
      </c>
      <c r="C188">
        <v>7</v>
      </c>
      <c r="D188">
        <v>20</v>
      </c>
      <c r="E188">
        <v>17</v>
      </c>
      <c r="F188">
        <v>550</v>
      </c>
      <c r="G188">
        <v>6000</v>
      </c>
      <c r="H188" t="s">
        <v>7312</v>
      </c>
      <c r="I188">
        <v>38.9</v>
      </c>
      <c r="J188">
        <v>19.59</v>
      </c>
      <c r="K188" t="s">
        <v>4418</v>
      </c>
      <c r="L188" t="s">
        <v>3467</v>
      </c>
      <c r="M188">
        <v>1553.9356510742668</v>
      </c>
      <c r="N188">
        <v>6</v>
      </c>
      <c r="O188">
        <v>1.7588471550905778</v>
      </c>
      <c r="P188" t="str">
        <f>VLOOKUP('Final Data Set for Clustering'!N188,'Name of Cluster'!$A$2:$B$7,2,1)</f>
        <v>Long distance</v>
      </c>
    </row>
    <row r="189" spans="1:16" x14ac:dyDescent="0.55000000000000004">
      <c r="A189" t="s">
        <v>2988</v>
      </c>
      <c r="B189">
        <v>5</v>
      </c>
      <c r="C189">
        <v>6</v>
      </c>
      <c r="D189">
        <v>40</v>
      </c>
      <c r="E189">
        <v>14</v>
      </c>
      <c r="F189">
        <v>250</v>
      </c>
      <c r="G189">
        <v>352</v>
      </c>
      <c r="H189" t="s">
        <v>1405</v>
      </c>
      <c r="I189">
        <v>34.299999999999997</v>
      </c>
      <c r="J189">
        <v>15.1</v>
      </c>
      <c r="K189" t="s">
        <v>518</v>
      </c>
      <c r="L189" t="s">
        <v>6911</v>
      </c>
      <c r="M189">
        <v>471.93305974306145</v>
      </c>
      <c r="N189">
        <v>2</v>
      </c>
      <c r="O189">
        <v>1.1068506876678101</v>
      </c>
      <c r="P189" t="str">
        <f>VLOOKUP('Final Data Set for Clustering'!N189,'Name of Cluster'!$A$2:$B$7,2,1)</f>
        <v>Others</v>
      </c>
    </row>
    <row r="190" spans="1:16" x14ac:dyDescent="0.55000000000000004">
      <c r="A190" t="s">
        <v>4431</v>
      </c>
      <c r="B190">
        <v>1</v>
      </c>
      <c r="C190">
        <v>6</v>
      </c>
      <c r="D190">
        <v>18</v>
      </c>
      <c r="E190">
        <v>11</v>
      </c>
      <c r="F190">
        <v>1867</v>
      </c>
      <c r="G190">
        <v>7776</v>
      </c>
      <c r="H190" t="s">
        <v>1404</v>
      </c>
      <c r="I190">
        <v>35</v>
      </c>
      <c r="J190">
        <v>17.260000000000002</v>
      </c>
      <c r="K190" t="s">
        <v>6906</v>
      </c>
      <c r="L190" t="s">
        <v>4909</v>
      </c>
      <c r="M190">
        <v>247.56252338103036</v>
      </c>
      <c r="N190">
        <v>2</v>
      </c>
      <c r="O190">
        <v>0.38041866489502973</v>
      </c>
      <c r="P190" t="str">
        <f>VLOOKUP('Final Data Set for Clustering'!N190,'Name of Cluster'!$A$2:$B$7,2,1)</f>
        <v>Others</v>
      </c>
    </row>
    <row r="191" spans="1:16" x14ac:dyDescent="0.55000000000000004">
      <c r="A191" t="s">
        <v>2508</v>
      </c>
      <c r="B191">
        <v>2</v>
      </c>
      <c r="C191">
        <v>3</v>
      </c>
      <c r="D191">
        <v>12</v>
      </c>
      <c r="E191">
        <v>7</v>
      </c>
      <c r="F191">
        <v>1050</v>
      </c>
      <c r="G191">
        <v>14440</v>
      </c>
      <c r="H191" t="s">
        <v>5852</v>
      </c>
      <c r="I191">
        <v>99.9</v>
      </c>
      <c r="J191">
        <v>12.19</v>
      </c>
      <c r="K191" t="s">
        <v>4418</v>
      </c>
      <c r="L191" t="s">
        <v>4909</v>
      </c>
      <c r="M191">
        <v>159.04119396525178</v>
      </c>
      <c r="N191">
        <v>2</v>
      </c>
      <c r="O191">
        <v>1.6578167439488167</v>
      </c>
      <c r="P191" t="str">
        <f>VLOOKUP('Final Data Set for Clustering'!N191,'Name of Cluster'!$A$2:$B$7,2,1)</f>
        <v>Others</v>
      </c>
    </row>
    <row r="192" spans="1:16" x14ac:dyDescent="0.55000000000000004">
      <c r="A192" t="s">
        <v>5939</v>
      </c>
      <c r="B192">
        <v>1</v>
      </c>
      <c r="C192">
        <v>4</v>
      </c>
      <c r="D192">
        <v>55</v>
      </c>
      <c r="E192">
        <v>20</v>
      </c>
      <c r="F192">
        <v>150</v>
      </c>
      <c r="G192">
        <v>2800</v>
      </c>
      <c r="H192" t="s">
        <v>2409</v>
      </c>
      <c r="I192">
        <v>21.9</v>
      </c>
      <c r="J192">
        <v>14.1</v>
      </c>
      <c r="K192" t="s">
        <v>517</v>
      </c>
      <c r="L192" t="s">
        <v>6911</v>
      </c>
      <c r="M192">
        <v>351.98329447235142</v>
      </c>
      <c r="N192">
        <v>2</v>
      </c>
      <c r="O192">
        <v>4.0798760720815386</v>
      </c>
      <c r="P192" t="str">
        <f>VLOOKUP('Final Data Set for Clustering'!N192,'Name of Cluster'!$A$2:$B$7,2,1)</f>
        <v>Others</v>
      </c>
    </row>
    <row r="193" spans="1:16" x14ac:dyDescent="0.55000000000000004">
      <c r="A193" t="s">
        <v>2509</v>
      </c>
      <c r="B193">
        <v>2</v>
      </c>
      <c r="C193">
        <v>8</v>
      </c>
      <c r="D193">
        <v>14</v>
      </c>
      <c r="E193">
        <v>11</v>
      </c>
      <c r="F193">
        <v>1200</v>
      </c>
      <c r="G193">
        <v>6400</v>
      </c>
      <c r="H193" t="s">
        <v>5858</v>
      </c>
      <c r="I193">
        <v>13.65</v>
      </c>
      <c r="J193">
        <v>15.98</v>
      </c>
      <c r="K193" t="s">
        <v>4419</v>
      </c>
      <c r="L193" t="s">
        <v>4909</v>
      </c>
      <c r="M193">
        <v>604.15381821540166</v>
      </c>
      <c r="N193">
        <v>2</v>
      </c>
      <c r="O193">
        <v>0.81721433445359726</v>
      </c>
      <c r="P193" t="str">
        <f>VLOOKUP('Final Data Set for Clustering'!N193,'Name of Cluster'!$A$2:$B$7,2,1)</f>
        <v>Others</v>
      </c>
    </row>
    <row r="194" spans="1:16" x14ac:dyDescent="0.55000000000000004">
      <c r="A194" t="s">
        <v>5940</v>
      </c>
      <c r="B194">
        <v>1</v>
      </c>
      <c r="C194">
        <v>7</v>
      </c>
      <c r="D194">
        <v>16</v>
      </c>
      <c r="E194">
        <v>12</v>
      </c>
      <c r="F194">
        <v>100</v>
      </c>
      <c r="G194">
        <v>1920</v>
      </c>
      <c r="H194" t="s">
        <v>7813</v>
      </c>
      <c r="I194">
        <v>42.79</v>
      </c>
      <c r="J194">
        <v>12.48</v>
      </c>
      <c r="K194" t="s">
        <v>4417</v>
      </c>
      <c r="L194" t="s">
        <v>6911</v>
      </c>
      <c r="M194">
        <v>196.83773016756103</v>
      </c>
      <c r="N194">
        <v>2</v>
      </c>
      <c r="O194">
        <v>0.73767930908538404</v>
      </c>
      <c r="P194" t="str">
        <f>VLOOKUP('Final Data Set for Clustering'!N194,'Name of Cluster'!$A$2:$B$7,2,1)</f>
        <v>Others</v>
      </c>
    </row>
    <row r="195" spans="1:16" x14ac:dyDescent="0.55000000000000004">
      <c r="A195" t="s">
        <v>14</v>
      </c>
      <c r="B195">
        <v>1</v>
      </c>
      <c r="C195">
        <v>6</v>
      </c>
      <c r="D195">
        <v>12</v>
      </c>
      <c r="E195">
        <v>11</v>
      </c>
      <c r="F195">
        <v>700</v>
      </c>
      <c r="G195">
        <v>8000</v>
      </c>
      <c r="H195" t="s">
        <v>2413</v>
      </c>
      <c r="I195">
        <v>51.49</v>
      </c>
      <c r="J195">
        <v>9.94</v>
      </c>
      <c r="K195" t="s">
        <v>2972</v>
      </c>
      <c r="L195" t="s">
        <v>4909</v>
      </c>
      <c r="M195">
        <v>143.01687484016253</v>
      </c>
      <c r="N195">
        <v>2</v>
      </c>
      <c r="O195">
        <v>0.8243766055010483</v>
      </c>
      <c r="P195" t="str">
        <f>VLOOKUP('Final Data Set for Clustering'!N195,'Name of Cluster'!$A$2:$B$7,2,1)</f>
        <v>Others</v>
      </c>
    </row>
    <row r="196" spans="1:16" x14ac:dyDescent="0.55000000000000004">
      <c r="A196" t="s">
        <v>2989</v>
      </c>
      <c r="B196">
        <v>1</v>
      </c>
      <c r="C196">
        <v>6</v>
      </c>
      <c r="D196">
        <v>18</v>
      </c>
      <c r="E196">
        <v>13</v>
      </c>
      <c r="F196">
        <v>3000</v>
      </c>
      <c r="G196">
        <v>8349</v>
      </c>
      <c r="H196" t="s">
        <v>3882</v>
      </c>
      <c r="I196">
        <v>299</v>
      </c>
      <c r="J196">
        <v>26.54</v>
      </c>
      <c r="K196" t="s">
        <v>6417</v>
      </c>
      <c r="L196" t="s">
        <v>6911</v>
      </c>
      <c r="M196">
        <v>1145.0870049265118</v>
      </c>
      <c r="N196">
        <v>2</v>
      </c>
      <c r="O196">
        <v>1.144341157854194</v>
      </c>
      <c r="P196" t="str">
        <f>VLOOKUP('Final Data Set for Clustering'!N196,'Name of Cluster'!$A$2:$B$7,2,1)</f>
        <v>Others</v>
      </c>
    </row>
    <row r="197" spans="1:16" x14ac:dyDescent="0.55000000000000004">
      <c r="A197" t="s">
        <v>2003</v>
      </c>
      <c r="B197">
        <v>14</v>
      </c>
      <c r="C197">
        <v>6</v>
      </c>
      <c r="D197">
        <v>26</v>
      </c>
      <c r="E197">
        <v>25</v>
      </c>
      <c r="F197">
        <v>2200</v>
      </c>
      <c r="G197">
        <v>352</v>
      </c>
      <c r="H197" t="s">
        <v>5335</v>
      </c>
      <c r="I197">
        <v>44.9</v>
      </c>
      <c r="J197">
        <v>17.78</v>
      </c>
      <c r="K197" t="s">
        <v>4907</v>
      </c>
      <c r="L197" t="s">
        <v>3467</v>
      </c>
      <c r="M197">
        <v>684.795916518745</v>
      </c>
      <c r="N197">
        <v>2</v>
      </c>
      <c r="O197">
        <v>1.97637781624621</v>
      </c>
      <c r="P197" t="str">
        <f>VLOOKUP('Final Data Set for Clustering'!N197,'Name of Cluster'!$A$2:$B$7,2,1)</f>
        <v>Others</v>
      </c>
    </row>
    <row r="198" spans="1:16" x14ac:dyDescent="0.55000000000000004">
      <c r="A198" t="s">
        <v>7392</v>
      </c>
      <c r="B198">
        <v>2</v>
      </c>
      <c r="C198">
        <v>4</v>
      </c>
      <c r="D198">
        <v>62</v>
      </c>
      <c r="E198">
        <v>21</v>
      </c>
      <c r="F198">
        <v>200</v>
      </c>
      <c r="G198">
        <v>660</v>
      </c>
      <c r="H198" t="s">
        <v>450</v>
      </c>
      <c r="I198">
        <v>56</v>
      </c>
      <c r="J198">
        <v>15.14</v>
      </c>
      <c r="K198" t="s">
        <v>6904</v>
      </c>
      <c r="L198" t="s">
        <v>6911</v>
      </c>
      <c r="M198">
        <v>566.24303259126566</v>
      </c>
      <c r="N198">
        <v>2</v>
      </c>
      <c r="O198">
        <v>5.6228101400060888</v>
      </c>
      <c r="P198" t="str">
        <f>VLOOKUP('Final Data Set for Clustering'!N198,'Name of Cluster'!$A$2:$B$7,2,1)</f>
        <v>Others</v>
      </c>
    </row>
    <row r="199" spans="1:16" x14ac:dyDescent="0.55000000000000004">
      <c r="A199" t="s">
        <v>7393</v>
      </c>
      <c r="B199">
        <v>10</v>
      </c>
      <c r="C199">
        <v>8</v>
      </c>
      <c r="D199">
        <v>14</v>
      </c>
      <c r="E199">
        <v>12</v>
      </c>
      <c r="F199">
        <v>200</v>
      </c>
      <c r="G199">
        <v>3861</v>
      </c>
      <c r="H199" t="s">
        <v>5326</v>
      </c>
      <c r="I199">
        <v>40.99</v>
      </c>
      <c r="J199">
        <v>15.1</v>
      </c>
      <c r="K199" t="s">
        <v>4417</v>
      </c>
      <c r="L199" t="s">
        <v>6911</v>
      </c>
      <c r="M199">
        <v>591.63934205825615</v>
      </c>
      <c r="N199">
        <v>2</v>
      </c>
      <c r="O199">
        <v>1.4321458590079186</v>
      </c>
      <c r="P199" t="str">
        <f>VLOOKUP('Final Data Set for Clustering'!N199,'Name of Cluster'!$A$2:$B$7,2,1)</f>
        <v>Others</v>
      </c>
    </row>
    <row r="200" spans="1:16" x14ac:dyDescent="0.55000000000000004">
      <c r="A200" t="s">
        <v>538</v>
      </c>
      <c r="B200">
        <v>3</v>
      </c>
      <c r="C200">
        <v>2</v>
      </c>
      <c r="D200">
        <v>4</v>
      </c>
      <c r="E200">
        <v>1</v>
      </c>
      <c r="F200">
        <v>150</v>
      </c>
      <c r="G200">
        <v>2873</v>
      </c>
      <c r="H200" t="s">
        <v>3387</v>
      </c>
      <c r="I200">
        <v>28.99</v>
      </c>
      <c r="J200">
        <v>7.46</v>
      </c>
      <c r="K200" t="s">
        <v>5926</v>
      </c>
      <c r="L200" t="s">
        <v>4909</v>
      </c>
      <c r="M200">
        <v>78.339115948217909</v>
      </c>
      <c r="N200">
        <v>2</v>
      </c>
      <c r="O200">
        <v>3.3647892632102803</v>
      </c>
      <c r="P200" t="str">
        <f>VLOOKUP('Final Data Set for Clustering'!N200,'Name of Cluster'!$A$2:$B$7,2,1)</f>
        <v>Others</v>
      </c>
    </row>
    <row r="201" spans="1:16" x14ac:dyDescent="0.55000000000000004">
      <c r="A201" t="s">
        <v>5941</v>
      </c>
      <c r="B201">
        <v>0</v>
      </c>
      <c r="C201">
        <v>13</v>
      </c>
      <c r="D201">
        <v>23</v>
      </c>
      <c r="E201">
        <v>15</v>
      </c>
      <c r="F201">
        <v>500</v>
      </c>
      <c r="G201">
        <v>4180</v>
      </c>
      <c r="H201" t="s">
        <v>3388</v>
      </c>
      <c r="I201">
        <v>69.989999999999995</v>
      </c>
      <c r="J201">
        <v>15.25</v>
      </c>
      <c r="K201" t="s">
        <v>6905</v>
      </c>
      <c r="L201" t="s">
        <v>6911</v>
      </c>
      <c r="M201">
        <v>367.01820018743393</v>
      </c>
      <c r="N201">
        <v>2</v>
      </c>
      <c r="O201">
        <v>5.4900407585276385</v>
      </c>
      <c r="P201" t="str">
        <f>VLOOKUP('Final Data Set for Clustering'!N201,'Name of Cluster'!$A$2:$B$7,2,1)</f>
        <v>Others</v>
      </c>
    </row>
    <row r="202" spans="1:16" x14ac:dyDescent="0.55000000000000004">
      <c r="A202" t="s">
        <v>4432</v>
      </c>
      <c r="B202">
        <v>1</v>
      </c>
      <c r="C202">
        <v>2</v>
      </c>
      <c r="D202">
        <v>12</v>
      </c>
      <c r="E202">
        <v>6</v>
      </c>
      <c r="F202">
        <v>150</v>
      </c>
      <c r="G202">
        <v>2873</v>
      </c>
      <c r="H202" t="s">
        <v>3387</v>
      </c>
      <c r="I202">
        <v>27.9</v>
      </c>
      <c r="J202">
        <v>7.46</v>
      </c>
      <c r="K202" t="s">
        <v>5926</v>
      </c>
      <c r="L202" t="s">
        <v>4909</v>
      </c>
      <c r="M202">
        <v>78.284017818747785</v>
      </c>
      <c r="N202">
        <v>2</v>
      </c>
      <c r="O202">
        <v>2.7172972300944602</v>
      </c>
      <c r="P202" t="str">
        <f>VLOOKUP('Final Data Set for Clustering'!N202,'Name of Cluster'!$A$2:$B$7,2,1)</f>
        <v>Others</v>
      </c>
    </row>
    <row r="203" spans="1:16" x14ac:dyDescent="0.55000000000000004">
      <c r="A203" t="s">
        <v>4433</v>
      </c>
      <c r="B203">
        <v>4</v>
      </c>
      <c r="C203">
        <v>7</v>
      </c>
      <c r="D203">
        <v>37</v>
      </c>
      <c r="E203">
        <v>22</v>
      </c>
      <c r="F203">
        <v>250</v>
      </c>
      <c r="G203">
        <v>1936</v>
      </c>
      <c r="H203" t="s">
        <v>5854</v>
      </c>
      <c r="I203">
        <v>378.9</v>
      </c>
      <c r="J203">
        <v>39.340000000000003</v>
      </c>
      <c r="K203" t="s">
        <v>1982</v>
      </c>
      <c r="L203" t="s">
        <v>3467</v>
      </c>
      <c r="M203">
        <v>2042.1134390089333</v>
      </c>
      <c r="N203">
        <v>6</v>
      </c>
      <c r="O203">
        <v>0.25959746578474296</v>
      </c>
      <c r="P203" t="str">
        <f>VLOOKUP('Final Data Set for Clustering'!N203,'Name of Cluster'!$A$2:$B$7,2,1)</f>
        <v>Long distance</v>
      </c>
    </row>
    <row r="204" spans="1:16" x14ac:dyDescent="0.55000000000000004">
      <c r="A204" t="s">
        <v>1498</v>
      </c>
      <c r="B204">
        <v>40</v>
      </c>
      <c r="C204">
        <v>5</v>
      </c>
      <c r="D204">
        <v>55</v>
      </c>
      <c r="E204">
        <v>26</v>
      </c>
      <c r="F204">
        <v>1200</v>
      </c>
      <c r="G204">
        <v>18000</v>
      </c>
      <c r="H204" t="s">
        <v>442</v>
      </c>
      <c r="I204">
        <v>79.900000000000006</v>
      </c>
      <c r="J204">
        <v>19.8</v>
      </c>
      <c r="K204" t="s">
        <v>4418</v>
      </c>
      <c r="L204" t="s">
        <v>6911</v>
      </c>
      <c r="M204">
        <v>1368.4022367938771</v>
      </c>
      <c r="N204">
        <v>3</v>
      </c>
      <c r="O204">
        <v>6.9074529060786629</v>
      </c>
      <c r="P204" t="str">
        <f>VLOOKUP('Final Data Set for Clustering'!N204,'Name of Cluster'!$A$2:$B$7,2,1)</f>
        <v>Long confirmation time by LP</v>
      </c>
    </row>
    <row r="205" spans="1:16" x14ac:dyDescent="0.55000000000000004">
      <c r="A205" t="s">
        <v>2004</v>
      </c>
      <c r="B205">
        <v>4</v>
      </c>
      <c r="C205">
        <v>5</v>
      </c>
      <c r="D205">
        <v>32</v>
      </c>
      <c r="E205">
        <v>25</v>
      </c>
      <c r="F205">
        <v>1750</v>
      </c>
      <c r="G205">
        <v>15000</v>
      </c>
      <c r="H205" t="s">
        <v>3389</v>
      </c>
      <c r="I205">
        <v>99.99</v>
      </c>
      <c r="J205">
        <v>43.11</v>
      </c>
      <c r="K205" t="s">
        <v>4418</v>
      </c>
      <c r="L205" t="s">
        <v>3467</v>
      </c>
      <c r="M205">
        <v>2428.5304443786285</v>
      </c>
      <c r="N205">
        <v>6</v>
      </c>
      <c r="O205">
        <v>0.80901487320052434</v>
      </c>
      <c r="P205" t="str">
        <f>VLOOKUP('Final Data Set for Clustering'!N205,'Name of Cluster'!$A$2:$B$7,2,1)</f>
        <v>Long distance</v>
      </c>
    </row>
    <row r="206" spans="1:16" x14ac:dyDescent="0.55000000000000004">
      <c r="A206" t="s">
        <v>4434</v>
      </c>
      <c r="B206">
        <v>15</v>
      </c>
      <c r="C206">
        <v>10</v>
      </c>
      <c r="D206">
        <v>20</v>
      </c>
      <c r="E206">
        <v>19</v>
      </c>
      <c r="F206">
        <v>150</v>
      </c>
      <c r="G206">
        <v>2304</v>
      </c>
      <c r="H206" t="s">
        <v>1905</v>
      </c>
      <c r="I206">
        <v>36.200000000000003</v>
      </c>
      <c r="J206">
        <v>22.18</v>
      </c>
      <c r="K206" t="s">
        <v>5927</v>
      </c>
      <c r="L206" t="s">
        <v>3467</v>
      </c>
      <c r="M206">
        <v>1889.2320412996326</v>
      </c>
      <c r="N206">
        <v>6</v>
      </c>
      <c r="O206">
        <v>5.0614730491254152</v>
      </c>
      <c r="P206" t="str">
        <f>VLOOKUP('Final Data Set for Clustering'!N206,'Name of Cluster'!$A$2:$B$7,2,1)</f>
        <v>Long distance</v>
      </c>
    </row>
    <row r="207" spans="1:16" x14ac:dyDescent="0.55000000000000004">
      <c r="A207" t="s">
        <v>1016</v>
      </c>
      <c r="B207">
        <v>1</v>
      </c>
      <c r="C207">
        <v>2</v>
      </c>
      <c r="D207">
        <v>29</v>
      </c>
      <c r="E207">
        <v>17</v>
      </c>
      <c r="F207">
        <v>550</v>
      </c>
      <c r="G207">
        <v>17328</v>
      </c>
      <c r="H207" t="s">
        <v>3886</v>
      </c>
      <c r="I207">
        <v>34.9</v>
      </c>
      <c r="J207">
        <v>19.32</v>
      </c>
      <c r="K207" t="s">
        <v>1982</v>
      </c>
      <c r="L207" t="s">
        <v>6911</v>
      </c>
      <c r="M207">
        <v>507.18165572346123</v>
      </c>
      <c r="N207">
        <v>2</v>
      </c>
      <c r="O207">
        <v>2.0459085716152599</v>
      </c>
      <c r="P207" t="str">
        <f>VLOOKUP('Final Data Set for Clustering'!N207,'Name of Cluster'!$A$2:$B$7,2,1)</f>
        <v>Others</v>
      </c>
    </row>
    <row r="208" spans="1:16" x14ac:dyDescent="0.55000000000000004">
      <c r="A208" t="s">
        <v>539</v>
      </c>
      <c r="B208">
        <v>2</v>
      </c>
      <c r="C208">
        <v>4</v>
      </c>
      <c r="D208">
        <v>27</v>
      </c>
      <c r="E208">
        <v>24</v>
      </c>
      <c r="F208">
        <v>1800</v>
      </c>
      <c r="G208">
        <v>21216</v>
      </c>
      <c r="H208" t="s">
        <v>1909</v>
      </c>
      <c r="I208">
        <v>59.9</v>
      </c>
      <c r="J208">
        <v>15.17</v>
      </c>
      <c r="K208" t="s">
        <v>6417</v>
      </c>
      <c r="L208" t="s">
        <v>6911</v>
      </c>
      <c r="M208">
        <v>545.52524155521212</v>
      </c>
      <c r="N208">
        <v>2</v>
      </c>
      <c r="O208">
        <v>0.65015984397668736</v>
      </c>
      <c r="P208" t="str">
        <f>VLOOKUP('Final Data Set for Clustering'!N208,'Name of Cluster'!$A$2:$B$7,2,1)</f>
        <v>Others</v>
      </c>
    </row>
    <row r="209" spans="1:16" x14ac:dyDescent="0.55000000000000004">
      <c r="A209" t="s">
        <v>2990</v>
      </c>
      <c r="B209">
        <v>6</v>
      </c>
      <c r="C209">
        <v>9</v>
      </c>
      <c r="D209">
        <v>17</v>
      </c>
      <c r="E209">
        <v>16</v>
      </c>
      <c r="F209">
        <v>1550</v>
      </c>
      <c r="G209">
        <v>18900</v>
      </c>
      <c r="H209" t="s">
        <v>2911</v>
      </c>
      <c r="I209">
        <v>79.989999999999995</v>
      </c>
      <c r="J209">
        <v>38.11</v>
      </c>
      <c r="K209" t="s">
        <v>6417</v>
      </c>
      <c r="L209" t="s">
        <v>4910</v>
      </c>
      <c r="M209">
        <v>2452.693331041196</v>
      </c>
      <c r="N209">
        <v>6</v>
      </c>
      <c r="O209">
        <v>3.0913081421142636</v>
      </c>
      <c r="P209" t="str">
        <f>VLOOKUP('Final Data Set for Clustering'!N209,'Name of Cluster'!$A$2:$B$7,2,1)</f>
        <v>Long distance</v>
      </c>
    </row>
    <row r="210" spans="1:16" x14ac:dyDescent="0.55000000000000004">
      <c r="A210" t="s">
        <v>1499</v>
      </c>
      <c r="B210">
        <v>7</v>
      </c>
      <c r="C210">
        <v>10</v>
      </c>
      <c r="D210">
        <v>29</v>
      </c>
      <c r="E210">
        <v>18</v>
      </c>
      <c r="F210">
        <v>900</v>
      </c>
      <c r="G210">
        <v>11400</v>
      </c>
      <c r="H210" t="s">
        <v>4836</v>
      </c>
      <c r="I210">
        <v>349.9</v>
      </c>
      <c r="J210">
        <v>31.98</v>
      </c>
      <c r="K210" t="s">
        <v>6904</v>
      </c>
      <c r="L210" t="s">
        <v>3467</v>
      </c>
      <c r="M210">
        <v>2609.7449216748482</v>
      </c>
      <c r="N210">
        <v>6</v>
      </c>
      <c r="O210">
        <v>2.8447656829764392</v>
      </c>
      <c r="P210" t="str">
        <f>VLOOKUP('Final Data Set for Clustering'!N210,'Name of Cluster'!$A$2:$B$7,2,1)</f>
        <v>Long distance</v>
      </c>
    </row>
    <row r="211" spans="1:16" x14ac:dyDescent="0.55000000000000004">
      <c r="A211" t="s">
        <v>7394</v>
      </c>
      <c r="B211">
        <v>18</v>
      </c>
      <c r="C211">
        <v>4</v>
      </c>
      <c r="D211">
        <v>25</v>
      </c>
      <c r="E211">
        <v>20</v>
      </c>
      <c r="F211">
        <v>200</v>
      </c>
      <c r="G211">
        <v>4410</v>
      </c>
      <c r="H211" t="s">
        <v>7315</v>
      </c>
      <c r="I211">
        <v>149.9</v>
      </c>
      <c r="J211">
        <v>14.17</v>
      </c>
      <c r="K211" t="s">
        <v>4417</v>
      </c>
      <c r="L211" t="s">
        <v>4909</v>
      </c>
      <c r="M211">
        <v>469.86100756786374</v>
      </c>
      <c r="N211">
        <v>3</v>
      </c>
      <c r="O211">
        <v>2.6453612976135954</v>
      </c>
      <c r="P211" t="str">
        <f>VLOOKUP('Final Data Set for Clustering'!N211,'Name of Cluster'!$A$2:$B$7,2,1)</f>
        <v>Long confirmation time by LP</v>
      </c>
    </row>
    <row r="212" spans="1:16" x14ac:dyDescent="0.55000000000000004">
      <c r="A212" t="s">
        <v>5942</v>
      </c>
      <c r="B212">
        <v>3</v>
      </c>
      <c r="C212">
        <v>8</v>
      </c>
      <c r="D212">
        <v>37</v>
      </c>
      <c r="E212">
        <v>28</v>
      </c>
      <c r="F212">
        <v>2250</v>
      </c>
      <c r="G212">
        <v>45000</v>
      </c>
      <c r="H212" t="s">
        <v>4837</v>
      </c>
      <c r="I212">
        <v>269.89999999999998</v>
      </c>
      <c r="J212">
        <v>48.33</v>
      </c>
      <c r="K212" t="s">
        <v>6906</v>
      </c>
      <c r="L212" t="s">
        <v>4910</v>
      </c>
      <c r="M212">
        <v>2153.1034530242096</v>
      </c>
      <c r="N212">
        <v>6</v>
      </c>
      <c r="O212">
        <v>1.4275260044716791</v>
      </c>
      <c r="P212" t="str">
        <f>VLOOKUP('Final Data Set for Clustering'!N212,'Name of Cluster'!$A$2:$B$7,2,1)</f>
        <v>Long distance</v>
      </c>
    </row>
    <row r="213" spans="1:16" x14ac:dyDescent="0.55000000000000004">
      <c r="A213" t="s">
        <v>2991</v>
      </c>
      <c r="B213">
        <v>21</v>
      </c>
      <c r="C213">
        <v>16</v>
      </c>
      <c r="D213">
        <v>20</v>
      </c>
      <c r="E213">
        <v>18</v>
      </c>
      <c r="F213">
        <v>250</v>
      </c>
      <c r="G213">
        <v>2378</v>
      </c>
      <c r="H213" t="s">
        <v>6832</v>
      </c>
      <c r="I213">
        <v>31.9</v>
      </c>
      <c r="J213">
        <v>16.79</v>
      </c>
      <c r="K213" t="s">
        <v>4417</v>
      </c>
      <c r="L213" t="s">
        <v>6911</v>
      </c>
      <c r="M213">
        <v>970.81552123678</v>
      </c>
      <c r="N213">
        <v>4</v>
      </c>
      <c r="O213">
        <v>2.5622431561910388</v>
      </c>
      <c r="P213" t="str">
        <f>VLOOKUP('Final Data Set for Clustering'!N213,'Name of Cluster'!$A$2:$B$7,2,1)</f>
        <v>Long Seller preparation time</v>
      </c>
    </row>
    <row r="214" spans="1:16" x14ac:dyDescent="0.55000000000000004">
      <c r="A214" t="s">
        <v>2510</v>
      </c>
      <c r="B214">
        <v>2</v>
      </c>
      <c r="C214">
        <v>8</v>
      </c>
      <c r="D214">
        <v>24</v>
      </c>
      <c r="E214">
        <v>19</v>
      </c>
      <c r="F214">
        <v>450</v>
      </c>
      <c r="G214">
        <v>8970</v>
      </c>
      <c r="H214" t="s">
        <v>4838</v>
      </c>
      <c r="I214">
        <v>385</v>
      </c>
      <c r="J214">
        <v>21.23</v>
      </c>
      <c r="K214" t="s">
        <v>5412</v>
      </c>
      <c r="L214" t="s">
        <v>6911</v>
      </c>
      <c r="M214">
        <v>1159.5524325331642</v>
      </c>
      <c r="N214">
        <v>2</v>
      </c>
      <c r="O214">
        <v>1.3563351513706356</v>
      </c>
      <c r="P214" t="str">
        <f>VLOOKUP('Final Data Set for Clustering'!N214,'Name of Cluster'!$A$2:$B$7,2,1)</f>
        <v>Others</v>
      </c>
    </row>
    <row r="215" spans="1:16" x14ac:dyDescent="0.55000000000000004">
      <c r="A215" t="s">
        <v>1500</v>
      </c>
      <c r="B215">
        <v>15</v>
      </c>
      <c r="C215">
        <v>14</v>
      </c>
      <c r="D215">
        <v>20</v>
      </c>
      <c r="E215">
        <v>9</v>
      </c>
      <c r="F215">
        <v>200</v>
      </c>
      <c r="G215">
        <v>8000</v>
      </c>
      <c r="H215" t="s">
        <v>1412</v>
      </c>
      <c r="I215">
        <v>29.5</v>
      </c>
      <c r="J215">
        <v>8.7200000000000006</v>
      </c>
      <c r="K215" t="s">
        <v>517</v>
      </c>
      <c r="L215" t="s">
        <v>4909</v>
      </c>
      <c r="M215">
        <v>22.669302257431024</v>
      </c>
      <c r="N215">
        <v>4</v>
      </c>
      <c r="O215">
        <v>4.8177957086680872</v>
      </c>
      <c r="P215" t="str">
        <f>VLOOKUP('Final Data Set for Clustering'!N215,'Name of Cluster'!$A$2:$B$7,2,1)</f>
        <v>Long Seller preparation time</v>
      </c>
    </row>
    <row r="216" spans="1:16" x14ac:dyDescent="0.55000000000000004">
      <c r="A216" t="s">
        <v>2511</v>
      </c>
      <c r="B216">
        <v>1</v>
      </c>
      <c r="C216">
        <v>6</v>
      </c>
      <c r="D216">
        <v>27</v>
      </c>
      <c r="E216">
        <v>16</v>
      </c>
      <c r="F216">
        <v>10850</v>
      </c>
      <c r="G216">
        <v>54604</v>
      </c>
      <c r="H216" t="s">
        <v>4839</v>
      </c>
      <c r="I216">
        <v>529.99</v>
      </c>
      <c r="J216">
        <v>33.96</v>
      </c>
      <c r="K216" t="s">
        <v>7890</v>
      </c>
      <c r="L216" t="s">
        <v>3467</v>
      </c>
      <c r="M216">
        <v>2497.1105416426922</v>
      </c>
      <c r="N216">
        <v>6</v>
      </c>
      <c r="O216">
        <v>5.7531806857625245</v>
      </c>
      <c r="P216" t="str">
        <f>VLOOKUP('Final Data Set for Clustering'!N216,'Name of Cluster'!$A$2:$B$7,2,1)</f>
        <v>Long distance</v>
      </c>
    </row>
    <row r="217" spans="1:16" x14ac:dyDescent="0.55000000000000004">
      <c r="A217" t="s">
        <v>5428</v>
      </c>
      <c r="B217">
        <v>6</v>
      </c>
      <c r="C217">
        <v>10</v>
      </c>
      <c r="D217">
        <v>18</v>
      </c>
      <c r="E217">
        <v>16</v>
      </c>
      <c r="F217">
        <v>2134</v>
      </c>
      <c r="G217">
        <v>8800</v>
      </c>
      <c r="H217" t="s">
        <v>925</v>
      </c>
      <c r="I217">
        <v>199.89</v>
      </c>
      <c r="J217">
        <v>14.42</v>
      </c>
      <c r="K217" t="s">
        <v>6904</v>
      </c>
      <c r="L217" t="s">
        <v>4909</v>
      </c>
      <c r="M217">
        <v>50.735563296479313</v>
      </c>
      <c r="N217">
        <v>2</v>
      </c>
      <c r="O217">
        <v>2.1575668886759547</v>
      </c>
      <c r="P217" t="str">
        <f>VLOOKUP('Final Data Set for Clustering'!N217,'Name of Cluster'!$A$2:$B$7,2,1)</f>
        <v>Others</v>
      </c>
    </row>
    <row r="218" spans="1:16" x14ac:dyDescent="0.55000000000000004">
      <c r="A218" t="s">
        <v>3982</v>
      </c>
      <c r="B218">
        <v>10</v>
      </c>
      <c r="C218">
        <v>10</v>
      </c>
      <c r="D218">
        <v>22</v>
      </c>
      <c r="E218">
        <v>11</v>
      </c>
      <c r="F218">
        <v>150</v>
      </c>
      <c r="G218">
        <v>5120</v>
      </c>
      <c r="H218" t="s">
        <v>1910</v>
      </c>
      <c r="I218">
        <v>39.9</v>
      </c>
      <c r="J218">
        <v>15.23</v>
      </c>
      <c r="K218" t="s">
        <v>4419</v>
      </c>
      <c r="L218" t="s">
        <v>6911</v>
      </c>
      <c r="M218">
        <v>515.08890581121739</v>
      </c>
      <c r="N218">
        <v>2</v>
      </c>
      <c r="O218">
        <v>2.3689240678858159</v>
      </c>
      <c r="P218" t="str">
        <f>VLOOKUP('Final Data Set for Clustering'!N218,'Name of Cluster'!$A$2:$B$7,2,1)</f>
        <v>Others</v>
      </c>
    </row>
    <row r="219" spans="1:16" x14ac:dyDescent="0.55000000000000004">
      <c r="A219" t="s">
        <v>3983</v>
      </c>
      <c r="B219">
        <v>9</v>
      </c>
      <c r="C219">
        <v>4</v>
      </c>
      <c r="D219">
        <v>46</v>
      </c>
      <c r="E219">
        <v>14</v>
      </c>
      <c r="F219">
        <v>214</v>
      </c>
      <c r="G219">
        <v>3276</v>
      </c>
      <c r="H219" t="s">
        <v>4840</v>
      </c>
      <c r="I219">
        <v>69.900000000000006</v>
      </c>
      <c r="J219">
        <v>16.25</v>
      </c>
      <c r="K219" t="s">
        <v>4417</v>
      </c>
      <c r="L219" t="s">
        <v>6911</v>
      </c>
      <c r="M219">
        <v>292.69577676568935</v>
      </c>
      <c r="N219">
        <v>2</v>
      </c>
      <c r="O219">
        <v>2.7454930123210466</v>
      </c>
      <c r="P219" t="str">
        <f>VLOOKUP('Final Data Set for Clustering'!N219,'Name of Cluster'!$A$2:$B$7,2,1)</f>
        <v>Others</v>
      </c>
    </row>
    <row r="220" spans="1:16" x14ac:dyDescent="0.55000000000000004">
      <c r="A220" t="s">
        <v>4919</v>
      </c>
      <c r="B220">
        <v>1</v>
      </c>
      <c r="C220">
        <v>3</v>
      </c>
      <c r="D220">
        <v>15</v>
      </c>
      <c r="E220">
        <v>13</v>
      </c>
      <c r="F220">
        <v>100</v>
      </c>
      <c r="G220">
        <v>896</v>
      </c>
      <c r="H220" t="s">
        <v>4828</v>
      </c>
      <c r="I220">
        <v>19.989999999999998</v>
      </c>
      <c r="J220">
        <v>15.23</v>
      </c>
      <c r="K220" t="s">
        <v>4417</v>
      </c>
      <c r="L220" t="s">
        <v>6911</v>
      </c>
      <c r="M220">
        <v>933.81752041626532</v>
      </c>
      <c r="N220">
        <v>2</v>
      </c>
      <c r="O220">
        <v>1.8994308248107006</v>
      </c>
      <c r="P220" t="str">
        <f>VLOOKUP('Final Data Set for Clustering'!N220,'Name of Cluster'!$A$2:$B$7,2,1)</f>
        <v>Others</v>
      </c>
    </row>
    <row r="221" spans="1:16" x14ac:dyDescent="0.55000000000000004">
      <c r="A221" t="s">
        <v>1501</v>
      </c>
      <c r="B221">
        <v>1</v>
      </c>
      <c r="C221">
        <v>6</v>
      </c>
      <c r="D221">
        <v>20</v>
      </c>
      <c r="E221">
        <v>15</v>
      </c>
      <c r="F221">
        <v>433</v>
      </c>
      <c r="G221">
        <v>5800</v>
      </c>
      <c r="H221" t="s">
        <v>1911</v>
      </c>
      <c r="I221">
        <v>249.99</v>
      </c>
      <c r="J221">
        <v>17.190000000000001</v>
      </c>
      <c r="K221" t="s">
        <v>6904</v>
      </c>
      <c r="L221" t="s">
        <v>3467</v>
      </c>
      <c r="M221">
        <v>1528.3061360070353</v>
      </c>
      <c r="N221">
        <v>6</v>
      </c>
      <c r="O221">
        <v>1.8512106775605466</v>
      </c>
      <c r="P221" t="str">
        <f>VLOOKUP('Final Data Set for Clustering'!N221,'Name of Cluster'!$A$2:$B$7,2,1)</f>
        <v>Long distance</v>
      </c>
    </row>
    <row r="222" spans="1:16" x14ac:dyDescent="0.55000000000000004">
      <c r="A222" t="s">
        <v>3484</v>
      </c>
      <c r="B222">
        <v>2</v>
      </c>
      <c r="C222">
        <v>5</v>
      </c>
      <c r="D222">
        <v>29</v>
      </c>
      <c r="E222">
        <v>21</v>
      </c>
      <c r="F222">
        <v>430</v>
      </c>
      <c r="G222">
        <v>7854</v>
      </c>
      <c r="H222" t="s">
        <v>451</v>
      </c>
      <c r="I222">
        <v>49.9</v>
      </c>
      <c r="J222">
        <v>50.85</v>
      </c>
      <c r="K222" t="s">
        <v>6904</v>
      </c>
      <c r="L222" t="s">
        <v>4910</v>
      </c>
      <c r="M222">
        <v>2353.9022535165363</v>
      </c>
      <c r="N222">
        <v>6</v>
      </c>
      <c r="O222">
        <v>0.99918946761467597</v>
      </c>
      <c r="P222" t="str">
        <f>VLOOKUP('Final Data Set for Clustering'!N222,'Name of Cluster'!$A$2:$B$7,2,1)</f>
        <v>Long distance</v>
      </c>
    </row>
    <row r="223" spans="1:16" x14ac:dyDescent="0.55000000000000004">
      <c r="A223" t="s">
        <v>3984</v>
      </c>
      <c r="B223">
        <v>3</v>
      </c>
      <c r="C223">
        <v>9</v>
      </c>
      <c r="D223">
        <v>97</v>
      </c>
      <c r="E223">
        <v>16</v>
      </c>
      <c r="F223">
        <v>2425</v>
      </c>
      <c r="G223">
        <v>16530</v>
      </c>
      <c r="H223" t="s">
        <v>3887</v>
      </c>
      <c r="I223">
        <v>166.99</v>
      </c>
      <c r="J223">
        <v>23.49</v>
      </c>
      <c r="K223" t="s">
        <v>6906</v>
      </c>
      <c r="L223" t="s">
        <v>6911</v>
      </c>
      <c r="M223">
        <v>369.57586985570038</v>
      </c>
      <c r="N223">
        <v>6</v>
      </c>
      <c r="O223">
        <v>15.986487227630498</v>
      </c>
      <c r="P223" t="str">
        <f>VLOOKUP('Final Data Set for Clustering'!N223,'Name of Cluster'!$A$2:$B$7,2,1)</f>
        <v>Long distance</v>
      </c>
    </row>
    <row r="224" spans="1:16" x14ac:dyDescent="0.55000000000000004">
      <c r="A224" t="s">
        <v>2005</v>
      </c>
      <c r="B224">
        <v>3</v>
      </c>
      <c r="C224">
        <v>4</v>
      </c>
      <c r="D224">
        <v>46</v>
      </c>
      <c r="E224">
        <v>22</v>
      </c>
      <c r="F224">
        <v>442</v>
      </c>
      <c r="G224">
        <v>4480</v>
      </c>
      <c r="H224" t="s">
        <v>5855</v>
      </c>
      <c r="I224">
        <v>25.6</v>
      </c>
      <c r="J224">
        <v>16.11</v>
      </c>
      <c r="K224" t="s">
        <v>6905</v>
      </c>
      <c r="L224" t="s">
        <v>6911</v>
      </c>
      <c r="M224">
        <v>468.7756888014286</v>
      </c>
      <c r="N224">
        <v>2</v>
      </c>
      <c r="O224">
        <v>2.242932704667441</v>
      </c>
      <c r="P224" t="str">
        <f>VLOOKUP('Final Data Set for Clustering'!N224,'Name of Cluster'!$A$2:$B$7,2,1)</f>
        <v>Others</v>
      </c>
    </row>
    <row r="225" spans="1:16" x14ac:dyDescent="0.55000000000000004">
      <c r="A225" t="s">
        <v>6928</v>
      </c>
      <c r="B225">
        <v>1</v>
      </c>
      <c r="C225">
        <v>6</v>
      </c>
      <c r="D225">
        <v>20</v>
      </c>
      <c r="E225">
        <v>12</v>
      </c>
      <c r="F225">
        <v>100</v>
      </c>
      <c r="G225">
        <v>836</v>
      </c>
      <c r="H225" t="s">
        <v>3390</v>
      </c>
      <c r="I225">
        <v>22.99</v>
      </c>
      <c r="J225">
        <v>11.85</v>
      </c>
      <c r="K225" t="s">
        <v>516</v>
      </c>
      <c r="L225" t="s">
        <v>4909</v>
      </c>
      <c r="M225">
        <v>207.07071759703831</v>
      </c>
      <c r="N225">
        <v>2</v>
      </c>
      <c r="O225">
        <v>0.51419163510360311</v>
      </c>
      <c r="P225" t="str">
        <f>VLOOKUP('Final Data Set for Clustering'!N225,'Name of Cluster'!$A$2:$B$7,2,1)</f>
        <v>Others</v>
      </c>
    </row>
    <row r="226" spans="1:16" x14ac:dyDescent="0.55000000000000004">
      <c r="A226" t="s">
        <v>2006</v>
      </c>
      <c r="B226">
        <v>3</v>
      </c>
      <c r="C226">
        <v>5</v>
      </c>
      <c r="D226">
        <v>33</v>
      </c>
      <c r="E226">
        <v>19</v>
      </c>
      <c r="F226">
        <v>1050</v>
      </c>
      <c r="G226">
        <v>4864</v>
      </c>
      <c r="H226" t="s">
        <v>1912</v>
      </c>
      <c r="I226">
        <v>75.900000000000006</v>
      </c>
      <c r="J226">
        <v>18.41</v>
      </c>
      <c r="K226" t="s">
        <v>3969</v>
      </c>
      <c r="L226" t="s">
        <v>6911</v>
      </c>
      <c r="M226">
        <v>569.97929207841264</v>
      </c>
      <c r="N226">
        <v>2</v>
      </c>
      <c r="O226">
        <v>0.51263572418825953</v>
      </c>
      <c r="P226" t="str">
        <f>VLOOKUP('Final Data Set for Clustering'!N226,'Name of Cluster'!$A$2:$B$7,2,1)</f>
        <v>Others</v>
      </c>
    </row>
    <row r="227" spans="1:16" x14ac:dyDescent="0.55000000000000004">
      <c r="A227" t="s">
        <v>4435</v>
      </c>
      <c r="B227">
        <v>6</v>
      </c>
      <c r="C227">
        <v>13</v>
      </c>
      <c r="D227">
        <v>39</v>
      </c>
      <c r="E227">
        <v>15</v>
      </c>
      <c r="F227">
        <v>250</v>
      </c>
      <c r="G227">
        <v>4096</v>
      </c>
      <c r="H227" t="s">
        <v>2412</v>
      </c>
      <c r="I227">
        <v>117</v>
      </c>
      <c r="J227">
        <v>15.57</v>
      </c>
      <c r="K227" t="s">
        <v>4419</v>
      </c>
      <c r="L227" t="s">
        <v>6911</v>
      </c>
      <c r="M227">
        <v>542.92025082444513</v>
      </c>
      <c r="N227">
        <v>2</v>
      </c>
      <c r="O227">
        <v>6.0725224427502082</v>
      </c>
      <c r="P227" t="str">
        <f>VLOOKUP('Final Data Set for Clustering'!N227,'Name of Cluster'!$A$2:$B$7,2,1)</f>
        <v>Others</v>
      </c>
    </row>
    <row r="228" spans="1:16" x14ac:dyDescent="0.55000000000000004">
      <c r="A228" t="s">
        <v>5429</v>
      </c>
      <c r="B228">
        <v>2</v>
      </c>
      <c r="C228">
        <v>22</v>
      </c>
      <c r="D228">
        <v>15</v>
      </c>
      <c r="E228">
        <v>14</v>
      </c>
      <c r="F228">
        <v>250</v>
      </c>
      <c r="G228">
        <v>4800</v>
      </c>
      <c r="H228" t="s">
        <v>7312</v>
      </c>
      <c r="I228">
        <v>13.9</v>
      </c>
      <c r="J228">
        <v>18.23</v>
      </c>
      <c r="K228" t="s">
        <v>4418</v>
      </c>
      <c r="L228" t="s">
        <v>6911</v>
      </c>
      <c r="M228">
        <v>958.10222079030541</v>
      </c>
      <c r="N228">
        <v>4</v>
      </c>
      <c r="O228">
        <v>8.7629099612772698</v>
      </c>
      <c r="P228" t="str">
        <f>VLOOKUP('Final Data Set for Clustering'!N228,'Name of Cluster'!$A$2:$B$7,2,1)</f>
        <v>Long Seller preparation time</v>
      </c>
    </row>
    <row r="229" spans="1:16" x14ac:dyDescent="0.55000000000000004">
      <c r="A229" t="s">
        <v>7395</v>
      </c>
      <c r="B229">
        <v>3</v>
      </c>
      <c r="C229">
        <v>7</v>
      </c>
      <c r="D229">
        <v>25</v>
      </c>
      <c r="E229">
        <v>20</v>
      </c>
      <c r="F229">
        <v>400</v>
      </c>
      <c r="G229">
        <v>2304</v>
      </c>
      <c r="H229" t="s">
        <v>2418</v>
      </c>
      <c r="I229">
        <v>95</v>
      </c>
      <c r="J229">
        <v>30.2</v>
      </c>
      <c r="K229" t="s">
        <v>1982</v>
      </c>
      <c r="L229" t="s">
        <v>3467</v>
      </c>
      <c r="M229">
        <v>2815.4834741376303</v>
      </c>
      <c r="N229">
        <v>6</v>
      </c>
      <c r="O229">
        <v>2.3272131286624855</v>
      </c>
      <c r="P229" t="str">
        <f>VLOOKUP('Final Data Set for Clustering'!N229,'Name of Cluster'!$A$2:$B$7,2,1)</f>
        <v>Long distance</v>
      </c>
    </row>
    <row r="230" spans="1:16" x14ac:dyDescent="0.55000000000000004">
      <c r="A230" t="s">
        <v>5943</v>
      </c>
      <c r="B230">
        <v>2</v>
      </c>
      <c r="C230">
        <v>7</v>
      </c>
      <c r="D230">
        <v>9</v>
      </c>
      <c r="E230">
        <v>5</v>
      </c>
      <c r="F230">
        <v>2134</v>
      </c>
      <c r="G230">
        <v>8800</v>
      </c>
      <c r="H230" t="s">
        <v>925</v>
      </c>
      <c r="I230">
        <v>199.89</v>
      </c>
      <c r="J230">
        <v>12.02</v>
      </c>
      <c r="K230" t="s">
        <v>6904</v>
      </c>
      <c r="L230" t="s">
        <v>4909</v>
      </c>
      <c r="M230">
        <v>27.998203868820259</v>
      </c>
      <c r="N230">
        <v>2</v>
      </c>
      <c r="O230">
        <v>1.2331864951047717</v>
      </c>
      <c r="P230" t="str">
        <f>VLOOKUP('Final Data Set for Clustering'!N230,'Name of Cluster'!$A$2:$B$7,2,1)</f>
        <v>Others</v>
      </c>
    </row>
    <row r="231" spans="1:16" x14ac:dyDescent="0.55000000000000004">
      <c r="A231" t="s">
        <v>4436</v>
      </c>
      <c r="B231">
        <v>18</v>
      </c>
      <c r="C231">
        <v>7</v>
      </c>
      <c r="D231">
        <v>28</v>
      </c>
      <c r="E231">
        <v>21</v>
      </c>
      <c r="F231">
        <v>321</v>
      </c>
      <c r="G231">
        <v>3458</v>
      </c>
      <c r="H231" t="s">
        <v>5853</v>
      </c>
      <c r="I231">
        <v>84.89</v>
      </c>
      <c r="J231">
        <v>15.34</v>
      </c>
      <c r="K231" t="s">
        <v>4417</v>
      </c>
      <c r="L231" t="s">
        <v>6911</v>
      </c>
      <c r="M231">
        <v>442.33567448587996</v>
      </c>
      <c r="N231">
        <v>3</v>
      </c>
      <c r="O231">
        <v>1.567847686265943</v>
      </c>
      <c r="P231" t="str">
        <f>VLOOKUP('Final Data Set for Clustering'!N231,'Name of Cluster'!$A$2:$B$7,2,1)</f>
        <v>Long confirmation time by LP</v>
      </c>
    </row>
    <row r="232" spans="1:16" x14ac:dyDescent="0.55000000000000004">
      <c r="A232" t="s">
        <v>3485</v>
      </c>
      <c r="B232">
        <v>1</v>
      </c>
      <c r="C232">
        <v>6</v>
      </c>
      <c r="D232">
        <v>73</v>
      </c>
      <c r="E232">
        <v>21</v>
      </c>
      <c r="F232">
        <v>400</v>
      </c>
      <c r="G232">
        <v>2992</v>
      </c>
      <c r="H232" t="s">
        <v>3880</v>
      </c>
      <c r="I232">
        <v>330</v>
      </c>
      <c r="J232">
        <v>19.53</v>
      </c>
      <c r="K232" t="s">
        <v>6904</v>
      </c>
      <c r="L232" t="s">
        <v>3467</v>
      </c>
      <c r="M232">
        <v>2508.0769552259026</v>
      </c>
      <c r="N232">
        <v>6</v>
      </c>
      <c r="O232">
        <v>4.4743642661304524</v>
      </c>
      <c r="P232" t="str">
        <f>VLOOKUP('Final Data Set for Clustering'!N232,'Name of Cluster'!$A$2:$B$7,2,1)</f>
        <v>Long distance</v>
      </c>
    </row>
    <row r="233" spans="1:16" x14ac:dyDescent="0.55000000000000004">
      <c r="A233" t="s">
        <v>2512</v>
      </c>
      <c r="B233">
        <v>5</v>
      </c>
      <c r="C233">
        <v>6</v>
      </c>
      <c r="D233">
        <v>33</v>
      </c>
      <c r="E233">
        <v>25</v>
      </c>
      <c r="F233">
        <v>1800</v>
      </c>
      <c r="G233">
        <v>27000</v>
      </c>
      <c r="H233" t="s">
        <v>4841</v>
      </c>
      <c r="I233">
        <v>82</v>
      </c>
      <c r="J233">
        <v>27.12</v>
      </c>
      <c r="K233" t="s">
        <v>7888</v>
      </c>
      <c r="L233" t="s">
        <v>4910</v>
      </c>
      <c r="M233">
        <v>2392.3364106919526</v>
      </c>
      <c r="N233">
        <v>6</v>
      </c>
      <c r="O233">
        <v>0.74649285997081738</v>
      </c>
      <c r="P233" t="str">
        <f>VLOOKUP('Final Data Set for Clustering'!N233,'Name of Cluster'!$A$2:$B$7,2,1)</f>
        <v>Long distance</v>
      </c>
    </row>
    <row r="234" spans="1:16" x14ac:dyDescent="0.55000000000000004">
      <c r="A234" t="s">
        <v>7396</v>
      </c>
      <c r="B234">
        <v>3</v>
      </c>
      <c r="C234">
        <v>5</v>
      </c>
      <c r="D234">
        <v>42</v>
      </c>
      <c r="E234">
        <v>14</v>
      </c>
      <c r="F234">
        <v>263</v>
      </c>
      <c r="G234">
        <v>2652</v>
      </c>
      <c r="H234" t="s">
        <v>5323</v>
      </c>
      <c r="I234">
        <v>198</v>
      </c>
      <c r="J234">
        <v>12.89</v>
      </c>
      <c r="K234" t="s">
        <v>1982</v>
      </c>
      <c r="L234" t="s">
        <v>4909</v>
      </c>
      <c r="M234">
        <v>246.09354301501614</v>
      </c>
      <c r="N234">
        <v>2</v>
      </c>
      <c r="O234">
        <v>1.516557696738392</v>
      </c>
      <c r="P234" t="str">
        <f>VLOOKUP('Final Data Set for Clustering'!N234,'Name of Cluster'!$A$2:$B$7,2,1)</f>
        <v>Others</v>
      </c>
    </row>
    <row r="235" spans="1:16" x14ac:dyDescent="0.55000000000000004">
      <c r="A235" t="s">
        <v>2513</v>
      </c>
      <c r="B235">
        <v>2</v>
      </c>
      <c r="C235">
        <v>7</v>
      </c>
      <c r="D235">
        <v>29</v>
      </c>
      <c r="E235">
        <v>16</v>
      </c>
      <c r="F235">
        <v>400</v>
      </c>
      <c r="G235">
        <v>2860</v>
      </c>
      <c r="H235" t="s">
        <v>7814</v>
      </c>
      <c r="I235">
        <v>314.89999999999998</v>
      </c>
      <c r="J235">
        <v>20.079999999999998</v>
      </c>
      <c r="K235" t="s">
        <v>516</v>
      </c>
      <c r="L235" t="s">
        <v>6911</v>
      </c>
      <c r="M235">
        <v>785.98757067755514</v>
      </c>
      <c r="N235">
        <v>2</v>
      </c>
      <c r="O235">
        <v>0.56413062357653265</v>
      </c>
      <c r="P235" t="str">
        <f>VLOOKUP('Final Data Set for Clustering'!N235,'Name of Cluster'!$A$2:$B$7,2,1)</f>
        <v>Others</v>
      </c>
    </row>
    <row r="236" spans="1:16" x14ac:dyDescent="0.55000000000000004">
      <c r="A236" t="s">
        <v>7397</v>
      </c>
      <c r="B236">
        <v>2</v>
      </c>
      <c r="C236">
        <v>5</v>
      </c>
      <c r="D236">
        <v>34</v>
      </c>
      <c r="E236">
        <v>17</v>
      </c>
      <c r="F236">
        <v>800</v>
      </c>
      <c r="G236">
        <v>8000</v>
      </c>
      <c r="H236" t="s">
        <v>5325</v>
      </c>
      <c r="I236">
        <v>45.9</v>
      </c>
      <c r="J236">
        <v>15.11</v>
      </c>
      <c r="K236" t="s">
        <v>4418</v>
      </c>
      <c r="L236" t="s">
        <v>6911</v>
      </c>
      <c r="M236">
        <v>340.06869991469438</v>
      </c>
      <c r="N236">
        <v>2</v>
      </c>
      <c r="O236">
        <v>0.637863977882132</v>
      </c>
      <c r="P236" t="str">
        <f>VLOOKUP('Final Data Set for Clustering'!N236,'Name of Cluster'!$A$2:$B$7,2,1)</f>
        <v>Others</v>
      </c>
    </row>
    <row r="237" spans="1:16" x14ac:dyDescent="0.55000000000000004">
      <c r="A237" t="s">
        <v>5944</v>
      </c>
      <c r="B237">
        <v>3</v>
      </c>
      <c r="C237">
        <v>4</v>
      </c>
      <c r="D237">
        <v>22</v>
      </c>
      <c r="E237">
        <v>15</v>
      </c>
      <c r="F237">
        <v>87</v>
      </c>
      <c r="G237">
        <v>880</v>
      </c>
      <c r="H237" t="s">
        <v>926</v>
      </c>
      <c r="I237">
        <v>36.99</v>
      </c>
      <c r="J237">
        <v>14.1</v>
      </c>
      <c r="K237" t="s">
        <v>4419</v>
      </c>
      <c r="L237" t="s">
        <v>6911</v>
      </c>
      <c r="M237">
        <v>358.27012983207027</v>
      </c>
      <c r="N237">
        <v>2</v>
      </c>
      <c r="O237">
        <v>0.66181120017811867</v>
      </c>
      <c r="P237" t="str">
        <f>VLOOKUP('Final Data Set for Clustering'!N237,'Name of Cluster'!$A$2:$B$7,2,1)</f>
        <v>Others</v>
      </c>
    </row>
    <row r="238" spans="1:16" x14ac:dyDescent="0.55000000000000004">
      <c r="A238" t="s">
        <v>2007</v>
      </c>
      <c r="B238">
        <v>19</v>
      </c>
      <c r="C238">
        <v>7</v>
      </c>
      <c r="D238">
        <v>28</v>
      </c>
      <c r="E238">
        <v>20</v>
      </c>
      <c r="F238">
        <v>6250</v>
      </c>
      <c r="G238">
        <v>34132</v>
      </c>
      <c r="H238" t="s">
        <v>452</v>
      </c>
      <c r="I238">
        <v>50</v>
      </c>
      <c r="J238">
        <v>47.79</v>
      </c>
      <c r="K238" t="s">
        <v>7888</v>
      </c>
      <c r="L238" t="s">
        <v>3467</v>
      </c>
      <c r="M238">
        <v>1905.3132388315043</v>
      </c>
      <c r="N238">
        <v>3</v>
      </c>
      <c r="O238">
        <v>5.0758726662065046</v>
      </c>
      <c r="P238" t="str">
        <f>VLOOKUP('Final Data Set for Clustering'!N238,'Name of Cluster'!$A$2:$B$7,2,1)</f>
        <v>Long confirmation time by LP</v>
      </c>
    </row>
    <row r="239" spans="1:16" x14ac:dyDescent="0.55000000000000004">
      <c r="A239" t="s">
        <v>3985</v>
      </c>
      <c r="B239">
        <v>2</v>
      </c>
      <c r="C239">
        <v>6</v>
      </c>
      <c r="D239">
        <v>30</v>
      </c>
      <c r="E239">
        <v>14</v>
      </c>
      <c r="F239">
        <v>100</v>
      </c>
      <c r="G239">
        <v>3696</v>
      </c>
      <c r="H239" t="s">
        <v>5326</v>
      </c>
      <c r="I239">
        <v>25.9</v>
      </c>
      <c r="J239">
        <v>11.85</v>
      </c>
      <c r="K239" t="s">
        <v>4417</v>
      </c>
      <c r="L239" t="s">
        <v>4909</v>
      </c>
      <c r="M239">
        <v>324.52171187094888</v>
      </c>
      <c r="N239">
        <v>2</v>
      </c>
      <c r="O239">
        <v>0.3975369903738995</v>
      </c>
      <c r="P239" t="str">
        <f>VLOOKUP('Final Data Set for Clustering'!N239,'Name of Cluster'!$A$2:$B$7,2,1)</f>
        <v>Others</v>
      </c>
    </row>
    <row r="240" spans="1:16" x14ac:dyDescent="0.55000000000000004">
      <c r="A240" t="s">
        <v>5945</v>
      </c>
      <c r="B240">
        <v>5</v>
      </c>
      <c r="C240">
        <v>5</v>
      </c>
      <c r="D240">
        <v>8</v>
      </c>
      <c r="E240">
        <v>0</v>
      </c>
      <c r="F240">
        <v>250</v>
      </c>
      <c r="G240">
        <v>3360</v>
      </c>
      <c r="H240" t="s">
        <v>2415</v>
      </c>
      <c r="I240">
        <v>49.99</v>
      </c>
      <c r="J240">
        <v>7.61</v>
      </c>
      <c r="K240" t="s">
        <v>5412</v>
      </c>
      <c r="L240" t="s">
        <v>4909</v>
      </c>
      <c r="M240">
        <v>31.204937790529279</v>
      </c>
      <c r="N240">
        <v>2</v>
      </c>
      <c r="O240">
        <v>1.3667951051633755</v>
      </c>
      <c r="P240" t="str">
        <f>VLOOKUP('Final Data Set for Clustering'!N240,'Name of Cluster'!$A$2:$B$7,2,1)</f>
        <v>Others</v>
      </c>
    </row>
    <row r="241" spans="1:16" x14ac:dyDescent="0.55000000000000004">
      <c r="A241" t="s">
        <v>7398</v>
      </c>
      <c r="B241">
        <v>2</v>
      </c>
      <c r="C241">
        <v>5</v>
      </c>
      <c r="D241">
        <v>19</v>
      </c>
      <c r="E241">
        <v>14</v>
      </c>
      <c r="F241">
        <v>250</v>
      </c>
      <c r="G241">
        <v>2904</v>
      </c>
      <c r="H241" t="s">
        <v>4842</v>
      </c>
      <c r="I241">
        <v>220</v>
      </c>
      <c r="J241">
        <v>19.420000000000002</v>
      </c>
      <c r="K241" t="s">
        <v>6904</v>
      </c>
      <c r="L241" t="s">
        <v>6911</v>
      </c>
      <c r="M241">
        <v>310.84597168336882</v>
      </c>
      <c r="N241">
        <v>2</v>
      </c>
      <c r="O241">
        <v>0.42475950448396316</v>
      </c>
      <c r="P241" t="str">
        <f>VLOOKUP('Final Data Set for Clustering'!N241,'Name of Cluster'!$A$2:$B$7,2,1)</f>
        <v>Others</v>
      </c>
    </row>
    <row r="242" spans="1:16" x14ac:dyDescent="0.55000000000000004">
      <c r="A242" t="s">
        <v>7399</v>
      </c>
      <c r="B242">
        <v>2</v>
      </c>
      <c r="C242">
        <v>5</v>
      </c>
      <c r="D242">
        <v>28</v>
      </c>
      <c r="E242">
        <v>18</v>
      </c>
      <c r="F242">
        <v>800</v>
      </c>
      <c r="G242">
        <v>8960</v>
      </c>
      <c r="H242" t="s">
        <v>4843</v>
      </c>
      <c r="I242">
        <v>39.99</v>
      </c>
      <c r="J242">
        <v>19.32</v>
      </c>
      <c r="K242" t="s">
        <v>4418</v>
      </c>
      <c r="L242" t="s">
        <v>6911</v>
      </c>
      <c r="M242">
        <v>591.02949655196551</v>
      </c>
      <c r="N242">
        <v>2</v>
      </c>
      <c r="O242">
        <v>0.31099684231185876</v>
      </c>
      <c r="P242" t="str">
        <f>VLOOKUP('Final Data Set for Clustering'!N242,'Name of Cluster'!$A$2:$B$7,2,1)</f>
        <v>Others</v>
      </c>
    </row>
    <row r="243" spans="1:16" x14ac:dyDescent="0.55000000000000004">
      <c r="A243" t="s">
        <v>7400</v>
      </c>
      <c r="B243">
        <v>2</v>
      </c>
      <c r="C243">
        <v>6</v>
      </c>
      <c r="D243">
        <v>22</v>
      </c>
      <c r="E243">
        <v>17</v>
      </c>
      <c r="F243">
        <v>11000</v>
      </c>
      <c r="G243">
        <v>40000</v>
      </c>
      <c r="H243" t="s">
        <v>449</v>
      </c>
      <c r="I243">
        <v>288.89999999999998</v>
      </c>
      <c r="J243">
        <v>63.82</v>
      </c>
      <c r="K243" t="s">
        <v>4418</v>
      </c>
      <c r="L243" t="s">
        <v>3467</v>
      </c>
      <c r="M243">
        <v>2085.8524102543392</v>
      </c>
      <c r="N243">
        <v>6</v>
      </c>
      <c r="O243">
        <v>4.8166882022054915</v>
      </c>
      <c r="P243" t="str">
        <f>VLOOKUP('Final Data Set for Clustering'!N243,'Name of Cluster'!$A$2:$B$7,2,1)</f>
        <v>Long distance</v>
      </c>
    </row>
    <row r="244" spans="1:16" x14ac:dyDescent="0.55000000000000004">
      <c r="A244" t="s">
        <v>6431</v>
      </c>
      <c r="B244">
        <v>2</v>
      </c>
      <c r="C244">
        <v>4</v>
      </c>
      <c r="D244">
        <v>32</v>
      </c>
      <c r="E244">
        <v>20</v>
      </c>
      <c r="F244">
        <v>600</v>
      </c>
      <c r="G244">
        <v>7128</v>
      </c>
      <c r="H244" t="s">
        <v>5859</v>
      </c>
      <c r="I244">
        <v>17.899999999999999</v>
      </c>
      <c r="J244">
        <v>27.35</v>
      </c>
      <c r="K244" t="s">
        <v>4419</v>
      </c>
      <c r="L244" t="s">
        <v>6911</v>
      </c>
      <c r="M244">
        <v>644.04485808973641</v>
      </c>
      <c r="N244">
        <v>2</v>
      </c>
      <c r="O244">
        <v>0.86006350863176861</v>
      </c>
      <c r="P244" t="str">
        <f>VLOOKUP('Final Data Set for Clustering'!N244,'Name of Cluster'!$A$2:$B$7,2,1)</f>
        <v>Others</v>
      </c>
    </row>
    <row r="245" spans="1:16" x14ac:dyDescent="0.55000000000000004">
      <c r="A245" t="s">
        <v>6431</v>
      </c>
      <c r="B245">
        <v>2</v>
      </c>
      <c r="C245">
        <v>4</v>
      </c>
      <c r="D245">
        <v>32</v>
      </c>
      <c r="E245">
        <v>20</v>
      </c>
      <c r="F245">
        <v>2500</v>
      </c>
      <c r="G245">
        <v>7128</v>
      </c>
      <c r="H245" t="s">
        <v>5859</v>
      </c>
      <c r="I245">
        <v>50</v>
      </c>
      <c r="J245">
        <v>2.73</v>
      </c>
      <c r="K245" t="s">
        <v>4419</v>
      </c>
      <c r="L245" t="s">
        <v>6911</v>
      </c>
      <c r="M245">
        <v>644.04485808973641</v>
      </c>
      <c r="N245">
        <v>2</v>
      </c>
      <c r="O245">
        <v>0.87022985833288347</v>
      </c>
      <c r="P245" t="str">
        <f>VLOOKUP('Final Data Set for Clustering'!N245,'Name of Cluster'!$A$2:$B$7,2,1)</f>
        <v>Others</v>
      </c>
    </row>
    <row r="246" spans="1:16" x14ac:dyDescent="0.55000000000000004">
      <c r="A246" t="s">
        <v>4920</v>
      </c>
      <c r="B246">
        <v>11</v>
      </c>
      <c r="C246">
        <v>9</v>
      </c>
      <c r="D246">
        <v>31</v>
      </c>
      <c r="E246">
        <v>14</v>
      </c>
      <c r="F246">
        <v>1800</v>
      </c>
      <c r="G246">
        <v>4500</v>
      </c>
      <c r="H246" t="s">
        <v>449</v>
      </c>
      <c r="I246">
        <v>116.9</v>
      </c>
      <c r="J246">
        <v>16.579999999999998</v>
      </c>
      <c r="K246" t="s">
        <v>4418</v>
      </c>
      <c r="L246" t="s">
        <v>6911</v>
      </c>
      <c r="M246">
        <v>609.99217247471211</v>
      </c>
      <c r="N246">
        <v>2</v>
      </c>
      <c r="O246">
        <v>2.0452465816124508</v>
      </c>
      <c r="P246" t="str">
        <f>VLOOKUP('Final Data Set for Clustering'!N246,'Name of Cluster'!$A$2:$B$7,2,1)</f>
        <v>Others</v>
      </c>
    </row>
    <row r="247" spans="1:16" x14ac:dyDescent="0.55000000000000004">
      <c r="A247" t="s">
        <v>6432</v>
      </c>
      <c r="B247">
        <v>14</v>
      </c>
      <c r="C247">
        <v>7</v>
      </c>
      <c r="D247">
        <v>9</v>
      </c>
      <c r="E247">
        <v>7</v>
      </c>
      <c r="F247">
        <v>550</v>
      </c>
      <c r="G247">
        <v>2737</v>
      </c>
      <c r="H247" t="s">
        <v>2912</v>
      </c>
      <c r="I247">
        <v>699</v>
      </c>
      <c r="J247">
        <v>13.25</v>
      </c>
      <c r="K247" t="s">
        <v>6906</v>
      </c>
      <c r="L247" t="s">
        <v>4909</v>
      </c>
      <c r="M247">
        <v>95.0843784458323</v>
      </c>
      <c r="N247">
        <v>2</v>
      </c>
      <c r="O247">
        <v>2.8716469878768569</v>
      </c>
      <c r="P247" t="str">
        <f>VLOOKUP('Final Data Set for Clustering'!N247,'Name of Cluster'!$A$2:$B$7,2,1)</f>
        <v>Others</v>
      </c>
    </row>
    <row r="248" spans="1:16" x14ac:dyDescent="0.55000000000000004">
      <c r="A248" t="s">
        <v>15</v>
      </c>
      <c r="B248">
        <v>2</v>
      </c>
      <c r="C248">
        <v>7</v>
      </c>
      <c r="D248">
        <v>20</v>
      </c>
      <c r="E248">
        <v>16</v>
      </c>
      <c r="F248">
        <v>6317</v>
      </c>
      <c r="G248">
        <v>19448</v>
      </c>
      <c r="H248" t="s">
        <v>1413</v>
      </c>
      <c r="I248">
        <v>319.49</v>
      </c>
      <c r="J248">
        <v>25.89</v>
      </c>
      <c r="K248" t="s">
        <v>4419</v>
      </c>
      <c r="L248" t="s">
        <v>3467</v>
      </c>
      <c r="M248">
        <v>1557.6808164882837</v>
      </c>
      <c r="N248">
        <v>6</v>
      </c>
      <c r="O248">
        <v>2.4845647854579469</v>
      </c>
      <c r="P248" t="str">
        <f>VLOOKUP('Final Data Set for Clustering'!N248,'Name of Cluster'!$A$2:$B$7,2,1)</f>
        <v>Long distance</v>
      </c>
    </row>
    <row r="249" spans="1:16" x14ac:dyDescent="0.55000000000000004">
      <c r="A249" t="s">
        <v>4437</v>
      </c>
      <c r="B249">
        <v>2</v>
      </c>
      <c r="C249">
        <v>5</v>
      </c>
      <c r="D249">
        <v>14</v>
      </c>
      <c r="E249">
        <v>12</v>
      </c>
      <c r="F249">
        <v>7650</v>
      </c>
      <c r="G249">
        <v>8000</v>
      </c>
      <c r="H249" t="s">
        <v>7809</v>
      </c>
      <c r="I249">
        <v>179</v>
      </c>
      <c r="J249">
        <v>27.49</v>
      </c>
      <c r="K249" t="s">
        <v>1488</v>
      </c>
      <c r="L249" t="s">
        <v>6911</v>
      </c>
      <c r="M249">
        <v>232.24708269034946</v>
      </c>
      <c r="N249">
        <v>2</v>
      </c>
      <c r="O249">
        <v>1.8684884924563638</v>
      </c>
      <c r="P249" t="str">
        <f>VLOOKUP('Final Data Set for Clustering'!N249,'Name of Cluster'!$A$2:$B$7,2,1)</f>
        <v>Others</v>
      </c>
    </row>
    <row r="250" spans="1:16" x14ac:dyDescent="0.55000000000000004">
      <c r="A250" t="s">
        <v>4438</v>
      </c>
      <c r="B250">
        <v>11</v>
      </c>
      <c r="C250">
        <v>7</v>
      </c>
      <c r="D250">
        <v>11</v>
      </c>
      <c r="E250">
        <v>7</v>
      </c>
      <c r="F250">
        <v>1700</v>
      </c>
      <c r="G250">
        <v>19500</v>
      </c>
      <c r="H250" t="s">
        <v>2911</v>
      </c>
      <c r="I250">
        <v>99.99</v>
      </c>
      <c r="J250">
        <v>12.03</v>
      </c>
      <c r="K250" t="s">
        <v>1983</v>
      </c>
      <c r="L250" t="s">
        <v>4909</v>
      </c>
      <c r="M250">
        <v>12.004003924724392</v>
      </c>
      <c r="N250">
        <v>2</v>
      </c>
      <c r="O250">
        <v>1.88257815176391</v>
      </c>
      <c r="P250" t="str">
        <f>VLOOKUP('Final Data Set for Clustering'!N250,'Name of Cluster'!$A$2:$B$7,2,1)</f>
        <v>Others</v>
      </c>
    </row>
    <row r="251" spans="1:16" x14ac:dyDescent="0.55000000000000004">
      <c r="A251" t="s">
        <v>2008</v>
      </c>
      <c r="B251">
        <v>3</v>
      </c>
      <c r="C251">
        <v>8</v>
      </c>
      <c r="D251">
        <v>34</v>
      </c>
      <c r="E251">
        <v>13</v>
      </c>
      <c r="F251">
        <v>3450</v>
      </c>
      <c r="G251">
        <v>15375</v>
      </c>
      <c r="H251" t="s">
        <v>7802</v>
      </c>
      <c r="I251">
        <v>149.97999999999999</v>
      </c>
      <c r="J251">
        <v>25.89</v>
      </c>
      <c r="K251" t="s">
        <v>6417</v>
      </c>
      <c r="L251" t="s">
        <v>6911</v>
      </c>
      <c r="M251">
        <v>626.18348510655505</v>
      </c>
      <c r="N251">
        <v>2</v>
      </c>
      <c r="O251">
        <v>0.98601855744186939</v>
      </c>
      <c r="P251" t="str">
        <f>VLOOKUP('Final Data Set for Clustering'!N251,'Name of Cluster'!$A$2:$B$7,2,1)</f>
        <v>Others</v>
      </c>
    </row>
    <row r="252" spans="1:16" x14ac:dyDescent="0.55000000000000004">
      <c r="A252" t="s">
        <v>5430</v>
      </c>
      <c r="B252">
        <v>3</v>
      </c>
      <c r="C252">
        <v>6</v>
      </c>
      <c r="D252">
        <v>35</v>
      </c>
      <c r="E252">
        <v>15</v>
      </c>
      <c r="F252">
        <v>2400</v>
      </c>
      <c r="G252">
        <v>15750</v>
      </c>
      <c r="H252" t="s">
        <v>7313</v>
      </c>
      <c r="I252">
        <v>239.99</v>
      </c>
      <c r="J252">
        <v>21.17</v>
      </c>
      <c r="K252" t="s">
        <v>6906</v>
      </c>
      <c r="L252" t="s">
        <v>6911</v>
      </c>
      <c r="M252">
        <v>345.37764623178634</v>
      </c>
      <c r="N252">
        <v>2</v>
      </c>
      <c r="O252">
        <v>0.55308553790242965</v>
      </c>
      <c r="P252" t="str">
        <f>VLOOKUP('Final Data Set for Clustering'!N252,'Name of Cluster'!$A$2:$B$7,2,1)</f>
        <v>Others</v>
      </c>
    </row>
    <row r="253" spans="1:16" x14ac:dyDescent="0.55000000000000004">
      <c r="A253" t="s">
        <v>4921</v>
      </c>
      <c r="B253">
        <v>4</v>
      </c>
      <c r="C253">
        <v>6</v>
      </c>
      <c r="D253">
        <v>42</v>
      </c>
      <c r="E253">
        <v>22</v>
      </c>
      <c r="F253">
        <v>228</v>
      </c>
      <c r="G253">
        <v>3366</v>
      </c>
      <c r="H253" t="s">
        <v>3888</v>
      </c>
      <c r="I253">
        <v>29.9</v>
      </c>
      <c r="J253">
        <v>50.85</v>
      </c>
      <c r="K253" t="s">
        <v>4419</v>
      </c>
      <c r="L253" t="s">
        <v>3467</v>
      </c>
      <c r="M253">
        <v>2027.7258140982349</v>
      </c>
      <c r="N253">
        <v>6</v>
      </c>
      <c r="O253">
        <v>0.16748292053639607</v>
      </c>
      <c r="P253" t="str">
        <f>VLOOKUP('Final Data Set for Clustering'!N253,'Name of Cluster'!$A$2:$B$7,2,1)</f>
        <v>Long distance</v>
      </c>
    </row>
    <row r="254" spans="1:16" x14ac:dyDescent="0.55000000000000004">
      <c r="A254" t="s">
        <v>4439</v>
      </c>
      <c r="B254">
        <v>1</v>
      </c>
      <c r="C254">
        <v>6</v>
      </c>
      <c r="D254">
        <v>28</v>
      </c>
      <c r="E254">
        <v>23</v>
      </c>
      <c r="F254">
        <v>900</v>
      </c>
      <c r="G254">
        <v>7616</v>
      </c>
      <c r="H254" t="s">
        <v>5852</v>
      </c>
      <c r="I254">
        <v>74.900000000000006</v>
      </c>
      <c r="J254">
        <v>16.28</v>
      </c>
      <c r="K254" t="s">
        <v>4418</v>
      </c>
      <c r="L254" t="s">
        <v>6911</v>
      </c>
      <c r="M254">
        <v>441.60327403756634</v>
      </c>
      <c r="N254">
        <v>2</v>
      </c>
      <c r="O254">
        <v>0.2770275478635455</v>
      </c>
      <c r="P254" t="str">
        <f>VLOOKUP('Final Data Set for Clustering'!N254,'Name of Cluster'!$A$2:$B$7,2,1)</f>
        <v>Others</v>
      </c>
    </row>
    <row r="255" spans="1:16" x14ac:dyDescent="0.55000000000000004">
      <c r="A255" t="s">
        <v>2009</v>
      </c>
      <c r="B255">
        <v>1</v>
      </c>
      <c r="C255">
        <v>6</v>
      </c>
      <c r="D255">
        <v>31</v>
      </c>
      <c r="E255">
        <v>15</v>
      </c>
      <c r="F255">
        <v>400</v>
      </c>
      <c r="G255">
        <v>7500</v>
      </c>
      <c r="H255" t="s">
        <v>5336</v>
      </c>
      <c r="I255">
        <v>44.9</v>
      </c>
      <c r="J255">
        <v>14.52</v>
      </c>
      <c r="K255" t="s">
        <v>7888</v>
      </c>
      <c r="L255" t="s">
        <v>6911</v>
      </c>
      <c r="M255">
        <v>517.9670593525542</v>
      </c>
      <c r="N255">
        <v>2</v>
      </c>
      <c r="O255">
        <v>0.42825423882794472</v>
      </c>
      <c r="P255" t="str">
        <f>VLOOKUP('Final Data Set for Clustering'!N255,'Name of Cluster'!$A$2:$B$7,2,1)</f>
        <v>Others</v>
      </c>
    </row>
    <row r="256" spans="1:16" x14ac:dyDescent="0.55000000000000004">
      <c r="A256" t="s">
        <v>4922</v>
      </c>
      <c r="B256">
        <v>9</v>
      </c>
      <c r="C256">
        <v>8</v>
      </c>
      <c r="D256">
        <v>28</v>
      </c>
      <c r="E256">
        <v>11</v>
      </c>
      <c r="F256">
        <v>825</v>
      </c>
      <c r="G256">
        <v>2436</v>
      </c>
      <c r="H256" t="s">
        <v>2905</v>
      </c>
      <c r="I256">
        <v>35.99</v>
      </c>
      <c r="J256">
        <v>19.32</v>
      </c>
      <c r="K256" t="s">
        <v>4418</v>
      </c>
      <c r="L256" t="s">
        <v>6911</v>
      </c>
      <c r="M256">
        <v>968.27135062446939</v>
      </c>
      <c r="N256">
        <v>2</v>
      </c>
      <c r="O256">
        <v>1.425488004835445</v>
      </c>
      <c r="P256" t="str">
        <f>VLOOKUP('Final Data Set for Clustering'!N256,'Name of Cluster'!$A$2:$B$7,2,1)</f>
        <v>Others</v>
      </c>
    </row>
    <row r="257" spans="1:16" x14ac:dyDescent="0.55000000000000004">
      <c r="A257" t="s">
        <v>5431</v>
      </c>
      <c r="B257">
        <v>2</v>
      </c>
      <c r="C257">
        <v>4</v>
      </c>
      <c r="D257">
        <v>18</v>
      </c>
      <c r="E257">
        <v>7</v>
      </c>
      <c r="F257">
        <v>200</v>
      </c>
      <c r="G257">
        <v>4096</v>
      </c>
      <c r="H257" t="s">
        <v>6349</v>
      </c>
      <c r="I257">
        <v>42.9</v>
      </c>
      <c r="J257">
        <v>13.64</v>
      </c>
      <c r="K257" t="s">
        <v>519</v>
      </c>
      <c r="L257" t="s">
        <v>4909</v>
      </c>
      <c r="M257">
        <v>213.62992406614779</v>
      </c>
      <c r="N257">
        <v>2</v>
      </c>
      <c r="O257">
        <v>0.84124676164883971</v>
      </c>
      <c r="P257" t="str">
        <f>VLOOKUP('Final Data Set for Clustering'!N257,'Name of Cluster'!$A$2:$B$7,2,1)</f>
        <v>Others</v>
      </c>
    </row>
    <row r="258" spans="1:16" x14ac:dyDescent="0.55000000000000004">
      <c r="A258" t="s">
        <v>2992</v>
      </c>
      <c r="B258">
        <v>32</v>
      </c>
      <c r="C258">
        <v>37</v>
      </c>
      <c r="D258">
        <v>4</v>
      </c>
      <c r="E258">
        <v>-3</v>
      </c>
      <c r="F258">
        <v>300</v>
      </c>
      <c r="G258">
        <v>1512</v>
      </c>
      <c r="H258" t="s">
        <v>4357</v>
      </c>
      <c r="I258">
        <v>22.9</v>
      </c>
      <c r="J258">
        <v>15.1</v>
      </c>
      <c r="K258" t="s">
        <v>6906</v>
      </c>
      <c r="L258" t="s">
        <v>6911</v>
      </c>
      <c r="M258">
        <v>858.18150308768588</v>
      </c>
      <c r="N258">
        <v>4</v>
      </c>
      <c r="O258">
        <v>42.024995050107563</v>
      </c>
      <c r="P258" t="str">
        <f>VLOOKUP('Final Data Set for Clustering'!N258,'Name of Cluster'!$A$2:$B$7,2,1)</f>
        <v>Long Seller preparation time</v>
      </c>
    </row>
    <row r="259" spans="1:16" x14ac:dyDescent="0.55000000000000004">
      <c r="A259" t="s">
        <v>16</v>
      </c>
      <c r="B259">
        <v>5</v>
      </c>
      <c r="C259">
        <v>7</v>
      </c>
      <c r="D259">
        <v>28</v>
      </c>
      <c r="E259">
        <v>27</v>
      </c>
      <c r="F259">
        <v>250</v>
      </c>
      <c r="G259">
        <v>5984</v>
      </c>
      <c r="H259" t="s">
        <v>3889</v>
      </c>
      <c r="I259">
        <v>24</v>
      </c>
      <c r="J259">
        <v>15.1</v>
      </c>
      <c r="K259" t="s">
        <v>4419</v>
      </c>
      <c r="L259" t="s">
        <v>6911</v>
      </c>
      <c r="M259">
        <v>861.80669874766204</v>
      </c>
      <c r="N259">
        <v>2</v>
      </c>
      <c r="O259">
        <v>0.52787862291211318</v>
      </c>
      <c r="P259" t="str">
        <f>VLOOKUP('Final Data Set for Clustering'!N259,'Name of Cluster'!$A$2:$B$7,2,1)</f>
        <v>Others</v>
      </c>
    </row>
    <row r="260" spans="1:16" x14ac:dyDescent="0.55000000000000004">
      <c r="A260" t="s">
        <v>5946</v>
      </c>
      <c r="B260">
        <v>33</v>
      </c>
      <c r="C260">
        <v>15</v>
      </c>
      <c r="D260">
        <v>22</v>
      </c>
      <c r="E260">
        <v>13</v>
      </c>
      <c r="F260">
        <v>250</v>
      </c>
      <c r="G260">
        <v>660</v>
      </c>
      <c r="H260" t="s">
        <v>4844</v>
      </c>
      <c r="I260">
        <v>29.9</v>
      </c>
      <c r="J260">
        <v>14.1</v>
      </c>
      <c r="K260" t="s">
        <v>6908</v>
      </c>
      <c r="L260" t="s">
        <v>4909</v>
      </c>
      <c r="M260">
        <v>372.12607634587033</v>
      </c>
      <c r="N260">
        <v>4</v>
      </c>
      <c r="O260">
        <v>6.5433756813240924</v>
      </c>
      <c r="P260" t="str">
        <f>VLOOKUP('Final Data Set for Clustering'!N260,'Name of Cluster'!$A$2:$B$7,2,1)</f>
        <v>Long Seller preparation time</v>
      </c>
    </row>
    <row r="261" spans="1:16" x14ac:dyDescent="0.55000000000000004">
      <c r="A261" t="s">
        <v>5947</v>
      </c>
      <c r="B261">
        <v>0</v>
      </c>
      <c r="C261">
        <v>6</v>
      </c>
      <c r="D261">
        <v>23</v>
      </c>
      <c r="E261">
        <v>22</v>
      </c>
      <c r="F261">
        <v>150</v>
      </c>
      <c r="G261">
        <v>4290</v>
      </c>
      <c r="H261" t="s">
        <v>1913</v>
      </c>
      <c r="I261">
        <v>24.89</v>
      </c>
      <c r="J261">
        <v>14.1</v>
      </c>
      <c r="K261" t="s">
        <v>517</v>
      </c>
      <c r="L261" t="s">
        <v>6911</v>
      </c>
      <c r="M261">
        <v>665.21931421605541</v>
      </c>
      <c r="N261">
        <v>2</v>
      </c>
      <c r="O261">
        <v>0.47073375139309209</v>
      </c>
      <c r="P261" t="str">
        <f>VLOOKUP('Final Data Set for Clustering'!N261,'Name of Cluster'!$A$2:$B$7,2,1)</f>
        <v>Others</v>
      </c>
    </row>
    <row r="262" spans="1:16" x14ac:dyDescent="0.55000000000000004">
      <c r="A262" t="s">
        <v>540</v>
      </c>
      <c r="B262">
        <v>2</v>
      </c>
      <c r="C262">
        <v>9</v>
      </c>
      <c r="D262">
        <v>34</v>
      </c>
      <c r="E262">
        <v>21</v>
      </c>
      <c r="F262">
        <v>350</v>
      </c>
      <c r="G262">
        <v>5625</v>
      </c>
      <c r="H262" t="s">
        <v>2415</v>
      </c>
      <c r="I262">
        <v>56.99</v>
      </c>
      <c r="J262">
        <v>21.2</v>
      </c>
      <c r="K262" t="s">
        <v>5412</v>
      </c>
      <c r="L262" t="s">
        <v>3467</v>
      </c>
      <c r="M262">
        <v>2044.6567023612995</v>
      </c>
      <c r="N262">
        <v>6</v>
      </c>
      <c r="O262">
        <v>1.0890310096674434</v>
      </c>
      <c r="P262" t="str">
        <f>VLOOKUP('Final Data Set for Clustering'!N262,'Name of Cluster'!$A$2:$B$7,2,1)</f>
        <v>Long distance</v>
      </c>
    </row>
    <row r="263" spans="1:16" x14ac:dyDescent="0.55000000000000004">
      <c r="A263" t="s">
        <v>2514</v>
      </c>
      <c r="B263">
        <v>1</v>
      </c>
      <c r="C263">
        <v>4</v>
      </c>
      <c r="D263">
        <v>11</v>
      </c>
      <c r="E263">
        <v>9</v>
      </c>
      <c r="F263">
        <v>541</v>
      </c>
      <c r="G263">
        <v>3648</v>
      </c>
      <c r="H263" t="s">
        <v>1913</v>
      </c>
      <c r="I263">
        <v>25.89</v>
      </c>
      <c r="J263">
        <v>18.28</v>
      </c>
      <c r="K263" t="s">
        <v>517</v>
      </c>
      <c r="L263" t="s">
        <v>4910</v>
      </c>
      <c r="M263">
        <v>889.41838375762484</v>
      </c>
      <c r="N263">
        <v>2</v>
      </c>
      <c r="O263">
        <v>1.4849581883478793</v>
      </c>
      <c r="P263" t="str">
        <f>VLOOKUP('Final Data Set for Clustering'!N263,'Name of Cluster'!$A$2:$B$7,2,1)</f>
        <v>Others</v>
      </c>
    </row>
    <row r="264" spans="1:16" x14ac:dyDescent="0.55000000000000004">
      <c r="A264" t="s">
        <v>6929</v>
      </c>
      <c r="B264">
        <v>35</v>
      </c>
      <c r="C264">
        <v>4</v>
      </c>
      <c r="D264">
        <v>37</v>
      </c>
      <c r="E264">
        <v>17</v>
      </c>
      <c r="F264">
        <v>200</v>
      </c>
      <c r="G264">
        <v>1800</v>
      </c>
      <c r="H264" t="s">
        <v>7316</v>
      </c>
      <c r="I264">
        <v>39.99</v>
      </c>
      <c r="J264">
        <v>10.96</v>
      </c>
      <c r="K264" t="s">
        <v>6904</v>
      </c>
      <c r="L264" t="s">
        <v>4909</v>
      </c>
      <c r="M264">
        <v>331.91410802464503</v>
      </c>
      <c r="N264">
        <v>3</v>
      </c>
      <c r="O264">
        <v>2.8777418767414891</v>
      </c>
      <c r="P264" t="str">
        <f>VLOOKUP('Final Data Set for Clustering'!N264,'Name of Cluster'!$A$2:$B$7,2,1)</f>
        <v>Long confirmation time by LP</v>
      </c>
    </row>
    <row r="265" spans="1:16" x14ac:dyDescent="0.55000000000000004">
      <c r="A265" t="s">
        <v>1502</v>
      </c>
      <c r="B265">
        <v>1</v>
      </c>
      <c r="C265">
        <v>7</v>
      </c>
      <c r="D265">
        <v>44</v>
      </c>
      <c r="E265">
        <v>16</v>
      </c>
      <c r="F265">
        <v>1950</v>
      </c>
      <c r="G265">
        <v>6936</v>
      </c>
      <c r="H265" t="s">
        <v>2412</v>
      </c>
      <c r="I265">
        <v>181</v>
      </c>
      <c r="J265">
        <v>21.76</v>
      </c>
      <c r="K265" t="s">
        <v>4419</v>
      </c>
      <c r="L265" t="s">
        <v>6911</v>
      </c>
      <c r="M265">
        <v>551.09575885856759</v>
      </c>
      <c r="N265">
        <v>2</v>
      </c>
      <c r="O265">
        <v>1.7228811447635075</v>
      </c>
      <c r="P265" t="str">
        <f>VLOOKUP('Final Data Set for Clustering'!N265,'Name of Cluster'!$A$2:$B$7,2,1)</f>
        <v>Others</v>
      </c>
    </row>
    <row r="266" spans="1:16" x14ac:dyDescent="0.55000000000000004">
      <c r="A266" t="s">
        <v>6930</v>
      </c>
      <c r="B266">
        <v>1</v>
      </c>
      <c r="C266">
        <v>4</v>
      </c>
      <c r="D266">
        <v>21</v>
      </c>
      <c r="E266">
        <v>14</v>
      </c>
      <c r="F266">
        <v>200</v>
      </c>
      <c r="G266">
        <v>352</v>
      </c>
      <c r="H266" t="s">
        <v>1405</v>
      </c>
      <c r="I266">
        <v>20.3</v>
      </c>
      <c r="J266">
        <v>18.23</v>
      </c>
      <c r="L266" t="s">
        <v>6911</v>
      </c>
      <c r="M266">
        <v>484.67908313102498</v>
      </c>
      <c r="N266">
        <v>2</v>
      </c>
      <c r="O266">
        <v>0.7959910759783847</v>
      </c>
      <c r="P266" t="str">
        <f>VLOOKUP('Final Data Set for Clustering'!N266,'Name of Cluster'!$A$2:$B$7,2,1)</f>
        <v>Others</v>
      </c>
    </row>
    <row r="267" spans="1:16" x14ac:dyDescent="0.55000000000000004">
      <c r="A267" t="s">
        <v>6930</v>
      </c>
      <c r="B267">
        <v>1</v>
      </c>
      <c r="C267">
        <v>4</v>
      </c>
      <c r="D267">
        <v>21</v>
      </c>
      <c r="E267">
        <v>14</v>
      </c>
      <c r="F267">
        <v>350</v>
      </c>
      <c r="G267">
        <v>352</v>
      </c>
      <c r="H267" t="s">
        <v>1405</v>
      </c>
      <c r="I267">
        <v>27.3</v>
      </c>
      <c r="J267">
        <v>18.23</v>
      </c>
      <c r="K267" t="s">
        <v>518</v>
      </c>
      <c r="L267" t="s">
        <v>6911</v>
      </c>
      <c r="M267">
        <v>484.67908313102498</v>
      </c>
      <c r="N267">
        <v>2</v>
      </c>
      <c r="O267">
        <v>0.78405007970204865</v>
      </c>
      <c r="P267" t="str">
        <f>VLOOKUP('Final Data Set for Clustering'!N267,'Name of Cluster'!$A$2:$B$7,2,1)</f>
        <v>Others</v>
      </c>
    </row>
    <row r="268" spans="1:16" x14ac:dyDescent="0.55000000000000004">
      <c r="A268" t="s">
        <v>6930</v>
      </c>
      <c r="B268">
        <v>1</v>
      </c>
      <c r="C268">
        <v>4</v>
      </c>
      <c r="D268">
        <v>21</v>
      </c>
      <c r="E268">
        <v>14</v>
      </c>
      <c r="F268">
        <v>350</v>
      </c>
      <c r="G268">
        <v>352</v>
      </c>
      <c r="H268" t="s">
        <v>1405</v>
      </c>
      <c r="I268">
        <v>27.3</v>
      </c>
      <c r="J268">
        <v>18.23</v>
      </c>
      <c r="K268" t="s">
        <v>518</v>
      </c>
      <c r="L268" t="s">
        <v>6911</v>
      </c>
      <c r="M268">
        <v>484.67908313102498</v>
      </c>
      <c r="N268">
        <v>2</v>
      </c>
      <c r="O268">
        <v>0.78405007970204865</v>
      </c>
      <c r="P268" t="str">
        <f>VLOOKUP('Final Data Set for Clustering'!N268,'Name of Cluster'!$A$2:$B$7,2,1)</f>
        <v>Others</v>
      </c>
    </row>
    <row r="269" spans="1:16" x14ac:dyDescent="0.55000000000000004">
      <c r="A269" t="s">
        <v>3486</v>
      </c>
      <c r="B269">
        <v>10</v>
      </c>
      <c r="C269">
        <v>8</v>
      </c>
      <c r="D269">
        <v>22</v>
      </c>
      <c r="E269">
        <v>16</v>
      </c>
      <c r="F269">
        <v>1400</v>
      </c>
      <c r="G269">
        <v>12000</v>
      </c>
      <c r="H269" t="s">
        <v>1407</v>
      </c>
      <c r="I269">
        <v>38.4</v>
      </c>
      <c r="J269">
        <v>16.11</v>
      </c>
      <c r="K269" t="s">
        <v>6417</v>
      </c>
      <c r="L269" t="s">
        <v>6911</v>
      </c>
      <c r="M269">
        <v>480.48865507986579</v>
      </c>
      <c r="N269">
        <v>2</v>
      </c>
      <c r="O269">
        <v>1.0257927163341496</v>
      </c>
      <c r="P269" t="str">
        <f>VLOOKUP('Final Data Set for Clustering'!N269,'Name of Cluster'!$A$2:$B$7,2,1)</f>
        <v>Others</v>
      </c>
    </row>
    <row r="270" spans="1:16" x14ac:dyDescent="0.55000000000000004">
      <c r="A270" t="s">
        <v>2010</v>
      </c>
      <c r="B270">
        <v>13</v>
      </c>
      <c r="C270">
        <v>13</v>
      </c>
      <c r="D270">
        <v>14</v>
      </c>
      <c r="E270">
        <v>10</v>
      </c>
      <c r="F270">
        <v>1650</v>
      </c>
      <c r="G270">
        <v>3080</v>
      </c>
      <c r="H270" t="s">
        <v>5852</v>
      </c>
      <c r="I270">
        <v>89.9</v>
      </c>
      <c r="J270">
        <v>13.65</v>
      </c>
      <c r="K270" t="s">
        <v>4418</v>
      </c>
      <c r="L270" t="s">
        <v>4909</v>
      </c>
      <c r="M270">
        <v>197.90578187078634</v>
      </c>
      <c r="N270">
        <v>4</v>
      </c>
      <c r="O270">
        <v>5.8304366704424551</v>
      </c>
      <c r="P270" t="str">
        <f>VLOOKUP('Final Data Set for Clustering'!N270,'Name of Cluster'!$A$2:$B$7,2,1)</f>
        <v>Long Seller preparation time</v>
      </c>
    </row>
    <row r="271" spans="1:16" x14ac:dyDescent="0.55000000000000004">
      <c r="A271" t="s">
        <v>2011</v>
      </c>
      <c r="B271">
        <v>4</v>
      </c>
      <c r="C271">
        <v>4</v>
      </c>
      <c r="D271">
        <v>30</v>
      </c>
      <c r="E271">
        <v>21</v>
      </c>
      <c r="F271">
        <v>175</v>
      </c>
      <c r="G271">
        <v>3872</v>
      </c>
      <c r="H271" t="s">
        <v>2409</v>
      </c>
      <c r="I271">
        <v>12.25</v>
      </c>
      <c r="J271">
        <v>21.15</v>
      </c>
      <c r="K271" t="s">
        <v>517</v>
      </c>
      <c r="L271" t="s">
        <v>4910</v>
      </c>
      <c r="M271">
        <v>2484.1746896322766</v>
      </c>
      <c r="N271">
        <v>6</v>
      </c>
      <c r="O271">
        <v>1.5177273883562514</v>
      </c>
      <c r="P271" t="str">
        <f>VLOOKUP('Final Data Set for Clustering'!N271,'Name of Cluster'!$A$2:$B$7,2,1)</f>
        <v>Long distance</v>
      </c>
    </row>
    <row r="272" spans="1:16" x14ac:dyDescent="0.55000000000000004">
      <c r="A272" t="s">
        <v>7401</v>
      </c>
      <c r="B272">
        <v>2</v>
      </c>
      <c r="C272">
        <v>6</v>
      </c>
      <c r="D272">
        <v>139</v>
      </c>
      <c r="E272">
        <v>18</v>
      </c>
      <c r="F272">
        <v>460</v>
      </c>
      <c r="G272">
        <v>5600</v>
      </c>
      <c r="H272" t="s">
        <v>1414</v>
      </c>
      <c r="I272">
        <v>179</v>
      </c>
      <c r="J272">
        <v>12.75</v>
      </c>
      <c r="K272" t="s">
        <v>5412</v>
      </c>
      <c r="L272" t="s">
        <v>4909</v>
      </c>
      <c r="M272">
        <v>364.85089423699623</v>
      </c>
      <c r="N272">
        <v>6</v>
      </c>
      <c r="O272">
        <v>36.823465748350557</v>
      </c>
      <c r="P272" t="str">
        <f>VLOOKUP('Final Data Set for Clustering'!N272,'Name of Cluster'!$A$2:$B$7,2,1)</f>
        <v>Long distance</v>
      </c>
    </row>
    <row r="273" spans="1:16" x14ac:dyDescent="0.55000000000000004">
      <c r="A273" t="s">
        <v>5948</v>
      </c>
      <c r="B273">
        <v>9</v>
      </c>
      <c r="C273">
        <v>6</v>
      </c>
      <c r="D273">
        <v>26</v>
      </c>
      <c r="E273">
        <v>13</v>
      </c>
      <c r="F273">
        <v>150</v>
      </c>
      <c r="G273">
        <v>8000</v>
      </c>
      <c r="H273" t="s">
        <v>6833</v>
      </c>
      <c r="I273">
        <v>9.9</v>
      </c>
      <c r="J273">
        <v>15.1</v>
      </c>
      <c r="K273" t="s">
        <v>1984</v>
      </c>
      <c r="L273" t="s">
        <v>6911</v>
      </c>
      <c r="M273">
        <v>722.5070212536715</v>
      </c>
      <c r="N273">
        <v>2</v>
      </c>
      <c r="O273">
        <v>0.62711166308492938</v>
      </c>
      <c r="P273" t="str">
        <f>VLOOKUP('Final Data Set for Clustering'!N273,'Name of Cluster'!$A$2:$B$7,2,1)</f>
        <v>Others</v>
      </c>
    </row>
    <row r="274" spans="1:16" x14ac:dyDescent="0.55000000000000004">
      <c r="A274" t="s">
        <v>4923</v>
      </c>
      <c r="B274">
        <v>2</v>
      </c>
      <c r="C274">
        <v>5</v>
      </c>
      <c r="D274">
        <v>133</v>
      </c>
      <c r="E274">
        <v>29</v>
      </c>
      <c r="F274">
        <v>500</v>
      </c>
      <c r="G274">
        <v>6000</v>
      </c>
      <c r="H274" t="s">
        <v>453</v>
      </c>
      <c r="I274">
        <v>69.900000000000006</v>
      </c>
      <c r="J274">
        <v>16.93</v>
      </c>
      <c r="K274" t="s">
        <v>4419</v>
      </c>
      <c r="L274" t="s">
        <v>3467</v>
      </c>
      <c r="M274">
        <v>2357.8774360853154</v>
      </c>
      <c r="N274">
        <v>6</v>
      </c>
      <c r="O274">
        <v>29.039525767016244</v>
      </c>
      <c r="P274" t="str">
        <f>VLOOKUP('Final Data Set for Clustering'!N274,'Name of Cluster'!$A$2:$B$7,2,1)</f>
        <v>Long distance</v>
      </c>
    </row>
    <row r="275" spans="1:16" x14ac:dyDescent="0.55000000000000004">
      <c r="A275" t="s">
        <v>5949</v>
      </c>
      <c r="B275">
        <v>2</v>
      </c>
      <c r="C275">
        <v>6</v>
      </c>
      <c r="D275">
        <v>66</v>
      </c>
      <c r="E275">
        <v>35</v>
      </c>
      <c r="F275">
        <v>250</v>
      </c>
      <c r="G275">
        <v>1232</v>
      </c>
      <c r="H275" t="s">
        <v>3890</v>
      </c>
      <c r="I275">
        <v>74.989999999999995</v>
      </c>
      <c r="J275">
        <v>27.58</v>
      </c>
      <c r="K275" t="s">
        <v>6905</v>
      </c>
      <c r="L275" t="s">
        <v>4910</v>
      </c>
      <c r="M275">
        <v>2858.480969969844</v>
      </c>
      <c r="N275">
        <v>6</v>
      </c>
      <c r="O275">
        <v>4.0123911548902313</v>
      </c>
      <c r="P275" t="str">
        <f>VLOOKUP('Final Data Set for Clustering'!N275,'Name of Cluster'!$A$2:$B$7,2,1)</f>
        <v>Long distance</v>
      </c>
    </row>
    <row r="276" spans="1:16" x14ac:dyDescent="0.55000000000000004">
      <c r="A276" t="s">
        <v>3986</v>
      </c>
      <c r="B276">
        <v>3</v>
      </c>
      <c r="C276">
        <v>4</v>
      </c>
      <c r="D276">
        <v>18</v>
      </c>
      <c r="E276">
        <v>17</v>
      </c>
      <c r="F276">
        <v>100</v>
      </c>
      <c r="G276">
        <v>48000</v>
      </c>
      <c r="H276" t="s">
        <v>1406</v>
      </c>
      <c r="I276">
        <v>10.9</v>
      </c>
      <c r="J276">
        <v>14.52</v>
      </c>
      <c r="K276" t="s">
        <v>6417</v>
      </c>
      <c r="L276" t="s">
        <v>6911</v>
      </c>
      <c r="M276">
        <v>316.8656902434164</v>
      </c>
      <c r="N276">
        <v>2</v>
      </c>
      <c r="O276">
        <v>1.8288434438956342</v>
      </c>
      <c r="P276" t="str">
        <f>VLOOKUP('Final Data Set for Clustering'!N276,'Name of Cluster'!$A$2:$B$7,2,1)</f>
        <v>Others</v>
      </c>
    </row>
    <row r="277" spans="1:16" x14ac:dyDescent="0.55000000000000004">
      <c r="A277" t="s">
        <v>1503</v>
      </c>
      <c r="B277">
        <v>4</v>
      </c>
      <c r="C277">
        <v>7</v>
      </c>
      <c r="D277">
        <v>28</v>
      </c>
      <c r="E277">
        <v>27</v>
      </c>
      <c r="F277">
        <v>275</v>
      </c>
      <c r="G277">
        <v>864</v>
      </c>
      <c r="H277" t="s">
        <v>3891</v>
      </c>
      <c r="I277">
        <v>13.98</v>
      </c>
      <c r="J277">
        <v>20.8</v>
      </c>
      <c r="K277" t="s">
        <v>516</v>
      </c>
      <c r="L277" t="s">
        <v>3467</v>
      </c>
      <c r="O277">
        <v>0</v>
      </c>
      <c r="P277" t="e">
        <f>VLOOKUP('Final Data Set for Clustering'!N277,'Name of Cluster'!$A$2:$B$7,2,1)</f>
        <v>#N/A</v>
      </c>
    </row>
    <row r="278" spans="1:16" x14ac:dyDescent="0.55000000000000004">
      <c r="A278" t="s">
        <v>5950</v>
      </c>
      <c r="B278">
        <v>1</v>
      </c>
      <c r="C278">
        <v>6</v>
      </c>
      <c r="D278">
        <v>30</v>
      </c>
      <c r="E278">
        <v>16</v>
      </c>
      <c r="F278">
        <v>5500</v>
      </c>
      <c r="G278">
        <v>45000</v>
      </c>
      <c r="H278" t="s">
        <v>3892</v>
      </c>
      <c r="I278">
        <v>109.9</v>
      </c>
      <c r="J278">
        <v>26.85</v>
      </c>
      <c r="K278" t="s">
        <v>4418</v>
      </c>
      <c r="L278" t="s">
        <v>6911</v>
      </c>
      <c r="M278">
        <v>424.13591357187488</v>
      </c>
      <c r="N278">
        <v>2</v>
      </c>
      <c r="O278">
        <v>1.8546811816776498</v>
      </c>
      <c r="P278" t="str">
        <f>VLOOKUP('Final Data Set for Clustering'!N278,'Name of Cluster'!$A$2:$B$7,2,1)</f>
        <v>Others</v>
      </c>
    </row>
    <row r="279" spans="1:16" x14ac:dyDescent="0.55000000000000004">
      <c r="A279" t="s">
        <v>541</v>
      </c>
      <c r="B279">
        <v>9</v>
      </c>
      <c r="C279">
        <v>7</v>
      </c>
      <c r="D279">
        <v>24</v>
      </c>
      <c r="E279">
        <v>17</v>
      </c>
      <c r="F279">
        <v>2700</v>
      </c>
      <c r="G279">
        <v>14663</v>
      </c>
      <c r="H279" t="s">
        <v>2419</v>
      </c>
      <c r="I279">
        <v>359.9</v>
      </c>
      <c r="J279">
        <v>33.17</v>
      </c>
      <c r="K279" t="s">
        <v>4419</v>
      </c>
      <c r="L279" t="s">
        <v>6911</v>
      </c>
      <c r="M279">
        <v>883.46255007598029</v>
      </c>
      <c r="N279">
        <v>2</v>
      </c>
      <c r="O279">
        <v>0.87309325547788363</v>
      </c>
      <c r="P279" t="str">
        <f>VLOOKUP('Final Data Set for Clustering'!N279,'Name of Cluster'!$A$2:$B$7,2,1)</f>
        <v>Others</v>
      </c>
    </row>
    <row r="280" spans="1:16" x14ac:dyDescent="0.55000000000000004">
      <c r="A280" t="s">
        <v>1017</v>
      </c>
      <c r="B280">
        <v>1</v>
      </c>
      <c r="C280">
        <v>6</v>
      </c>
      <c r="D280">
        <v>7</v>
      </c>
      <c r="E280">
        <v>6</v>
      </c>
      <c r="F280">
        <v>175</v>
      </c>
      <c r="G280">
        <v>4862</v>
      </c>
      <c r="H280" t="s">
        <v>2409</v>
      </c>
      <c r="I280">
        <v>12.9</v>
      </c>
      <c r="J280">
        <v>7.39</v>
      </c>
      <c r="K280" t="s">
        <v>517</v>
      </c>
      <c r="L280" t="s">
        <v>4909</v>
      </c>
      <c r="M280">
        <v>13.226238814535412</v>
      </c>
      <c r="N280">
        <v>2</v>
      </c>
      <c r="O280">
        <v>1.5297644163516191</v>
      </c>
      <c r="P280" t="str">
        <f>VLOOKUP('Final Data Set for Clustering'!N280,'Name of Cluster'!$A$2:$B$7,2,1)</f>
        <v>Others</v>
      </c>
    </row>
    <row r="281" spans="1:16" x14ac:dyDescent="0.55000000000000004">
      <c r="A281" t="s">
        <v>7402</v>
      </c>
      <c r="B281">
        <v>8</v>
      </c>
      <c r="C281">
        <v>8</v>
      </c>
      <c r="D281">
        <v>60</v>
      </c>
      <c r="E281">
        <v>20</v>
      </c>
      <c r="F281">
        <v>1400</v>
      </c>
      <c r="G281">
        <v>16000</v>
      </c>
      <c r="H281" t="s">
        <v>2413</v>
      </c>
      <c r="I281">
        <v>65</v>
      </c>
      <c r="J281">
        <v>16.21</v>
      </c>
      <c r="K281" t="s">
        <v>2972</v>
      </c>
      <c r="L281" t="s">
        <v>6911</v>
      </c>
      <c r="M281">
        <v>783.16251124302312</v>
      </c>
      <c r="N281">
        <v>6</v>
      </c>
      <c r="O281">
        <v>4.3491331194275276</v>
      </c>
      <c r="P281" t="str">
        <f>VLOOKUP('Final Data Set for Clustering'!N281,'Name of Cluster'!$A$2:$B$7,2,1)</f>
        <v>Long distance</v>
      </c>
    </row>
    <row r="282" spans="1:16" x14ac:dyDescent="0.55000000000000004">
      <c r="A282" t="s">
        <v>3987</v>
      </c>
      <c r="B282">
        <v>8</v>
      </c>
      <c r="C282">
        <v>4</v>
      </c>
      <c r="D282">
        <v>28</v>
      </c>
      <c r="E282">
        <v>15</v>
      </c>
      <c r="F282">
        <v>500</v>
      </c>
      <c r="G282">
        <v>7000</v>
      </c>
      <c r="H282" t="s">
        <v>5337</v>
      </c>
      <c r="I282">
        <v>89</v>
      </c>
      <c r="J282">
        <v>14.37</v>
      </c>
      <c r="K282" t="s">
        <v>7889</v>
      </c>
      <c r="L282" t="s">
        <v>6911</v>
      </c>
      <c r="M282">
        <v>377.83213927560377</v>
      </c>
      <c r="N282">
        <v>2</v>
      </c>
      <c r="O282">
        <v>0.85176080235851326</v>
      </c>
      <c r="P282" t="str">
        <f>VLOOKUP('Final Data Set for Clustering'!N282,'Name of Cluster'!$A$2:$B$7,2,1)</f>
        <v>Others</v>
      </c>
    </row>
    <row r="283" spans="1:16" x14ac:dyDescent="0.55000000000000004">
      <c r="A283" t="s">
        <v>1018</v>
      </c>
      <c r="B283">
        <v>4</v>
      </c>
      <c r="C283">
        <v>6</v>
      </c>
      <c r="D283">
        <v>24</v>
      </c>
      <c r="E283">
        <v>21</v>
      </c>
      <c r="F283">
        <v>1650</v>
      </c>
      <c r="G283">
        <v>19800</v>
      </c>
      <c r="H283" t="s">
        <v>5327</v>
      </c>
      <c r="I283">
        <v>49.9</v>
      </c>
      <c r="J283">
        <v>17.600000000000001</v>
      </c>
      <c r="K283" t="s">
        <v>1488</v>
      </c>
      <c r="L283" t="s">
        <v>6911</v>
      </c>
      <c r="M283">
        <v>807.10054177734128</v>
      </c>
      <c r="N283">
        <v>2</v>
      </c>
      <c r="O283">
        <v>0.25068950886563474</v>
      </c>
      <c r="P283" t="str">
        <f>VLOOKUP('Final Data Set for Clustering'!N283,'Name of Cluster'!$A$2:$B$7,2,1)</f>
        <v>Others</v>
      </c>
    </row>
    <row r="284" spans="1:16" x14ac:dyDescent="0.55000000000000004">
      <c r="A284" t="s">
        <v>7403</v>
      </c>
      <c r="B284">
        <v>3</v>
      </c>
      <c r="C284">
        <v>6</v>
      </c>
      <c r="D284">
        <v>18</v>
      </c>
      <c r="E284">
        <v>14</v>
      </c>
      <c r="F284">
        <v>1383</v>
      </c>
      <c r="G284">
        <v>20000</v>
      </c>
      <c r="H284" t="s">
        <v>5851</v>
      </c>
      <c r="I284">
        <v>89.9</v>
      </c>
      <c r="J284">
        <v>13.65</v>
      </c>
      <c r="K284" t="s">
        <v>4418</v>
      </c>
      <c r="L284" t="s">
        <v>4909</v>
      </c>
      <c r="M284">
        <v>235.6454844392039</v>
      </c>
      <c r="N284">
        <v>2</v>
      </c>
      <c r="O284">
        <v>0.27984767329302135</v>
      </c>
      <c r="P284" t="str">
        <f>VLOOKUP('Final Data Set for Clustering'!N284,'Name of Cluster'!$A$2:$B$7,2,1)</f>
        <v>Others</v>
      </c>
    </row>
    <row r="285" spans="1:16" x14ac:dyDescent="0.55000000000000004">
      <c r="A285" t="s">
        <v>5432</v>
      </c>
      <c r="B285">
        <v>3</v>
      </c>
      <c r="C285">
        <v>8</v>
      </c>
      <c r="D285">
        <v>23</v>
      </c>
      <c r="E285">
        <v>10</v>
      </c>
      <c r="F285">
        <v>1383</v>
      </c>
      <c r="G285">
        <v>20000</v>
      </c>
      <c r="H285" t="s">
        <v>5851</v>
      </c>
      <c r="I285">
        <v>86.9</v>
      </c>
      <c r="J285">
        <v>16.239999999999998</v>
      </c>
      <c r="K285" t="s">
        <v>4418</v>
      </c>
      <c r="L285" t="s">
        <v>4909</v>
      </c>
      <c r="M285">
        <v>170.33742833038445</v>
      </c>
      <c r="N285">
        <v>2</v>
      </c>
      <c r="O285">
        <v>0.66039445956177678</v>
      </c>
      <c r="P285" t="str">
        <f>VLOOKUP('Final Data Set for Clustering'!N285,'Name of Cluster'!$A$2:$B$7,2,1)</f>
        <v>Others</v>
      </c>
    </row>
    <row r="286" spans="1:16" x14ac:dyDescent="0.55000000000000004">
      <c r="A286" t="s">
        <v>1504</v>
      </c>
      <c r="B286">
        <v>14</v>
      </c>
      <c r="C286">
        <v>14</v>
      </c>
      <c r="D286">
        <v>7</v>
      </c>
      <c r="E286">
        <v>4</v>
      </c>
      <c r="F286">
        <v>23250</v>
      </c>
      <c r="G286">
        <v>96600</v>
      </c>
      <c r="H286" t="s">
        <v>2411</v>
      </c>
      <c r="I286">
        <v>225</v>
      </c>
      <c r="J286">
        <v>35.24</v>
      </c>
      <c r="K286" t="s">
        <v>7889</v>
      </c>
      <c r="L286" t="s">
        <v>4909</v>
      </c>
      <c r="M286">
        <v>73.797083520658575</v>
      </c>
      <c r="N286">
        <v>1</v>
      </c>
      <c r="O286">
        <v>8.8701802493254558</v>
      </c>
      <c r="P286" t="str">
        <f>VLOOKUP('Final Data Set for Clustering'!N286,'Name of Cluster'!$A$2:$B$7,2,1)</f>
        <v>Oversized Products</v>
      </c>
    </row>
    <row r="287" spans="1:16" x14ac:dyDescent="0.55000000000000004">
      <c r="A287" t="s">
        <v>2993</v>
      </c>
      <c r="B287">
        <v>7</v>
      </c>
      <c r="C287">
        <v>7</v>
      </c>
      <c r="D287">
        <v>12</v>
      </c>
      <c r="E287">
        <v>10</v>
      </c>
      <c r="F287">
        <v>1200</v>
      </c>
      <c r="G287">
        <v>10000</v>
      </c>
      <c r="H287" t="s">
        <v>1415</v>
      </c>
      <c r="I287">
        <v>40</v>
      </c>
      <c r="J287">
        <v>17.600000000000001</v>
      </c>
      <c r="K287" t="s">
        <v>7892</v>
      </c>
      <c r="L287" t="s">
        <v>6911</v>
      </c>
      <c r="M287">
        <v>285.1106977783441</v>
      </c>
      <c r="N287">
        <v>2</v>
      </c>
      <c r="O287">
        <v>0.73323001106324737</v>
      </c>
      <c r="P287" t="str">
        <f>VLOOKUP('Final Data Set for Clustering'!N287,'Name of Cluster'!$A$2:$B$7,2,1)</f>
        <v>Others</v>
      </c>
    </row>
    <row r="288" spans="1:16" x14ac:dyDescent="0.55000000000000004">
      <c r="A288" t="s">
        <v>3487</v>
      </c>
      <c r="B288">
        <v>3</v>
      </c>
      <c r="C288">
        <v>10</v>
      </c>
      <c r="D288">
        <v>25</v>
      </c>
      <c r="E288">
        <v>18</v>
      </c>
      <c r="F288">
        <v>167</v>
      </c>
      <c r="G288">
        <v>2640</v>
      </c>
      <c r="H288" t="s">
        <v>437</v>
      </c>
      <c r="I288">
        <v>84</v>
      </c>
      <c r="J288">
        <v>15.34</v>
      </c>
      <c r="K288" t="s">
        <v>4417</v>
      </c>
      <c r="L288" t="s">
        <v>6911</v>
      </c>
      <c r="M288">
        <v>473.15786266879809</v>
      </c>
      <c r="N288">
        <v>2</v>
      </c>
      <c r="O288">
        <v>1.811682885354738</v>
      </c>
      <c r="P288" t="str">
        <f>VLOOKUP('Final Data Set for Clustering'!N288,'Name of Cluster'!$A$2:$B$7,2,1)</f>
        <v>Others</v>
      </c>
    </row>
    <row r="289" spans="1:16" x14ac:dyDescent="0.55000000000000004">
      <c r="A289" t="s">
        <v>7404</v>
      </c>
      <c r="B289">
        <v>3</v>
      </c>
      <c r="C289">
        <v>7</v>
      </c>
      <c r="D289">
        <v>52</v>
      </c>
      <c r="E289">
        <v>24</v>
      </c>
      <c r="F289">
        <v>1600</v>
      </c>
      <c r="G289">
        <v>1800</v>
      </c>
      <c r="H289" t="s">
        <v>454</v>
      </c>
      <c r="I289">
        <v>21.9</v>
      </c>
      <c r="J289">
        <v>28.75</v>
      </c>
      <c r="K289" t="s">
        <v>6905</v>
      </c>
      <c r="L289" t="s">
        <v>4910</v>
      </c>
      <c r="M289">
        <v>1783.1304035243916</v>
      </c>
      <c r="N289">
        <v>6</v>
      </c>
      <c r="O289">
        <v>0.70127623935887962</v>
      </c>
      <c r="P289" t="str">
        <f>VLOOKUP('Final Data Set for Clustering'!N289,'Name of Cluster'!$A$2:$B$7,2,1)</f>
        <v>Long distance</v>
      </c>
    </row>
    <row r="290" spans="1:16" x14ac:dyDescent="0.55000000000000004">
      <c r="A290" t="s">
        <v>6931</v>
      </c>
      <c r="B290">
        <v>11</v>
      </c>
      <c r="C290">
        <v>15</v>
      </c>
      <c r="D290">
        <v>36</v>
      </c>
      <c r="E290">
        <v>25</v>
      </c>
      <c r="F290">
        <v>11875</v>
      </c>
      <c r="G290">
        <v>68970</v>
      </c>
      <c r="H290" t="s">
        <v>4354</v>
      </c>
      <c r="I290">
        <v>169.99</v>
      </c>
      <c r="J290">
        <v>48.11</v>
      </c>
      <c r="K290" t="s">
        <v>3968</v>
      </c>
      <c r="L290" t="s">
        <v>3467</v>
      </c>
      <c r="M290">
        <v>2478.6762393567365</v>
      </c>
      <c r="N290">
        <v>4</v>
      </c>
      <c r="O290">
        <v>11.172240039089044</v>
      </c>
      <c r="P290" t="str">
        <f>VLOOKUP('Final Data Set for Clustering'!N290,'Name of Cluster'!$A$2:$B$7,2,1)</f>
        <v>Long Seller preparation time</v>
      </c>
    </row>
    <row r="291" spans="1:16" x14ac:dyDescent="0.55000000000000004">
      <c r="A291" t="s">
        <v>7405</v>
      </c>
      <c r="B291">
        <v>1</v>
      </c>
      <c r="C291">
        <v>6</v>
      </c>
      <c r="D291">
        <v>33</v>
      </c>
      <c r="E291">
        <v>23</v>
      </c>
      <c r="F291">
        <v>15700</v>
      </c>
      <c r="G291">
        <v>92340</v>
      </c>
      <c r="H291" t="s">
        <v>7317</v>
      </c>
      <c r="I291">
        <v>119</v>
      </c>
      <c r="J291">
        <v>122.25</v>
      </c>
      <c r="K291" t="s">
        <v>1001</v>
      </c>
      <c r="L291" t="s">
        <v>3467</v>
      </c>
      <c r="M291">
        <v>2268.1271098168681</v>
      </c>
      <c r="N291">
        <v>1</v>
      </c>
      <c r="O291">
        <v>5.5546788809858629</v>
      </c>
      <c r="P291" t="str">
        <f>VLOOKUP('Final Data Set for Clustering'!N291,'Name of Cluster'!$A$2:$B$7,2,1)</f>
        <v>Oversized Products</v>
      </c>
    </row>
    <row r="292" spans="1:16" x14ac:dyDescent="0.55000000000000004">
      <c r="A292" t="s">
        <v>2515</v>
      </c>
      <c r="B292">
        <v>4</v>
      </c>
      <c r="C292">
        <v>5</v>
      </c>
      <c r="D292">
        <v>13</v>
      </c>
      <c r="E292">
        <v>10</v>
      </c>
      <c r="F292">
        <v>6225</v>
      </c>
      <c r="G292">
        <v>19712</v>
      </c>
      <c r="H292" t="s">
        <v>2420</v>
      </c>
      <c r="I292">
        <v>58.9</v>
      </c>
      <c r="J292">
        <v>14.5</v>
      </c>
      <c r="K292" t="s">
        <v>4907</v>
      </c>
      <c r="L292" t="s">
        <v>4909</v>
      </c>
      <c r="M292">
        <v>422.74291262963965</v>
      </c>
      <c r="N292">
        <v>2</v>
      </c>
      <c r="O292">
        <v>1.269381045871425</v>
      </c>
      <c r="P292" t="str">
        <f>VLOOKUP('Final Data Set for Clustering'!N292,'Name of Cluster'!$A$2:$B$7,2,1)</f>
        <v>Others</v>
      </c>
    </row>
    <row r="293" spans="1:16" x14ac:dyDescent="0.55000000000000004">
      <c r="A293" t="s">
        <v>2516</v>
      </c>
      <c r="B293">
        <v>2</v>
      </c>
      <c r="C293">
        <v>5</v>
      </c>
      <c r="D293">
        <v>39</v>
      </c>
      <c r="E293">
        <v>33</v>
      </c>
      <c r="F293">
        <v>335</v>
      </c>
      <c r="G293">
        <v>2992</v>
      </c>
      <c r="H293" t="s">
        <v>5323</v>
      </c>
      <c r="I293">
        <v>199</v>
      </c>
      <c r="J293">
        <v>16.14</v>
      </c>
      <c r="K293" t="s">
        <v>1982</v>
      </c>
      <c r="L293" t="s">
        <v>6911</v>
      </c>
      <c r="M293">
        <v>523.67334010251261</v>
      </c>
      <c r="N293">
        <v>2</v>
      </c>
      <c r="O293">
        <v>1.1254584611620388</v>
      </c>
      <c r="P293" t="str">
        <f>VLOOKUP('Final Data Set for Clustering'!N293,'Name of Cluster'!$A$2:$B$7,2,1)</f>
        <v>Others</v>
      </c>
    </row>
    <row r="294" spans="1:16" x14ac:dyDescent="0.55000000000000004">
      <c r="A294" t="s">
        <v>2012</v>
      </c>
      <c r="B294">
        <v>5</v>
      </c>
      <c r="C294">
        <v>5</v>
      </c>
      <c r="D294">
        <v>29</v>
      </c>
      <c r="E294">
        <v>17</v>
      </c>
      <c r="F294">
        <v>669</v>
      </c>
      <c r="G294">
        <v>24192</v>
      </c>
      <c r="H294" t="s">
        <v>927</v>
      </c>
      <c r="I294">
        <v>69.989999999999995</v>
      </c>
      <c r="J294">
        <v>23.21</v>
      </c>
      <c r="K294" t="s">
        <v>6417</v>
      </c>
      <c r="L294" t="s">
        <v>3467</v>
      </c>
      <c r="M294">
        <v>2312.8776697959443</v>
      </c>
      <c r="N294">
        <v>6</v>
      </c>
      <c r="O294">
        <v>0.97663724700311239</v>
      </c>
      <c r="P294" t="str">
        <f>VLOOKUP('Final Data Set for Clustering'!N294,'Name of Cluster'!$A$2:$B$7,2,1)</f>
        <v>Long distance</v>
      </c>
    </row>
    <row r="295" spans="1:16" x14ac:dyDescent="0.55000000000000004">
      <c r="A295" t="s">
        <v>5951</v>
      </c>
      <c r="B295">
        <v>18</v>
      </c>
      <c r="C295">
        <v>8</v>
      </c>
      <c r="D295">
        <v>17</v>
      </c>
      <c r="E295">
        <v>14</v>
      </c>
      <c r="F295">
        <v>300</v>
      </c>
      <c r="G295">
        <v>1440</v>
      </c>
      <c r="H295" t="s">
        <v>5338</v>
      </c>
      <c r="I295">
        <v>399</v>
      </c>
      <c r="J295">
        <v>16.54</v>
      </c>
      <c r="K295" t="s">
        <v>4907</v>
      </c>
      <c r="L295" t="s">
        <v>6911</v>
      </c>
      <c r="M295">
        <v>430.12523524105848</v>
      </c>
      <c r="N295">
        <v>3</v>
      </c>
      <c r="O295">
        <v>2.2749505226548341</v>
      </c>
      <c r="P295" t="str">
        <f>VLOOKUP('Final Data Set for Clustering'!N295,'Name of Cluster'!$A$2:$B$7,2,1)</f>
        <v>Long confirmation time by LP</v>
      </c>
    </row>
    <row r="296" spans="1:16" x14ac:dyDescent="0.55000000000000004">
      <c r="A296" t="s">
        <v>1019</v>
      </c>
      <c r="B296">
        <v>4</v>
      </c>
      <c r="C296">
        <v>6</v>
      </c>
      <c r="D296">
        <v>21</v>
      </c>
      <c r="E296">
        <v>19</v>
      </c>
      <c r="F296">
        <v>300</v>
      </c>
      <c r="G296">
        <v>2415</v>
      </c>
      <c r="H296" t="s">
        <v>6834</v>
      </c>
      <c r="I296">
        <v>309.99</v>
      </c>
      <c r="J296">
        <v>27.45</v>
      </c>
      <c r="K296" t="s">
        <v>516</v>
      </c>
      <c r="L296" t="s">
        <v>3467</v>
      </c>
      <c r="M296">
        <v>1202.2914030569054</v>
      </c>
      <c r="N296">
        <v>2</v>
      </c>
      <c r="O296">
        <v>1.0797402753303855</v>
      </c>
      <c r="P296" t="str">
        <f>VLOOKUP('Final Data Set for Clustering'!N296,'Name of Cluster'!$A$2:$B$7,2,1)</f>
        <v>Others</v>
      </c>
    </row>
    <row r="297" spans="1:16" x14ac:dyDescent="0.55000000000000004">
      <c r="A297" t="s">
        <v>1020</v>
      </c>
      <c r="B297">
        <v>37</v>
      </c>
      <c r="C297">
        <v>4</v>
      </c>
      <c r="D297">
        <v>41</v>
      </c>
      <c r="E297">
        <v>21</v>
      </c>
      <c r="F297">
        <v>125</v>
      </c>
      <c r="G297">
        <v>1890</v>
      </c>
      <c r="H297" t="s">
        <v>6344</v>
      </c>
      <c r="I297">
        <v>30</v>
      </c>
      <c r="J297">
        <v>14.52</v>
      </c>
      <c r="K297" t="s">
        <v>4417</v>
      </c>
      <c r="L297" t="s">
        <v>6911</v>
      </c>
      <c r="M297">
        <v>355.26935481614436</v>
      </c>
      <c r="N297">
        <v>3</v>
      </c>
      <c r="O297">
        <v>3.771730076553276</v>
      </c>
      <c r="P297" t="str">
        <f>VLOOKUP('Final Data Set for Clustering'!N297,'Name of Cluster'!$A$2:$B$7,2,1)</f>
        <v>Long confirmation time by LP</v>
      </c>
    </row>
    <row r="298" spans="1:16" x14ac:dyDescent="0.55000000000000004">
      <c r="A298" t="s">
        <v>2517</v>
      </c>
      <c r="B298">
        <v>7</v>
      </c>
      <c r="C298">
        <v>9</v>
      </c>
      <c r="D298">
        <v>23</v>
      </c>
      <c r="E298">
        <v>21</v>
      </c>
      <c r="F298">
        <v>400</v>
      </c>
      <c r="G298">
        <v>1936</v>
      </c>
      <c r="H298" t="s">
        <v>5854</v>
      </c>
      <c r="I298">
        <v>309.89999999999998</v>
      </c>
      <c r="J298">
        <v>18.61</v>
      </c>
      <c r="K298" t="s">
        <v>1982</v>
      </c>
      <c r="L298" t="s">
        <v>4910</v>
      </c>
      <c r="M298">
        <v>1498.7250400551209</v>
      </c>
      <c r="N298">
        <v>6</v>
      </c>
      <c r="O298">
        <v>2.3714375621730124</v>
      </c>
      <c r="P298" t="str">
        <f>VLOOKUP('Final Data Set for Clustering'!N298,'Name of Cluster'!$A$2:$B$7,2,1)</f>
        <v>Long distance</v>
      </c>
    </row>
    <row r="299" spans="1:16" x14ac:dyDescent="0.55000000000000004">
      <c r="A299" t="s">
        <v>1021</v>
      </c>
      <c r="B299">
        <v>1</v>
      </c>
      <c r="C299">
        <v>6</v>
      </c>
      <c r="D299">
        <v>27</v>
      </c>
      <c r="E299">
        <v>21</v>
      </c>
      <c r="F299">
        <v>250</v>
      </c>
      <c r="G299">
        <v>3840</v>
      </c>
      <c r="H299" t="s">
        <v>2421</v>
      </c>
      <c r="I299">
        <v>170.3</v>
      </c>
      <c r="J299">
        <v>51.69</v>
      </c>
      <c r="K299" t="s">
        <v>4419</v>
      </c>
      <c r="L299" t="s">
        <v>3467</v>
      </c>
      <c r="M299">
        <v>1980.3692840900951</v>
      </c>
      <c r="N299">
        <v>6</v>
      </c>
      <c r="O299">
        <v>0.84037049309730349</v>
      </c>
      <c r="P299" t="str">
        <f>VLOOKUP('Final Data Set for Clustering'!N299,'Name of Cluster'!$A$2:$B$7,2,1)</f>
        <v>Long distance</v>
      </c>
    </row>
    <row r="300" spans="1:16" x14ac:dyDescent="0.55000000000000004">
      <c r="A300" t="s">
        <v>4924</v>
      </c>
      <c r="B300">
        <v>29</v>
      </c>
      <c r="C300">
        <v>12</v>
      </c>
      <c r="D300">
        <v>25</v>
      </c>
      <c r="E300">
        <v>17</v>
      </c>
      <c r="F300">
        <v>1100</v>
      </c>
      <c r="G300">
        <v>7200</v>
      </c>
      <c r="H300" t="s">
        <v>4358</v>
      </c>
      <c r="I300">
        <v>40</v>
      </c>
      <c r="J300">
        <v>17.600000000000001</v>
      </c>
      <c r="K300" t="s">
        <v>4418</v>
      </c>
      <c r="L300" t="s">
        <v>6911</v>
      </c>
      <c r="M300">
        <v>680.87504786066791</v>
      </c>
      <c r="N300">
        <v>3</v>
      </c>
      <c r="O300">
        <v>2.839439668035578</v>
      </c>
      <c r="P300" t="str">
        <f>VLOOKUP('Final Data Set for Clustering'!N300,'Name of Cluster'!$A$2:$B$7,2,1)</f>
        <v>Long confirmation time by LP</v>
      </c>
    </row>
    <row r="301" spans="1:16" x14ac:dyDescent="0.55000000000000004">
      <c r="A301" t="s">
        <v>1022</v>
      </c>
      <c r="B301">
        <v>1</v>
      </c>
      <c r="C301">
        <v>6</v>
      </c>
      <c r="D301">
        <v>9</v>
      </c>
      <c r="E301">
        <v>8</v>
      </c>
      <c r="F301">
        <v>150</v>
      </c>
      <c r="G301">
        <v>1500</v>
      </c>
      <c r="H301" t="s">
        <v>5857</v>
      </c>
      <c r="I301">
        <v>36.9</v>
      </c>
      <c r="J301">
        <v>8.27</v>
      </c>
      <c r="K301" t="s">
        <v>3463</v>
      </c>
      <c r="L301" t="s">
        <v>4909</v>
      </c>
      <c r="M301">
        <v>69.105489644720578</v>
      </c>
      <c r="N301">
        <v>2</v>
      </c>
      <c r="O301">
        <v>1.2962058443194509</v>
      </c>
      <c r="P301" t="str">
        <f>VLOOKUP('Final Data Set for Clustering'!N301,'Name of Cluster'!$A$2:$B$7,2,1)</f>
        <v>Others</v>
      </c>
    </row>
    <row r="302" spans="1:16" x14ac:dyDescent="0.55000000000000004">
      <c r="A302" t="s">
        <v>5433</v>
      </c>
      <c r="B302">
        <v>1</v>
      </c>
      <c r="C302">
        <v>4</v>
      </c>
      <c r="D302">
        <v>29</v>
      </c>
      <c r="E302">
        <v>14</v>
      </c>
      <c r="F302">
        <v>650</v>
      </c>
      <c r="G302">
        <v>17600</v>
      </c>
      <c r="H302" t="s">
        <v>5860</v>
      </c>
      <c r="I302">
        <v>95</v>
      </c>
      <c r="J302">
        <v>13.79</v>
      </c>
      <c r="K302" t="s">
        <v>6904</v>
      </c>
      <c r="L302" t="s">
        <v>6911</v>
      </c>
      <c r="M302">
        <v>508.86713944342222</v>
      </c>
      <c r="N302">
        <v>2</v>
      </c>
      <c r="O302">
        <v>0.76950174753588763</v>
      </c>
      <c r="P302" t="str">
        <f>VLOOKUP('Final Data Set for Clustering'!N302,'Name of Cluster'!$A$2:$B$7,2,1)</f>
        <v>Others</v>
      </c>
    </row>
    <row r="303" spans="1:16" x14ac:dyDescent="0.55000000000000004">
      <c r="A303" t="s">
        <v>2994</v>
      </c>
      <c r="B303">
        <v>1</v>
      </c>
      <c r="C303">
        <v>6</v>
      </c>
      <c r="D303">
        <v>28</v>
      </c>
      <c r="E303">
        <v>21</v>
      </c>
      <c r="F303">
        <v>250</v>
      </c>
      <c r="G303">
        <v>3600</v>
      </c>
      <c r="H303" t="s">
        <v>1914</v>
      </c>
      <c r="I303">
        <v>24.9</v>
      </c>
      <c r="J303">
        <v>18.23</v>
      </c>
      <c r="K303" t="s">
        <v>4417</v>
      </c>
      <c r="L303" t="s">
        <v>6911</v>
      </c>
      <c r="M303">
        <v>1131.5291066279458</v>
      </c>
      <c r="N303">
        <v>2</v>
      </c>
      <c r="O303">
        <v>1.1202605109545547</v>
      </c>
      <c r="P303" t="str">
        <f>VLOOKUP('Final Data Set for Clustering'!N303,'Name of Cluster'!$A$2:$B$7,2,1)</f>
        <v>Others</v>
      </c>
    </row>
    <row r="304" spans="1:16" x14ac:dyDescent="0.55000000000000004">
      <c r="A304" t="s">
        <v>7406</v>
      </c>
      <c r="B304">
        <v>2</v>
      </c>
      <c r="C304">
        <v>8</v>
      </c>
      <c r="D304">
        <v>39</v>
      </c>
      <c r="E304">
        <v>16</v>
      </c>
      <c r="F304">
        <v>400</v>
      </c>
      <c r="G304">
        <v>12000</v>
      </c>
      <c r="H304" t="s">
        <v>7318</v>
      </c>
      <c r="I304">
        <v>58.9</v>
      </c>
      <c r="J304">
        <v>25.44</v>
      </c>
      <c r="K304" t="s">
        <v>4419</v>
      </c>
      <c r="L304" t="s">
        <v>4910</v>
      </c>
      <c r="M304">
        <v>2749.7116597629724</v>
      </c>
      <c r="N304">
        <v>6</v>
      </c>
      <c r="O304">
        <v>1.6314241401054781</v>
      </c>
      <c r="P304" t="str">
        <f>VLOOKUP('Final Data Set for Clustering'!N304,'Name of Cluster'!$A$2:$B$7,2,1)</f>
        <v>Long distance</v>
      </c>
    </row>
    <row r="305" spans="1:16" x14ac:dyDescent="0.55000000000000004">
      <c r="A305" t="s">
        <v>1505</v>
      </c>
      <c r="B305">
        <v>17</v>
      </c>
      <c r="C305">
        <v>4</v>
      </c>
      <c r="D305">
        <v>22</v>
      </c>
      <c r="E305">
        <v>18</v>
      </c>
      <c r="F305">
        <v>125</v>
      </c>
      <c r="G305">
        <v>2304</v>
      </c>
      <c r="H305" t="s">
        <v>5324</v>
      </c>
      <c r="I305">
        <v>148</v>
      </c>
      <c r="J305">
        <v>15.79</v>
      </c>
      <c r="K305" t="s">
        <v>6906</v>
      </c>
      <c r="L305" t="s">
        <v>6911</v>
      </c>
      <c r="M305">
        <v>551.68537365077987</v>
      </c>
      <c r="N305">
        <v>3</v>
      </c>
      <c r="O305">
        <v>3.1389619151464929</v>
      </c>
      <c r="P305" t="str">
        <f>VLOOKUP('Final Data Set for Clustering'!N305,'Name of Cluster'!$A$2:$B$7,2,1)</f>
        <v>Long confirmation time by LP</v>
      </c>
    </row>
    <row r="306" spans="1:16" x14ac:dyDescent="0.55000000000000004">
      <c r="A306" t="s">
        <v>5434</v>
      </c>
      <c r="B306">
        <v>2</v>
      </c>
      <c r="C306">
        <v>4</v>
      </c>
      <c r="D306">
        <v>29</v>
      </c>
      <c r="E306">
        <v>19</v>
      </c>
      <c r="F306">
        <v>4338</v>
      </c>
      <c r="G306">
        <v>2856</v>
      </c>
      <c r="H306" t="s">
        <v>5323</v>
      </c>
      <c r="I306">
        <v>151.9</v>
      </c>
      <c r="J306">
        <v>27.14</v>
      </c>
      <c r="K306" t="s">
        <v>1982</v>
      </c>
      <c r="L306" t="s">
        <v>6911</v>
      </c>
      <c r="M306">
        <v>584.3862857385202</v>
      </c>
      <c r="N306">
        <v>2</v>
      </c>
      <c r="O306">
        <v>0.9901017523027964</v>
      </c>
      <c r="P306" t="str">
        <f>VLOOKUP('Final Data Set for Clustering'!N306,'Name of Cluster'!$A$2:$B$7,2,1)</f>
        <v>Others</v>
      </c>
    </row>
    <row r="307" spans="1:16" x14ac:dyDescent="0.55000000000000004">
      <c r="A307" t="s">
        <v>2518</v>
      </c>
      <c r="B307">
        <v>1</v>
      </c>
      <c r="C307">
        <v>4</v>
      </c>
      <c r="D307">
        <v>40</v>
      </c>
      <c r="E307">
        <v>25</v>
      </c>
      <c r="F307">
        <v>800</v>
      </c>
      <c r="G307">
        <v>18750</v>
      </c>
      <c r="H307" t="s">
        <v>928</v>
      </c>
      <c r="I307">
        <v>59.99</v>
      </c>
      <c r="J307">
        <v>15.18</v>
      </c>
      <c r="K307" t="s">
        <v>4419</v>
      </c>
      <c r="L307" t="s">
        <v>6911</v>
      </c>
      <c r="M307">
        <v>847.71094735550707</v>
      </c>
      <c r="N307">
        <v>2</v>
      </c>
      <c r="O307">
        <v>1.8289749483519335</v>
      </c>
      <c r="P307" t="str">
        <f>VLOOKUP('Final Data Set for Clustering'!N307,'Name of Cluster'!$A$2:$B$7,2,1)</f>
        <v>Others</v>
      </c>
    </row>
    <row r="308" spans="1:16" x14ac:dyDescent="0.55000000000000004">
      <c r="A308" t="s">
        <v>6932</v>
      </c>
      <c r="B308">
        <v>2</v>
      </c>
      <c r="C308">
        <v>4</v>
      </c>
      <c r="D308">
        <v>35</v>
      </c>
      <c r="E308">
        <v>19</v>
      </c>
      <c r="F308">
        <v>550</v>
      </c>
      <c r="G308">
        <v>2464</v>
      </c>
      <c r="H308" t="s">
        <v>2905</v>
      </c>
      <c r="I308">
        <v>21.99</v>
      </c>
      <c r="J308">
        <v>18.23</v>
      </c>
      <c r="K308" t="s">
        <v>4418</v>
      </c>
      <c r="L308" t="s">
        <v>6911</v>
      </c>
      <c r="M308">
        <v>392.32270852502438</v>
      </c>
      <c r="N308">
        <v>2</v>
      </c>
      <c r="O308">
        <v>1.0916867501348264</v>
      </c>
      <c r="P308" t="str">
        <f>VLOOKUP('Final Data Set for Clustering'!N308,'Name of Cluster'!$A$2:$B$7,2,1)</f>
        <v>Others</v>
      </c>
    </row>
    <row r="309" spans="1:16" x14ac:dyDescent="0.55000000000000004">
      <c r="A309" t="s">
        <v>6932</v>
      </c>
      <c r="B309">
        <v>2</v>
      </c>
      <c r="C309">
        <v>4</v>
      </c>
      <c r="D309">
        <v>35</v>
      </c>
      <c r="E309">
        <v>19</v>
      </c>
      <c r="F309">
        <v>1150</v>
      </c>
      <c r="G309">
        <v>2464</v>
      </c>
      <c r="H309" t="s">
        <v>2905</v>
      </c>
      <c r="I309">
        <v>21.99</v>
      </c>
      <c r="J309">
        <v>18.23</v>
      </c>
      <c r="K309" t="s">
        <v>4418</v>
      </c>
      <c r="L309" t="s">
        <v>6911</v>
      </c>
      <c r="M309">
        <v>392.32270852502438</v>
      </c>
      <c r="N309">
        <v>2</v>
      </c>
      <c r="O309">
        <v>1.0669112250395845</v>
      </c>
      <c r="P309" t="str">
        <f>VLOOKUP('Final Data Set for Clustering'!N309,'Name of Cluster'!$A$2:$B$7,2,1)</f>
        <v>Others</v>
      </c>
    </row>
    <row r="310" spans="1:16" x14ac:dyDescent="0.55000000000000004">
      <c r="A310" t="s">
        <v>2519</v>
      </c>
      <c r="B310">
        <v>2</v>
      </c>
      <c r="C310">
        <v>6</v>
      </c>
      <c r="D310">
        <v>20</v>
      </c>
      <c r="E310">
        <v>15</v>
      </c>
      <c r="F310">
        <v>2200</v>
      </c>
      <c r="G310">
        <v>25200</v>
      </c>
      <c r="H310" t="s">
        <v>449</v>
      </c>
      <c r="I310">
        <v>79.900000000000006</v>
      </c>
      <c r="J310">
        <v>16.32</v>
      </c>
      <c r="K310" t="s">
        <v>4418</v>
      </c>
      <c r="L310" t="s">
        <v>6911</v>
      </c>
      <c r="M310">
        <v>950.79229502872943</v>
      </c>
      <c r="N310">
        <v>2</v>
      </c>
      <c r="O310">
        <v>0.68690766572799067</v>
      </c>
      <c r="P310" t="str">
        <f>VLOOKUP('Final Data Set for Clustering'!N310,'Name of Cluster'!$A$2:$B$7,2,1)</f>
        <v>Others</v>
      </c>
    </row>
    <row r="311" spans="1:16" x14ac:dyDescent="0.55000000000000004">
      <c r="A311" t="s">
        <v>5952</v>
      </c>
      <c r="B311">
        <v>7</v>
      </c>
      <c r="C311">
        <v>2</v>
      </c>
      <c r="D311">
        <v>6</v>
      </c>
      <c r="E311">
        <v>4</v>
      </c>
      <c r="F311">
        <v>300</v>
      </c>
      <c r="G311">
        <v>1600</v>
      </c>
      <c r="H311" t="s">
        <v>7316</v>
      </c>
      <c r="I311">
        <v>44.99</v>
      </c>
      <c r="J311">
        <v>7.58</v>
      </c>
      <c r="K311" t="s">
        <v>6417</v>
      </c>
      <c r="L311" t="s">
        <v>4909</v>
      </c>
      <c r="M311">
        <v>156.94422097858998</v>
      </c>
      <c r="N311">
        <v>2</v>
      </c>
      <c r="O311">
        <v>3.1591829997528125</v>
      </c>
      <c r="P311" t="str">
        <f>VLOOKUP('Final Data Set for Clustering'!N311,'Name of Cluster'!$A$2:$B$7,2,1)</f>
        <v>Others</v>
      </c>
    </row>
    <row r="312" spans="1:16" x14ac:dyDescent="0.55000000000000004">
      <c r="A312" t="s">
        <v>1506</v>
      </c>
      <c r="B312">
        <v>3</v>
      </c>
      <c r="C312">
        <v>7</v>
      </c>
      <c r="D312">
        <v>15</v>
      </c>
      <c r="E312">
        <v>9</v>
      </c>
      <c r="F312">
        <v>192</v>
      </c>
      <c r="G312">
        <v>2704</v>
      </c>
      <c r="H312" t="s">
        <v>2910</v>
      </c>
      <c r="I312">
        <v>23</v>
      </c>
      <c r="J312">
        <v>12.79</v>
      </c>
      <c r="K312" t="s">
        <v>4907</v>
      </c>
      <c r="L312" t="s">
        <v>4909</v>
      </c>
      <c r="M312">
        <v>323.08867108725451</v>
      </c>
      <c r="N312">
        <v>2</v>
      </c>
      <c r="O312">
        <v>0.51556585692138901</v>
      </c>
      <c r="P312" t="str">
        <f>VLOOKUP('Final Data Set for Clustering'!N312,'Name of Cluster'!$A$2:$B$7,2,1)</f>
        <v>Others</v>
      </c>
    </row>
    <row r="313" spans="1:16" x14ac:dyDescent="0.55000000000000004">
      <c r="A313" t="s">
        <v>6933</v>
      </c>
      <c r="B313">
        <v>5</v>
      </c>
      <c r="C313">
        <v>6</v>
      </c>
      <c r="D313">
        <v>20</v>
      </c>
      <c r="E313">
        <v>14</v>
      </c>
      <c r="F313">
        <v>350</v>
      </c>
      <c r="G313">
        <v>2464</v>
      </c>
      <c r="H313" t="s">
        <v>3893</v>
      </c>
      <c r="I313">
        <v>54.99</v>
      </c>
      <c r="J313">
        <v>15.26</v>
      </c>
      <c r="K313" t="s">
        <v>1982</v>
      </c>
      <c r="L313" t="s">
        <v>4909</v>
      </c>
      <c r="M313">
        <v>364.16982757049493</v>
      </c>
      <c r="N313">
        <v>2</v>
      </c>
      <c r="O313">
        <v>0.19463981269591307</v>
      </c>
      <c r="P313" t="str">
        <f>VLOOKUP('Final Data Set for Clustering'!N313,'Name of Cluster'!$A$2:$B$7,2,1)</f>
        <v>Others</v>
      </c>
    </row>
    <row r="314" spans="1:16" x14ac:dyDescent="0.55000000000000004">
      <c r="A314" t="s">
        <v>542</v>
      </c>
      <c r="B314">
        <v>40</v>
      </c>
      <c r="C314">
        <v>12</v>
      </c>
      <c r="D314">
        <v>36</v>
      </c>
      <c r="E314">
        <v>19</v>
      </c>
      <c r="F314">
        <v>400</v>
      </c>
      <c r="G314">
        <v>2240</v>
      </c>
      <c r="H314" t="s">
        <v>2913</v>
      </c>
      <c r="I314">
        <v>18.95</v>
      </c>
      <c r="J314">
        <v>13.47</v>
      </c>
      <c r="K314" t="s">
        <v>7888</v>
      </c>
      <c r="L314" t="s">
        <v>4909</v>
      </c>
      <c r="M314">
        <v>578.79448479612256</v>
      </c>
      <c r="N314">
        <v>3</v>
      </c>
      <c r="O314">
        <v>6.1448117558894673</v>
      </c>
      <c r="P314" t="str">
        <f>VLOOKUP('Final Data Set for Clustering'!N314,'Name of Cluster'!$A$2:$B$7,2,1)</f>
        <v>Long confirmation time by LP</v>
      </c>
    </row>
    <row r="315" spans="1:16" x14ac:dyDescent="0.55000000000000004">
      <c r="A315" t="s">
        <v>543</v>
      </c>
      <c r="B315">
        <v>2</v>
      </c>
      <c r="C315">
        <v>7</v>
      </c>
      <c r="D315">
        <v>30</v>
      </c>
      <c r="E315">
        <v>16</v>
      </c>
      <c r="F315">
        <v>1350</v>
      </c>
      <c r="G315">
        <v>2560</v>
      </c>
      <c r="H315" t="s">
        <v>455</v>
      </c>
      <c r="I315">
        <v>69</v>
      </c>
      <c r="J315">
        <v>38.03</v>
      </c>
      <c r="K315" t="s">
        <v>4418</v>
      </c>
      <c r="L315" t="s">
        <v>4910</v>
      </c>
      <c r="M315">
        <v>2285.2560038386328</v>
      </c>
      <c r="N315">
        <v>6</v>
      </c>
      <c r="O315">
        <v>0.75595846467905525</v>
      </c>
      <c r="P315" t="str">
        <f>VLOOKUP('Final Data Set for Clustering'!N315,'Name of Cluster'!$A$2:$B$7,2,1)</f>
        <v>Long distance</v>
      </c>
    </row>
    <row r="316" spans="1:16" x14ac:dyDescent="0.55000000000000004">
      <c r="A316" t="s">
        <v>6934</v>
      </c>
      <c r="B316">
        <v>9</v>
      </c>
      <c r="C316">
        <v>7</v>
      </c>
      <c r="D316">
        <v>26</v>
      </c>
      <c r="E316">
        <v>25</v>
      </c>
      <c r="F316">
        <v>1800</v>
      </c>
      <c r="G316">
        <v>56000</v>
      </c>
      <c r="H316" t="s">
        <v>6835</v>
      </c>
      <c r="I316">
        <v>116.9</v>
      </c>
      <c r="J316">
        <v>38.369999999999997</v>
      </c>
      <c r="K316" t="s">
        <v>4420</v>
      </c>
      <c r="L316" t="s">
        <v>3467</v>
      </c>
      <c r="M316">
        <v>2008.4554436737308</v>
      </c>
      <c r="N316">
        <v>6</v>
      </c>
      <c r="O316">
        <v>2.8547114675324794</v>
      </c>
      <c r="P316" t="str">
        <f>VLOOKUP('Final Data Set for Clustering'!N316,'Name of Cluster'!$A$2:$B$7,2,1)</f>
        <v>Long distance</v>
      </c>
    </row>
    <row r="317" spans="1:16" x14ac:dyDescent="0.55000000000000004">
      <c r="A317" t="s">
        <v>544</v>
      </c>
      <c r="B317">
        <v>2</v>
      </c>
      <c r="C317">
        <v>6</v>
      </c>
      <c r="D317">
        <v>25</v>
      </c>
      <c r="E317">
        <v>16</v>
      </c>
      <c r="F317">
        <v>240</v>
      </c>
      <c r="G317">
        <v>352</v>
      </c>
      <c r="H317" t="s">
        <v>6350</v>
      </c>
      <c r="I317">
        <v>44.32</v>
      </c>
      <c r="J317">
        <v>15.1</v>
      </c>
      <c r="K317" t="s">
        <v>4419</v>
      </c>
      <c r="L317" t="s">
        <v>6911</v>
      </c>
      <c r="M317">
        <v>866.92621812764094</v>
      </c>
      <c r="N317">
        <v>2</v>
      </c>
      <c r="O317">
        <v>0.52716241820038456</v>
      </c>
      <c r="P317" t="str">
        <f>VLOOKUP('Final Data Set for Clustering'!N317,'Name of Cluster'!$A$2:$B$7,2,1)</f>
        <v>Others</v>
      </c>
    </row>
    <row r="318" spans="1:16" x14ac:dyDescent="0.55000000000000004">
      <c r="A318" t="s">
        <v>5435</v>
      </c>
      <c r="B318">
        <v>2</v>
      </c>
      <c r="C318">
        <v>4</v>
      </c>
      <c r="D318">
        <v>21</v>
      </c>
      <c r="E318">
        <v>6</v>
      </c>
      <c r="F318">
        <v>1050</v>
      </c>
      <c r="G318">
        <v>4864</v>
      </c>
      <c r="H318" t="s">
        <v>1912</v>
      </c>
      <c r="I318">
        <v>100</v>
      </c>
      <c r="J318">
        <v>9</v>
      </c>
      <c r="K318" t="s">
        <v>3969</v>
      </c>
      <c r="L318" t="s">
        <v>4909</v>
      </c>
      <c r="M318">
        <v>81.194241797383867</v>
      </c>
      <c r="N318">
        <v>2</v>
      </c>
      <c r="O318">
        <v>0.87021243166584072</v>
      </c>
      <c r="P318" t="str">
        <f>VLOOKUP('Final Data Set for Clustering'!N318,'Name of Cluster'!$A$2:$B$7,2,1)</f>
        <v>Others</v>
      </c>
    </row>
    <row r="319" spans="1:16" x14ac:dyDescent="0.55000000000000004">
      <c r="A319" t="s">
        <v>545</v>
      </c>
      <c r="B319">
        <v>1</v>
      </c>
      <c r="C319">
        <v>7</v>
      </c>
      <c r="D319">
        <v>63</v>
      </c>
      <c r="E319">
        <v>18</v>
      </c>
      <c r="F319">
        <v>3717</v>
      </c>
      <c r="G319">
        <v>14280</v>
      </c>
      <c r="H319" t="s">
        <v>5339</v>
      </c>
      <c r="I319">
        <v>229</v>
      </c>
      <c r="J319">
        <v>22.44</v>
      </c>
      <c r="K319" t="s">
        <v>517</v>
      </c>
      <c r="L319" t="s">
        <v>6911</v>
      </c>
      <c r="M319">
        <v>380.87428242847278</v>
      </c>
      <c r="N319">
        <v>2</v>
      </c>
      <c r="O319">
        <v>5.647073353577146</v>
      </c>
      <c r="P319" t="str">
        <f>VLOOKUP('Final Data Set for Clustering'!N319,'Name of Cluster'!$A$2:$B$7,2,1)</f>
        <v>Others</v>
      </c>
    </row>
    <row r="320" spans="1:16" x14ac:dyDescent="0.55000000000000004">
      <c r="A320" t="s">
        <v>2995</v>
      </c>
      <c r="B320">
        <v>1</v>
      </c>
      <c r="C320">
        <v>6</v>
      </c>
      <c r="D320">
        <v>39</v>
      </c>
      <c r="E320">
        <v>26</v>
      </c>
      <c r="F320">
        <v>650</v>
      </c>
      <c r="G320">
        <v>4125</v>
      </c>
      <c r="H320" t="s">
        <v>929</v>
      </c>
      <c r="I320">
        <v>79.989999999999995</v>
      </c>
      <c r="J320">
        <v>27.1</v>
      </c>
      <c r="K320" t="s">
        <v>4417</v>
      </c>
      <c r="L320" t="s">
        <v>3467</v>
      </c>
      <c r="M320">
        <v>1694.2052370758063</v>
      </c>
      <c r="N320">
        <v>6</v>
      </c>
      <c r="O320">
        <v>0.36987900503456916</v>
      </c>
      <c r="P320" t="str">
        <f>VLOOKUP('Final Data Set for Clustering'!N320,'Name of Cluster'!$A$2:$B$7,2,1)</f>
        <v>Long distance</v>
      </c>
    </row>
    <row r="321" spans="1:16" x14ac:dyDescent="0.55000000000000004">
      <c r="A321" t="s">
        <v>1507</v>
      </c>
      <c r="B321">
        <v>1</v>
      </c>
      <c r="C321">
        <v>6</v>
      </c>
      <c r="D321">
        <v>31</v>
      </c>
      <c r="E321">
        <v>14</v>
      </c>
      <c r="F321">
        <v>850</v>
      </c>
      <c r="G321">
        <v>20250</v>
      </c>
      <c r="H321" t="s">
        <v>455</v>
      </c>
      <c r="I321">
        <v>70</v>
      </c>
      <c r="J321">
        <v>16.25</v>
      </c>
      <c r="K321" t="s">
        <v>4418</v>
      </c>
      <c r="L321" t="s">
        <v>6911</v>
      </c>
      <c r="M321">
        <v>643.50087924117213</v>
      </c>
      <c r="N321">
        <v>2</v>
      </c>
      <c r="O321">
        <v>0.49327106883067978</v>
      </c>
      <c r="P321" t="str">
        <f>VLOOKUP('Final Data Set for Clustering'!N321,'Name of Cluster'!$A$2:$B$7,2,1)</f>
        <v>Others</v>
      </c>
    </row>
    <row r="322" spans="1:16" x14ac:dyDescent="0.55000000000000004">
      <c r="A322" t="s">
        <v>4440</v>
      </c>
      <c r="B322">
        <v>2</v>
      </c>
      <c r="C322">
        <v>6</v>
      </c>
      <c r="D322">
        <v>2</v>
      </c>
      <c r="E322">
        <v>1</v>
      </c>
      <c r="F322">
        <v>7300</v>
      </c>
      <c r="G322">
        <v>24885</v>
      </c>
      <c r="H322" t="s">
        <v>2410</v>
      </c>
      <c r="I322">
        <v>189.9</v>
      </c>
      <c r="J322">
        <v>35.72</v>
      </c>
      <c r="K322" t="s">
        <v>6906</v>
      </c>
      <c r="L322" t="s">
        <v>4909</v>
      </c>
      <c r="O322">
        <v>0</v>
      </c>
      <c r="P322" t="e">
        <f>VLOOKUP('Final Data Set for Clustering'!N322,'Name of Cluster'!$A$2:$B$7,2,1)</f>
        <v>#N/A</v>
      </c>
    </row>
    <row r="323" spans="1:16" x14ac:dyDescent="0.55000000000000004">
      <c r="A323" t="s">
        <v>4441</v>
      </c>
      <c r="B323">
        <v>3</v>
      </c>
      <c r="C323">
        <v>5</v>
      </c>
      <c r="D323">
        <v>22</v>
      </c>
      <c r="E323">
        <v>18</v>
      </c>
      <c r="F323">
        <v>600</v>
      </c>
      <c r="G323">
        <v>3520</v>
      </c>
      <c r="H323" t="s">
        <v>6836</v>
      </c>
      <c r="I323">
        <v>39.9</v>
      </c>
      <c r="J323">
        <v>20.399999999999999</v>
      </c>
      <c r="K323" t="s">
        <v>4419</v>
      </c>
      <c r="L323" t="s">
        <v>6911</v>
      </c>
      <c r="M323">
        <v>1631.0881282589185</v>
      </c>
      <c r="N323">
        <v>6</v>
      </c>
      <c r="O323">
        <v>1.5022309656528987</v>
      </c>
      <c r="P323" t="str">
        <f>VLOOKUP('Final Data Set for Clustering'!N323,'Name of Cluster'!$A$2:$B$7,2,1)</f>
        <v>Long distance</v>
      </c>
    </row>
    <row r="324" spans="1:16" x14ac:dyDescent="0.55000000000000004">
      <c r="A324" t="s">
        <v>6935</v>
      </c>
      <c r="B324">
        <v>3</v>
      </c>
      <c r="C324">
        <v>6</v>
      </c>
      <c r="D324">
        <v>32</v>
      </c>
      <c r="E324">
        <v>22</v>
      </c>
      <c r="F324">
        <v>250</v>
      </c>
      <c r="G324">
        <v>1547</v>
      </c>
      <c r="H324" t="s">
        <v>4357</v>
      </c>
      <c r="I324">
        <v>20.9</v>
      </c>
      <c r="J324">
        <v>15.1</v>
      </c>
      <c r="K324" t="s">
        <v>1488</v>
      </c>
      <c r="L324" t="s">
        <v>6911</v>
      </c>
      <c r="M324">
        <v>464.55551809800596</v>
      </c>
      <c r="N324">
        <v>2</v>
      </c>
      <c r="O324">
        <v>0.42107920402627674</v>
      </c>
      <c r="P324" t="str">
        <f>VLOOKUP('Final Data Set for Clustering'!N324,'Name of Cluster'!$A$2:$B$7,2,1)</f>
        <v>Others</v>
      </c>
    </row>
    <row r="325" spans="1:16" x14ac:dyDescent="0.55000000000000004">
      <c r="A325" t="s">
        <v>6936</v>
      </c>
      <c r="B325">
        <v>9</v>
      </c>
      <c r="C325">
        <v>8</v>
      </c>
      <c r="D325">
        <v>38</v>
      </c>
      <c r="E325">
        <v>21</v>
      </c>
      <c r="F325">
        <v>150</v>
      </c>
      <c r="G325">
        <v>1904</v>
      </c>
      <c r="H325" t="s">
        <v>2914</v>
      </c>
      <c r="I325">
        <v>24.99</v>
      </c>
      <c r="J325">
        <v>16.79</v>
      </c>
      <c r="K325" t="s">
        <v>516</v>
      </c>
      <c r="L325" t="s">
        <v>4910</v>
      </c>
      <c r="M325">
        <v>1421.5205964892652</v>
      </c>
      <c r="N325">
        <v>6</v>
      </c>
      <c r="O325">
        <v>1.4152455347452313</v>
      </c>
      <c r="P325" t="str">
        <f>VLOOKUP('Final Data Set for Clustering'!N325,'Name of Cluster'!$A$2:$B$7,2,1)</f>
        <v>Long distance</v>
      </c>
    </row>
    <row r="326" spans="1:16" x14ac:dyDescent="0.55000000000000004">
      <c r="A326" t="s">
        <v>3988</v>
      </c>
      <c r="B326">
        <v>20</v>
      </c>
      <c r="C326">
        <v>7</v>
      </c>
      <c r="D326">
        <v>19</v>
      </c>
      <c r="E326">
        <v>13</v>
      </c>
      <c r="F326">
        <v>350</v>
      </c>
      <c r="G326">
        <v>2964</v>
      </c>
      <c r="H326" t="s">
        <v>3386</v>
      </c>
      <c r="I326">
        <v>66.989999999999995</v>
      </c>
      <c r="J326">
        <v>27.75</v>
      </c>
      <c r="K326" t="s">
        <v>6904</v>
      </c>
      <c r="L326" t="s">
        <v>4909</v>
      </c>
      <c r="M326">
        <v>2473.6683902386349</v>
      </c>
      <c r="N326">
        <v>6</v>
      </c>
      <c r="O326">
        <v>6.6562778759142223</v>
      </c>
      <c r="P326" t="str">
        <f>VLOOKUP('Final Data Set for Clustering'!N326,'Name of Cluster'!$A$2:$B$7,2,1)</f>
        <v>Long distance</v>
      </c>
    </row>
    <row r="327" spans="1:16" x14ac:dyDescent="0.55000000000000004">
      <c r="A327" t="s">
        <v>2996</v>
      </c>
      <c r="B327">
        <v>3</v>
      </c>
      <c r="C327">
        <v>10</v>
      </c>
      <c r="D327">
        <v>20</v>
      </c>
      <c r="E327">
        <v>16</v>
      </c>
      <c r="F327">
        <v>350</v>
      </c>
      <c r="G327">
        <v>3800</v>
      </c>
      <c r="H327" t="s">
        <v>7802</v>
      </c>
      <c r="I327">
        <v>39.99</v>
      </c>
      <c r="J327">
        <v>16.95</v>
      </c>
      <c r="K327" t="s">
        <v>4418</v>
      </c>
      <c r="L327" t="s">
        <v>6911</v>
      </c>
      <c r="M327">
        <v>585.80948588207593</v>
      </c>
      <c r="N327">
        <v>2</v>
      </c>
      <c r="O327">
        <v>1.8215523788640196</v>
      </c>
      <c r="P327" t="str">
        <f>VLOOKUP('Final Data Set for Clustering'!N327,'Name of Cluster'!$A$2:$B$7,2,1)</f>
        <v>Others</v>
      </c>
    </row>
    <row r="328" spans="1:16" x14ac:dyDescent="0.55000000000000004">
      <c r="A328" t="s">
        <v>546</v>
      </c>
      <c r="B328">
        <v>4</v>
      </c>
      <c r="C328">
        <v>6</v>
      </c>
      <c r="D328">
        <v>30</v>
      </c>
      <c r="E328">
        <v>20</v>
      </c>
      <c r="F328">
        <v>875</v>
      </c>
      <c r="G328">
        <v>18000</v>
      </c>
      <c r="H328" t="s">
        <v>4843</v>
      </c>
      <c r="I328">
        <v>56.99</v>
      </c>
      <c r="J328">
        <v>16.16</v>
      </c>
      <c r="K328" t="s">
        <v>4418</v>
      </c>
      <c r="L328" t="s">
        <v>6911</v>
      </c>
      <c r="M328">
        <v>474.06095927746247</v>
      </c>
      <c r="N328">
        <v>2</v>
      </c>
      <c r="O328">
        <v>0.19675488974089692</v>
      </c>
      <c r="P328" t="str">
        <f>VLOOKUP('Final Data Set for Clustering'!N328,'Name of Cluster'!$A$2:$B$7,2,1)</f>
        <v>Others</v>
      </c>
    </row>
    <row r="329" spans="1:16" x14ac:dyDescent="0.55000000000000004">
      <c r="A329" t="s">
        <v>1508</v>
      </c>
      <c r="B329">
        <v>4</v>
      </c>
      <c r="C329">
        <v>4</v>
      </c>
      <c r="D329">
        <v>49</v>
      </c>
      <c r="E329">
        <v>15</v>
      </c>
      <c r="F329">
        <v>15150</v>
      </c>
      <c r="G329">
        <v>81270</v>
      </c>
      <c r="H329" t="s">
        <v>5851</v>
      </c>
      <c r="I329">
        <v>286.39999999999998</v>
      </c>
      <c r="J329">
        <v>66.81</v>
      </c>
      <c r="K329" t="s">
        <v>4418</v>
      </c>
      <c r="L329" t="s">
        <v>6911</v>
      </c>
      <c r="M329">
        <v>311.17416682488221</v>
      </c>
      <c r="N329">
        <v>1</v>
      </c>
      <c r="O329">
        <v>3.6479741670167209</v>
      </c>
      <c r="P329" t="str">
        <f>VLOOKUP('Final Data Set for Clustering'!N329,'Name of Cluster'!$A$2:$B$7,2,1)</f>
        <v>Oversized Products</v>
      </c>
    </row>
    <row r="330" spans="1:16" x14ac:dyDescent="0.55000000000000004">
      <c r="A330" t="s">
        <v>5436</v>
      </c>
      <c r="B330">
        <v>41</v>
      </c>
      <c r="C330">
        <v>15</v>
      </c>
      <c r="D330">
        <v>34</v>
      </c>
      <c r="E330">
        <v>29</v>
      </c>
      <c r="F330">
        <v>800</v>
      </c>
      <c r="G330">
        <v>5832</v>
      </c>
      <c r="H330" t="s">
        <v>2915</v>
      </c>
      <c r="I330">
        <v>899</v>
      </c>
      <c r="J330">
        <v>19.309999999999999</v>
      </c>
      <c r="K330" t="s">
        <v>1982</v>
      </c>
      <c r="L330" t="s">
        <v>6911</v>
      </c>
      <c r="M330">
        <v>315.43439054538129</v>
      </c>
      <c r="N330">
        <v>3</v>
      </c>
      <c r="O330">
        <v>10.596282866174464</v>
      </c>
      <c r="P330" t="str">
        <f>VLOOKUP('Final Data Set for Clustering'!N330,'Name of Cluster'!$A$2:$B$7,2,1)</f>
        <v>Long confirmation time by LP</v>
      </c>
    </row>
    <row r="331" spans="1:16" x14ac:dyDescent="0.55000000000000004">
      <c r="A331" t="s">
        <v>2013</v>
      </c>
      <c r="B331">
        <v>11</v>
      </c>
      <c r="C331">
        <v>17</v>
      </c>
      <c r="D331">
        <v>35</v>
      </c>
      <c r="E331">
        <v>23</v>
      </c>
      <c r="F331">
        <v>1500</v>
      </c>
      <c r="G331">
        <v>12096</v>
      </c>
      <c r="H331" t="s">
        <v>1416</v>
      </c>
      <c r="I331">
        <v>133.6</v>
      </c>
      <c r="J331">
        <v>16.7</v>
      </c>
      <c r="K331" t="s">
        <v>6905</v>
      </c>
      <c r="L331" t="s">
        <v>6911</v>
      </c>
      <c r="M331">
        <v>597.67999735605258</v>
      </c>
      <c r="N331">
        <v>4</v>
      </c>
      <c r="O331">
        <v>2.9966878954984515</v>
      </c>
      <c r="P331" t="str">
        <f>VLOOKUP('Final Data Set for Clustering'!N331,'Name of Cluster'!$A$2:$B$7,2,1)</f>
        <v>Long Seller preparation time</v>
      </c>
    </row>
    <row r="332" spans="1:16" x14ac:dyDescent="0.55000000000000004">
      <c r="A332" t="s">
        <v>2013</v>
      </c>
      <c r="B332">
        <v>11</v>
      </c>
      <c r="C332">
        <v>17</v>
      </c>
      <c r="D332">
        <v>35</v>
      </c>
      <c r="E332">
        <v>23</v>
      </c>
      <c r="F332">
        <v>1500</v>
      </c>
      <c r="G332">
        <v>10368</v>
      </c>
      <c r="H332" t="s">
        <v>1416</v>
      </c>
      <c r="I332">
        <v>133.6</v>
      </c>
      <c r="J332">
        <v>16.7</v>
      </c>
      <c r="K332" t="s">
        <v>6905</v>
      </c>
      <c r="L332" t="s">
        <v>6911</v>
      </c>
      <c r="M332">
        <v>597.67999735605258</v>
      </c>
      <c r="N332">
        <v>4</v>
      </c>
      <c r="O332">
        <v>3.0614528121760314</v>
      </c>
      <c r="P332" t="str">
        <f>VLOOKUP('Final Data Set for Clustering'!N332,'Name of Cluster'!$A$2:$B$7,2,1)</f>
        <v>Long Seller preparation time</v>
      </c>
    </row>
    <row r="333" spans="1:16" x14ac:dyDescent="0.55000000000000004">
      <c r="A333" t="s">
        <v>2997</v>
      </c>
      <c r="B333">
        <v>1</v>
      </c>
      <c r="C333">
        <v>6</v>
      </c>
      <c r="D333">
        <v>28</v>
      </c>
      <c r="E333">
        <v>20</v>
      </c>
      <c r="F333">
        <v>20450</v>
      </c>
      <c r="G333">
        <v>42875</v>
      </c>
      <c r="H333" t="s">
        <v>7311</v>
      </c>
      <c r="I333">
        <v>109.99</v>
      </c>
      <c r="J333">
        <v>16.53</v>
      </c>
      <c r="K333" t="s">
        <v>1001</v>
      </c>
      <c r="L333" t="s">
        <v>6911</v>
      </c>
      <c r="M333">
        <v>557.46370328349087</v>
      </c>
      <c r="N333">
        <v>1</v>
      </c>
      <c r="O333">
        <v>4.2220726421550978</v>
      </c>
      <c r="P333" t="str">
        <f>VLOOKUP('Final Data Set for Clustering'!N333,'Name of Cluster'!$A$2:$B$7,2,1)</f>
        <v>Oversized Products</v>
      </c>
    </row>
    <row r="334" spans="1:16" x14ac:dyDescent="0.55000000000000004">
      <c r="A334" t="s">
        <v>6937</v>
      </c>
      <c r="B334">
        <v>1</v>
      </c>
      <c r="C334">
        <v>7</v>
      </c>
      <c r="D334">
        <v>57</v>
      </c>
      <c r="E334">
        <v>22</v>
      </c>
      <c r="F334">
        <v>2350</v>
      </c>
      <c r="G334">
        <v>10240</v>
      </c>
      <c r="H334" t="s">
        <v>3887</v>
      </c>
      <c r="I334">
        <v>166.99</v>
      </c>
      <c r="J334">
        <v>21.66</v>
      </c>
      <c r="K334" t="s">
        <v>6906</v>
      </c>
      <c r="L334" t="s">
        <v>6911</v>
      </c>
      <c r="M334">
        <v>380.79684729446183</v>
      </c>
      <c r="N334">
        <v>2</v>
      </c>
      <c r="O334">
        <v>4.0556586525915836</v>
      </c>
      <c r="P334" t="str">
        <f>VLOOKUP('Final Data Set for Clustering'!N334,'Name of Cluster'!$A$2:$B$7,2,1)</f>
        <v>Others</v>
      </c>
    </row>
    <row r="335" spans="1:16" x14ac:dyDescent="0.55000000000000004">
      <c r="A335" t="s">
        <v>4442</v>
      </c>
      <c r="B335">
        <v>3</v>
      </c>
      <c r="C335">
        <v>4</v>
      </c>
      <c r="D335">
        <v>47</v>
      </c>
      <c r="E335">
        <v>21</v>
      </c>
      <c r="F335">
        <v>2750</v>
      </c>
      <c r="G335">
        <v>5000</v>
      </c>
      <c r="H335" t="s">
        <v>1417</v>
      </c>
      <c r="I335">
        <v>99.9</v>
      </c>
      <c r="J335">
        <v>17.14</v>
      </c>
      <c r="K335" t="s">
        <v>3463</v>
      </c>
      <c r="L335" t="s">
        <v>6911</v>
      </c>
      <c r="M335">
        <v>807.35963769466366</v>
      </c>
      <c r="N335">
        <v>2</v>
      </c>
      <c r="O335">
        <v>2.5992484786652073</v>
      </c>
      <c r="P335" t="str">
        <f>VLOOKUP('Final Data Set for Clustering'!N335,'Name of Cluster'!$A$2:$B$7,2,1)</f>
        <v>Others</v>
      </c>
    </row>
    <row r="336" spans="1:16" x14ac:dyDescent="0.55000000000000004">
      <c r="A336" t="s">
        <v>4925</v>
      </c>
      <c r="B336">
        <v>2</v>
      </c>
      <c r="C336">
        <v>7</v>
      </c>
      <c r="D336">
        <v>43</v>
      </c>
      <c r="E336">
        <v>24</v>
      </c>
      <c r="F336">
        <v>900</v>
      </c>
      <c r="G336">
        <v>7700</v>
      </c>
      <c r="H336" t="s">
        <v>1915</v>
      </c>
      <c r="I336">
        <v>54.9</v>
      </c>
      <c r="J336">
        <v>17.95</v>
      </c>
      <c r="K336" t="s">
        <v>1002</v>
      </c>
      <c r="L336" t="s">
        <v>6911</v>
      </c>
      <c r="M336">
        <v>325.924019884833</v>
      </c>
      <c r="N336">
        <v>2</v>
      </c>
      <c r="O336">
        <v>1.5293996510595884</v>
      </c>
      <c r="P336" t="str">
        <f>VLOOKUP('Final Data Set for Clustering'!N336,'Name of Cluster'!$A$2:$B$7,2,1)</f>
        <v>Others</v>
      </c>
    </row>
    <row r="337" spans="1:16" x14ac:dyDescent="0.55000000000000004">
      <c r="A337" t="s">
        <v>3989</v>
      </c>
      <c r="B337">
        <v>2</v>
      </c>
      <c r="C337">
        <v>4</v>
      </c>
      <c r="D337">
        <v>18</v>
      </c>
      <c r="E337">
        <v>14</v>
      </c>
      <c r="F337">
        <v>400</v>
      </c>
      <c r="G337">
        <v>2992</v>
      </c>
      <c r="H337" t="s">
        <v>3880</v>
      </c>
      <c r="I337">
        <v>325</v>
      </c>
      <c r="J337">
        <v>16.02</v>
      </c>
      <c r="K337" t="s">
        <v>6904</v>
      </c>
      <c r="L337" t="s">
        <v>6911</v>
      </c>
      <c r="M337">
        <v>359.68880690156948</v>
      </c>
      <c r="N337">
        <v>2</v>
      </c>
      <c r="O337">
        <v>0.73920328040305117</v>
      </c>
      <c r="P337" t="str">
        <f>VLOOKUP('Final Data Set for Clustering'!N337,'Name of Cluster'!$A$2:$B$7,2,1)</f>
        <v>Others</v>
      </c>
    </row>
    <row r="338" spans="1:16" x14ac:dyDescent="0.55000000000000004">
      <c r="A338" t="s">
        <v>547</v>
      </c>
      <c r="B338">
        <v>3</v>
      </c>
      <c r="C338">
        <v>6</v>
      </c>
      <c r="D338">
        <v>23</v>
      </c>
      <c r="E338">
        <v>17</v>
      </c>
      <c r="F338">
        <v>6600</v>
      </c>
      <c r="G338">
        <v>39375</v>
      </c>
      <c r="H338" t="s">
        <v>5340</v>
      </c>
      <c r="I338">
        <v>99.9</v>
      </c>
      <c r="J338">
        <v>21.19</v>
      </c>
      <c r="K338" t="s">
        <v>1001</v>
      </c>
      <c r="L338" t="s">
        <v>6911</v>
      </c>
      <c r="M338">
        <v>1047.3343407943037</v>
      </c>
      <c r="N338">
        <v>2</v>
      </c>
      <c r="O338">
        <v>2.1549675014880494</v>
      </c>
      <c r="P338" t="str">
        <f>VLOOKUP('Final Data Set for Clustering'!N338,'Name of Cluster'!$A$2:$B$7,2,1)</f>
        <v>Others</v>
      </c>
    </row>
    <row r="339" spans="1:16" x14ac:dyDescent="0.55000000000000004">
      <c r="A339" t="s">
        <v>5953</v>
      </c>
      <c r="B339">
        <v>7</v>
      </c>
      <c r="C339">
        <v>8</v>
      </c>
      <c r="D339">
        <v>34</v>
      </c>
      <c r="E339">
        <v>10</v>
      </c>
      <c r="F339">
        <v>1300</v>
      </c>
      <c r="G339">
        <v>23625</v>
      </c>
      <c r="H339" t="s">
        <v>5851</v>
      </c>
      <c r="I339">
        <v>71.400000000000006</v>
      </c>
      <c r="J339">
        <v>12</v>
      </c>
      <c r="K339" t="s">
        <v>4418</v>
      </c>
      <c r="L339" t="s">
        <v>4909</v>
      </c>
      <c r="M339">
        <v>313.95372889710791</v>
      </c>
      <c r="N339">
        <v>2</v>
      </c>
      <c r="O339">
        <v>1.109340095970865</v>
      </c>
      <c r="P339" t="str">
        <f>VLOOKUP('Final Data Set for Clustering'!N339,'Name of Cluster'!$A$2:$B$7,2,1)</f>
        <v>Others</v>
      </c>
    </row>
    <row r="340" spans="1:16" x14ac:dyDescent="0.55000000000000004">
      <c r="A340" t="s">
        <v>6433</v>
      </c>
      <c r="B340">
        <v>1</v>
      </c>
      <c r="C340">
        <v>4</v>
      </c>
      <c r="D340">
        <v>28</v>
      </c>
      <c r="E340">
        <v>22</v>
      </c>
      <c r="F340">
        <v>1950</v>
      </c>
      <c r="G340">
        <v>12000</v>
      </c>
      <c r="H340" t="s">
        <v>4825</v>
      </c>
      <c r="I340">
        <v>33</v>
      </c>
      <c r="J340">
        <v>17.600000000000001</v>
      </c>
      <c r="K340" t="s">
        <v>7888</v>
      </c>
      <c r="L340" t="s">
        <v>6911</v>
      </c>
      <c r="M340">
        <v>837.3429933520348</v>
      </c>
      <c r="N340">
        <v>2</v>
      </c>
      <c r="O340">
        <v>0.91769441763021165</v>
      </c>
      <c r="P340" t="str">
        <f>VLOOKUP('Final Data Set for Clustering'!N340,'Name of Cluster'!$A$2:$B$7,2,1)</f>
        <v>Others</v>
      </c>
    </row>
    <row r="341" spans="1:16" x14ac:dyDescent="0.55000000000000004">
      <c r="A341" t="s">
        <v>6938</v>
      </c>
      <c r="B341">
        <v>7</v>
      </c>
      <c r="C341">
        <v>6</v>
      </c>
      <c r="D341">
        <v>35</v>
      </c>
      <c r="E341">
        <v>20</v>
      </c>
      <c r="F341">
        <v>5650</v>
      </c>
      <c r="G341">
        <v>12000</v>
      </c>
      <c r="H341" t="s">
        <v>6837</v>
      </c>
      <c r="I341">
        <v>49</v>
      </c>
      <c r="J341">
        <v>15.1</v>
      </c>
      <c r="K341" t="s">
        <v>3967</v>
      </c>
      <c r="L341" t="s">
        <v>6911</v>
      </c>
      <c r="M341">
        <v>533.80472207977641</v>
      </c>
      <c r="N341">
        <v>2</v>
      </c>
      <c r="O341">
        <v>1.1911236060135029</v>
      </c>
      <c r="P341" t="str">
        <f>VLOOKUP('Final Data Set for Clustering'!N341,'Name of Cluster'!$A$2:$B$7,2,1)</f>
        <v>Others</v>
      </c>
    </row>
    <row r="342" spans="1:16" x14ac:dyDescent="0.55000000000000004">
      <c r="A342" t="s">
        <v>17</v>
      </c>
      <c r="B342">
        <v>4</v>
      </c>
      <c r="C342">
        <v>4</v>
      </c>
      <c r="D342">
        <v>18</v>
      </c>
      <c r="E342">
        <v>14</v>
      </c>
      <c r="F342">
        <v>100</v>
      </c>
      <c r="G342">
        <v>1188</v>
      </c>
      <c r="H342" t="s">
        <v>2414</v>
      </c>
      <c r="I342">
        <v>17.899999999999999</v>
      </c>
      <c r="J342">
        <v>11.85</v>
      </c>
      <c r="K342" t="s">
        <v>516</v>
      </c>
      <c r="L342" t="s">
        <v>4909</v>
      </c>
      <c r="M342">
        <v>359.42534236675544</v>
      </c>
      <c r="N342">
        <v>2</v>
      </c>
      <c r="O342">
        <v>0.71669024862187147</v>
      </c>
      <c r="P342" t="str">
        <f>VLOOKUP('Final Data Set for Clustering'!N342,'Name of Cluster'!$A$2:$B$7,2,1)</f>
        <v>Others</v>
      </c>
    </row>
    <row r="343" spans="1:16" x14ac:dyDescent="0.55000000000000004">
      <c r="A343" t="s">
        <v>548</v>
      </c>
      <c r="B343">
        <v>3</v>
      </c>
      <c r="C343">
        <v>2</v>
      </c>
      <c r="D343">
        <v>7</v>
      </c>
      <c r="E343">
        <v>1</v>
      </c>
      <c r="F343">
        <v>486</v>
      </c>
      <c r="G343">
        <v>4224</v>
      </c>
      <c r="H343" t="s">
        <v>5341</v>
      </c>
      <c r="I343">
        <v>31.7</v>
      </c>
      <c r="J343">
        <v>7.48</v>
      </c>
      <c r="L343" t="s">
        <v>4909</v>
      </c>
      <c r="M343">
        <v>13.760277849295038</v>
      </c>
      <c r="N343">
        <v>2</v>
      </c>
      <c r="O343">
        <v>3.0722571956449873</v>
      </c>
      <c r="P343" t="str">
        <f>VLOOKUP('Final Data Set for Clustering'!N343,'Name of Cluster'!$A$2:$B$7,2,1)</f>
        <v>Others</v>
      </c>
    </row>
    <row r="344" spans="1:16" x14ac:dyDescent="0.55000000000000004">
      <c r="A344" t="s">
        <v>5437</v>
      </c>
      <c r="B344">
        <v>4</v>
      </c>
      <c r="C344">
        <v>6</v>
      </c>
      <c r="D344">
        <v>18</v>
      </c>
      <c r="E344">
        <v>14</v>
      </c>
      <c r="F344">
        <v>1150</v>
      </c>
      <c r="G344">
        <v>24000</v>
      </c>
      <c r="H344" t="s">
        <v>1418</v>
      </c>
      <c r="I344">
        <v>105</v>
      </c>
      <c r="J344">
        <v>16.489999999999998</v>
      </c>
      <c r="K344" t="s">
        <v>1001</v>
      </c>
      <c r="L344" t="s">
        <v>4909</v>
      </c>
      <c r="M344">
        <v>453.23046709968338</v>
      </c>
      <c r="N344">
        <v>2</v>
      </c>
      <c r="O344">
        <v>0.22602743977664311</v>
      </c>
      <c r="P344" t="str">
        <f>VLOOKUP('Final Data Set for Clustering'!N344,'Name of Cluster'!$A$2:$B$7,2,1)</f>
        <v>Others</v>
      </c>
    </row>
    <row r="345" spans="1:16" x14ac:dyDescent="0.55000000000000004">
      <c r="A345" t="s">
        <v>2014</v>
      </c>
      <c r="B345">
        <v>5</v>
      </c>
      <c r="C345">
        <v>6</v>
      </c>
      <c r="D345">
        <v>23</v>
      </c>
      <c r="E345">
        <v>21</v>
      </c>
      <c r="F345">
        <v>6550</v>
      </c>
      <c r="G345">
        <v>31920</v>
      </c>
      <c r="H345" t="s">
        <v>6837</v>
      </c>
      <c r="I345">
        <v>109</v>
      </c>
      <c r="J345">
        <v>29.16</v>
      </c>
      <c r="K345" t="s">
        <v>3967</v>
      </c>
      <c r="L345" t="s">
        <v>3467</v>
      </c>
      <c r="M345">
        <v>2463.3103231661453</v>
      </c>
      <c r="N345">
        <v>6</v>
      </c>
      <c r="O345">
        <v>2.624551972458864</v>
      </c>
      <c r="P345" t="str">
        <f>VLOOKUP('Final Data Set for Clustering'!N345,'Name of Cluster'!$A$2:$B$7,2,1)</f>
        <v>Long distance</v>
      </c>
    </row>
    <row r="346" spans="1:16" x14ac:dyDescent="0.55000000000000004">
      <c r="A346" t="s">
        <v>18</v>
      </c>
      <c r="B346">
        <v>2</v>
      </c>
      <c r="C346">
        <v>6</v>
      </c>
      <c r="D346">
        <v>38</v>
      </c>
      <c r="E346">
        <v>28</v>
      </c>
      <c r="F346">
        <v>4105</v>
      </c>
      <c r="G346">
        <v>44890</v>
      </c>
      <c r="H346" t="s">
        <v>921</v>
      </c>
      <c r="I346">
        <v>117.3</v>
      </c>
      <c r="J346">
        <v>25.66</v>
      </c>
      <c r="K346" t="s">
        <v>4907</v>
      </c>
      <c r="L346" t="s">
        <v>6911</v>
      </c>
      <c r="M346">
        <v>805.15513508277763</v>
      </c>
      <c r="N346">
        <v>2</v>
      </c>
      <c r="O346">
        <v>2.1938218555118447</v>
      </c>
      <c r="P346" t="str">
        <f>VLOOKUP('Final Data Set for Clustering'!N346,'Name of Cluster'!$A$2:$B$7,2,1)</f>
        <v>Others</v>
      </c>
    </row>
    <row r="347" spans="1:16" x14ac:dyDescent="0.55000000000000004">
      <c r="A347" t="s">
        <v>6434</v>
      </c>
      <c r="B347">
        <v>2</v>
      </c>
      <c r="C347">
        <v>4</v>
      </c>
      <c r="D347">
        <v>33</v>
      </c>
      <c r="E347">
        <v>23</v>
      </c>
      <c r="F347">
        <v>2900</v>
      </c>
      <c r="G347">
        <v>20000</v>
      </c>
      <c r="H347" t="s">
        <v>4837</v>
      </c>
      <c r="I347">
        <v>109.9</v>
      </c>
      <c r="J347">
        <v>22.48</v>
      </c>
      <c r="K347" t="s">
        <v>6906</v>
      </c>
      <c r="L347" t="s">
        <v>3467</v>
      </c>
      <c r="M347">
        <v>1173.8333035982071</v>
      </c>
      <c r="N347">
        <v>2</v>
      </c>
      <c r="O347">
        <v>1.8197963855975638</v>
      </c>
      <c r="P347" t="str">
        <f>VLOOKUP('Final Data Set for Clustering'!N347,'Name of Cluster'!$A$2:$B$7,2,1)</f>
        <v>Others</v>
      </c>
    </row>
    <row r="348" spans="1:16" x14ac:dyDescent="0.55000000000000004">
      <c r="A348" t="s">
        <v>2998</v>
      </c>
      <c r="B348">
        <v>4</v>
      </c>
      <c r="C348">
        <v>7</v>
      </c>
      <c r="D348">
        <v>18</v>
      </c>
      <c r="E348">
        <v>15</v>
      </c>
      <c r="F348">
        <v>1500</v>
      </c>
      <c r="G348">
        <v>5616</v>
      </c>
      <c r="H348" t="s">
        <v>1916</v>
      </c>
      <c r="I348">
        <v>149</v>
      </c>
      <c r="J348">
        <v>27.59</v>
      </c>
      <c r="K348" t="s">
        <v>4419</v>
      </c>
      <c r="L348" t="s">
        <v>3467</v>
      </c>
      <c r="M348">
        <v>2222.3517576262743</v>
      </c>
      <c r="N348">
        <v>6</v>
      </c>
      <c r="O348">
        <v>1.8122731928020934</v>
      </c>
      <c r="P348" t="str">
        <f>VLOOKUP('Final Data Set for Clustering'!N348,'Name of Cluster'!$A$2:$B$7,2,1)</f>
        <v>Long distance</v>
      </c>
    </row>
    <row r="349" spans="1:16" x14ac:dyDescent="0.55000000000000004">
      <c r="A349" t="s">
        <v>19</v>
      </c>
      <c r="B349">
        <v>7</v>
      </c>
      <c r="C349">
        <v>6</v>
      </c>
      <c r="D349">
        <v>23</v>
      </c>
      <c r="E349">
        <v>10</v>
      </c>
      <c r="F349">
        <v>1400</v>
      </c>
      <c r="G349">
        <v>8400</v>
      </c>
      <c r="H349" t="s">
        <v>1419</v>
      </c>
      <c r="I349">
        <v>59.9</v>
      </c>
      <c r="J349">
        <v>12.76</v>
      </c>
      <c r="K349" t="s">
        <v>6417</v>
      </c>
      <c r="L349" t="s">
        <v>4909</v>
      </c>
      <c r="M349">
        <v>226.60606683252172</v>
      </c>
      <c r="N349">
        <v>2</v>
      </c>
      <c r="O349">
        <v>0.27774287125546737</v>
      </c>
      <c r="P349" t="str">
        <f>VLOOKUP('Final Data Set for Clustering'!N349,'Name of Cluster'!$A$2:$B$7,2,1)</f>
        <v>Others</v>
      </c>
    </row>
    <row r="350" spans="1:16" x14ac:dyDescent="0.55000000000000004">
      <c r="A350" t="s">
        <v>2520</v>
      </c>
      <c r="B350">
        <v>7</v>
      </c>
      <c r="C350">
        <v>16</v>
      </c>
      <c r="D350">
        <v>27</v>
      </c>
      <c r="E350">
        <v>19</v>
      </c>
      <c r="F350">
        <v>814</v>
      </c>
      <c r="G350">
        <v>7680</v>
      </c>
      <c r="H350" t="s">
        <v>3375</v>
      </c>
      <c r="I350">
        <v>154.88</v>
      </c>
      <c r="J350">
        <v>16.84</v>
      </c>
      <c r="K350" t="s">
        <v>4417</v>
      </c>
      <c r="L350" t="s">
        <v>6911</v>
      </c>
      <c r="M350">
        <v>363.48976548045886</v>
      </c>
      <c r="N350">
        <v>4</v>
      </c>
      <c r="O350">
        <v>5.0216599800155697</v>
      </c>
      <c r="P350" t="str">
        <f>VLOOKUP('Final Data Set for Clustering'!N350,'Name of Cluster'!$A$2:$B$7,2,1)</f>
        <v>Long Seller preparation time</v>
      </c>
    </row>
    <row r="351" spans="1:16" x14ac:dyDescent="0.55000000000000004">
      <c r="A351" t="s">
        <v>1023</v>
      </c>
      <c r="B351">
        <v>14</v>
      </c>
      <c r="C351">
        <v>6</v>
      </c>
      <c r="D351">
        <v>21</v>
      </c>
      <c r="E351">
        <v>16</v>
      </c>
      <c r="F351">
        <v>1000</v>
      </c>
      <c r="G351">
        <v>15444</v>
      </c>
      <c r="H351" t="s">
        <v>5326</v>
      </c>
      <c r="I351">
        <v>23.48</v>
      </c>
      <c r="J351">
        <v>15.1</v>
      </c>
      <c r="K351" t="s">
        <v>4417</v>
      </c>
      <c r="L351" t="s">
        <v>6911</v>
      </c>
      <c r="M351">
        <v>629.84907190968011</v>
      </c>
      <c r="N351">
        <v>2</v>
      </c>
      <c r="O351">
        <v>1.8135954012305404</v>
      </c>
      <c r="P351" t="str">
        <f>VLOOKUP('Final Data Set for Clustering'!N351,'Name of Cluster'!$A$2:$B$7,2,1)</f>
        <v>Others</v>
      </c>
    </row>
    <row r="352" spans="1:16" x14ac:dyDescent="0.55000000000000004">
      <c r="A352" t="s">
        <v>2015</v>
      </c>
      <c r="B352">
        <v>1</v>
      </c>
      <c r="C352">
        <v>6</v>
      </c>
      <c r="D352">
        <v>11</v>
      </c>
      <c r="E352">
        <v>10</v>
      </c>
      <c r="F352">
        <v>2850</v>
      </c>
      <c r="G352">
        <v>8800</v>
      </c>
      <c r="H352" t="s">
        <v>2422</v>
      </c>
      <c r="I352">
        <v>79.5</v>
      </c>
      <c r="J352">
        <v>20.05</v>
      </c>
      <c r="K352" t="s">
        <v>6417</v>
      </c>
      <c r="L352" t="s">
        <v>6911</v>
      </c>
      <c r="M352">
        <v>353.74400683256874</v>
      </c>
      <c r="N352">
        <v>2</v>
      </c>
      <c r="O352">
        <v>0.76211207718488116</v>
      </c>
      <c r="P352" t="str">
        <f>VLOOKUP('Final Data Set for Clustering'!N352,'Name of Cluster'!$A$2:$B$7,2,1)</f>
        <v>Others</v>
      </c>
    </row>
    <row r="353" spans="1:16" x14ac:dyDescent="0.55000000000000004">
      <c r="A353" t="s">
        <v>5954</v>
      </c>
      <c r="B353">
        <v>5</v>
      </c>
      <c r="C353">
        <v>6</v>
      </c>
      <c r="D353">
        <v>42</v>
      </c>
      <c r="E353">
        <v>14</v>
      </c>
      <c r="F353">
        <v>5125</v>
      </c>
      <c r="G353">
        <v>33728</v>
      </c>
      <c r="H353" t="s">
        <v>5331</v>
      </c>
      <c r="I353">
        <v>299.99</v>
      </c>
      <c r="J353">
        <v>28.18</v>
      </c>
      <c r="K353" t="s">
        <v>7889</v>
      </c>
      <c r="L353" t="s">
        <v>4909</v>
      </c>
      <c r="M353">
        <v>446.3660670145315</v>
      </c>
      <c r="N353">
        <v>2</v>
      </c>
      <c r="O353">
        <v>2.0465760980366179</v>
      </c>
      <c r="P353" t="str">
        <f>VLOOKUP('Final Data Set for Clustering'!N353,'Name of Cluster'!$A$2:$B$7,2,1)</f>
        <v>Others</v>
      </c>
    </row>
    <row r="354" spans="1:16" x14ac:dyDescent="0.55000000000000004">
      <c r="A354" t="s">
        <v>1509</v>
      </c>
      <c r="B354">
        <v>8</v>
      </c>
      <c r="C354">
        <v>6</v>
      </c>
      <c r="D354">
        <v>17</v>
      </c>
      <c r="E354">
        <v>14</v>
      </c>
      <c r="F354">
        <v>1700</v>
      </c>
      <c r="G354">
        <v>20520</v>
      </c>
      <c r="H354" t="s">
        <v>5331</v>
      </c>
      <c r="I354">
        <v>349.99</v>
      </c>
      <c r="J354">
        <v>17.21</v>
      </c>
      <c r="K354" t="s">
        <v>6905</v>
      </c>
      <c r="L354" t="s">
        <v>4909</v>
      </c>
      <c r="M354">
        <v>392.182187131788</v>
      </c>
      <c r="N354">
        <v>2</v>
      </c>
      <c r="O354">
        <v>0.47906942592336166</v>
      </c>
      <c r="P354" t="str">
        <f>VLOOKUP('Final Data Set for Clustering'!N354,'Name of Cluster'!$A$2:$B$7,2,1)</f>
        <v>Others</v>
      </c>
    </row>
    <row r="355" spans="1:16" x14ac:dyDescent="0.55000000000000004">
      <c r="A355" t="s">
        <v>5438</v>
      </c>
      <c r="B355">
        <v>5</v>
      </c>
      <c r="C355">
        <v>6</v>
      </c>
      <c r="D355">
        <v>26</v>
      </c>
      <c r="E355">
        <v>14</v>
      </c>
      <c r="F355">
        <v>150</v>
      </c>
      <c r="G355">
        <v>2816</v>
      </c>
      <c r="H355" t="s">
        <v>1910</v>
      </c>
      <c r="I355">
        <v>45.9</v>
      </c>
      <c r="J355">
        <v>14.1</v>
      </c>
      <c r="K355" t="s">
        <v>4419</v>
      </c>
      <c r="L355" t="s">
        <v>6911</v>
      </c>
      <c r="M355">
        <v>366.11931786147977</v>
      </c>
      <c r="N355">
        <v>2</v>
      </c>
      <c r="O355">
        <v>0.19587979007503201</v>
      </c>
      <c r="P355" t="str">
        <f>VLOOKUP('Final Data Set for Clustering'!N355,'Name of Cluster'!$A$2:$B$7,2,1)</f>
        <v>Others</v>
      </c>
    </row>
    <row r="356" spans="1:16" x14ac:dyDescent="0.55000000000000004">
      <c r="A356" t="s">
        <v>20</v>
      </c>
      <c r="B356">
        <v>2</v>
      </c>
      <c r="C356">
        <v>4</v>
      </c>
      <c r="D356">
        <v>41</v>
      </c>
      <c r="E356">
        <v>15</v>
      </c>
      <c r="F356">
        <v>150</v>
      </c>
      <c r="G356">
        <v>6000</v>
      </c>
      <c r="H356" t="s">
        <v>2409</v>
      </c>
      <c r="I356">
        <v>21.9</v>
      </c>
      <c r="J356">
        <v>15.23</v>
      </c>
      <c r="K356" t="s">
        <v>517</v>
      </c>
      <c r="L356" t="s">
        <v>6911</v>
      </c>
      <c r="M356">
        <v>386.59373887351603</v>
      </c>
      <c r="N356">
        <v>2</v>
      </c>
      <c r="O356">
        <v>1.6561983820172574</v>
      </c>
      <c r="P356" t="str">
        <f>VLOOKUP('Final Data Set for Clustering'!N356,'Name of Cluster'!$A$2:$B$7,2,1)</f>
        <v>Others</v>
      </c>
    </row>
    <row r="357" spans="1:16" x14ac:dyDescent="0.55000000000000004">
      <c r="A357" t="s">
        <v>4443</v>
      </c>
      <c r="B357">
        <v>8</v>
      </c>
      <c r="C357">
        <v>21</v>
      </c>
      <c r="D357">
        <v>11</v>
      </c>
      <c r="E357">
        <v>10</v>
      </c>
      <c r="F357">
        <v>200</v>
      </c>
      <c r="G357">
        <v>2378</v>
      </c>
      <c r="H357" t="s">
        <v>6832</v>
      </c>
      <c r="I357">
        <v>31.9</v>
      </c>
      <c r="J357">
        <v>21.15</v>
      </c>
      <c r="K357" t="s">
        <v>4417</v>
      </c>
      <c r="L357" t="s">
        <v>4910</v>
      </c>
      <c r="M357">
        <v>2043.2344107364925</v>
      </c>
      <c r="N357">
        <v>4</v>
      </c>
      <c r="O357">
        <v>8.463263298733267</v>
      </c>
      <c r="P357" t="str">
        <f>VLOOKUP('Final Data Set for Clustering'!N357,'Name of Cluster'!$A$2:$B$7,2,1)</f>
        <v>Long Seller preparation time</v>
      </c>
    </row>
    <row r="358" spans="1:16" x14ac:dyDescent="0.55000000000000004">
      <c r="A358" t="s">
        <v>4926</v>
      </c>
      <c r="B358">
        <v>6</v>
      </c>
      <c r="C358">
        <v>6</v>
      </c>
      <c r="D358">
        <v>36</v>
      </c>
      <c r="E358">
        <v>14</v>
      </c>
      <c r="F358">
        <v>6950</v>
      </c>
      <c r="G358">
        <v>58240</v>
      </c>
      <c r="H358" t="s">
        <v>6342</v>
      </c>
      <c r="I358">
        <v>138</v>
      </c>
      <c r="J358">
        <v>34.51</v>
      </c>
      <c r="K358" t="s">
        <v>7371</v>
      </c>
      <c r="L358" t="s">
        <v>6911</v>
      </c>
      <c r="M358">
        <v>250.57364976106714</v>
      </c>
      <c r="N358">
        <v>2</v>
      </c>
      <c r="O358">
        <v>3.62642020126219</v>
      </c>
      <c r="P358" t="str">
        <f>VLOOKUP('Final Data Set for Clustering'!N358,'Name of Cluster'!$A$2:$B$7,2,1)</f>
        <v>Others</v>
      </c>
    </row>
    <row r="359" spans="1:16" x14ac:dyDescent="0.55000000000000004">
      <c r="A359" t="s">
        <v>6939</v>
      </c>
      <c r="B359">
        <v>2</v>
      </c>
      <c r="C359">
        <v>7</v>
      </c>
      <c r="D359">
        <v>42</v>
      </c>
      <c r="E359">
        <v>28</v>
      </c>
      <c r="F359">
        <v>1000</v>
      </c>
      <c r="G359">
        <v>33000</v>
      </c>
      <c r="H359" t="s">
        <v>456</v>
      </c>
      <c r="I359">
        <v>49.9</v>
      </c>
      <c r="J359">
        <v>46.88</v>
      </c>
      <c r="K359" t="s">
        <v>1001</v>
      </c>
      <c r="L359" t="s">
        <v>3467</v>
      </c>
      <c r="M359">
        <v>2528.0358513043052</v>
      </c>
      <c r="N359">
        <v>6</v>
      </c>
      <c r="O359">
        <v>1.172457692366077</v>
      </c>
      <c r="P359" t="str">
        <f>VLOOKUP('Final Data Set for Clustering'!N359,'Name of Cluster'!$A$2:$B$7,2,1)</f>
        <v>Long distance</v>
      </c>
    </row>
    <row r="360" spans="1:16" x14ac:dyDescent="0.55000000000000004">
      <c r="A360" t="s">
        <v>7407</v>
      </c>
      <c r="B360">
        <v>2</v>
      </c>
      <c r="C360">
        <v>5</v>
      </c>
      <c r="D360">
        <v>26</v>
      </c>
      <c r="E360">
        <v>17</v>
      </c>
      <c r="F360">
        <v>350</v>
      </c>
      <c r="G360">
        <v>3200</v>
      </c>
      <c r="H360" t="s">
        <v>7804</v>
      </c>
      <c r="I360">
        <v>119.9</v>
      </c>
      <c r="J360">
        <v>15.59</v>
      </c>
      <c r="K360" t="s">
        <v>6904</v>
      </c>
      <c r="L360" t="s">
        <v>6911</v>
      </c>
      <c r="M360">
        <v>686.09396851266638</v>
      </c>
      <c r="N360">
        <v>2</v>
      </c>
      <c r="O360">
        <v>0.40205248288247919</v>
      </c>
      <c r="P360" t="str">
        <f>VLOOKUP('Final Data Set for Clustering'!N360,'Name of Cluster'!$A$2:$B$7,2,1)</f>
        <v>Others</v>
      </c>
    </row>
    <row r="361" spans="1:16" x14ac:dyDescent="0.55000000000000004">
      <c r="A361" t="s">
        <v>5955</v>
      </c>
      <c r="B361">
        <v>9</v>
      </c>
      <c r="C361">
        <v>4</v>
      </c>
      <c r="D361">
        <v>55</v>
      </c>
      <c r="E361">
        <v>26</v>
      </c>
      <c r="F361">
        <v>200</v>
      </c>
      <c r="G361">
        <v>4000</v>
      </c>
      <c r="H361" t="s">
        <v>440</v>
      </c>
      <c r="I361">
        <v>69.989999999999995</v>
      </c>
      <c r="J361">
        <v>17.77</v>
      </c>
      <c r="K361" t="s">
        <v>518</v>
      </c>
      <c r="L361" t="s">
        <v>4910</v>
      </c>
      <c r="M361">
        <v>2615.245918595399</v>
      </c>
      <c r="N361">
        <v>6</v>
      </c>
      <c r="O361">
        <v>2.6685112068654604</v>
      </c>
      <c r="P361" t="str">
        <f>VLOOKUP('Final Data Set for Clustering'!N361,'Name of Cluster'!$A$2:$B$7,2,1)</f>
        <v>Long distance</v>
      </c>
    </row>
    <row r="362" spans="1:16" x14ac:dyDescent="0.55000000000000004">
      <c r="A362" t="s">
        <v>21</v>
      </c>
      <c r="B362">
        <v>23</v>
      </c>
      <c r="C362">
        <v>5</v>
      </c>
      <c r="D362">
        <v>26</v>
      </c>
      <c r="E362">
        <v>14</v>
      </c>
      <c r="F362">
        <v>650</v>
      </c>
      <c r="G362">
        <v>2816</v>
      </c>
      <c r="H362" t="s">
        <v>5342</v>
      </c>
      <c r="I362">
        <v>250</v>
      </c>
      <c r="J362">
        <v>19.63</v>
      </c>
      <c r="K362" t="s">
        <v>6905</v>
      </c>
      <c r="L362" t="s">
        <v>4909</v>
      </c>
      <c r="M362">
        <v>623.87077646958869</v>
      </c>
      <c r="N362">
        <v>3</v>
      </c>
      <c r="O362">
        <v>0.98084078701265864</v>
      </c>
      <c r="P362" t="str">
        <f>VLOOKUP('Final Data Set for Clustering'!N362,'Name of Cluster'!$A$2:$B$7,2,1)</f>
        <v>Long confirmation time by LP</v>
      </c>
    </row>
    <row r="363" spans="1:16" x14ac:dyDescent="0.55000000000000004">
      <c r="A363" t="s">
        <v>6940</v>
      </c>
      <c r="B363">
        <v>2</v>
      </c>
      <c r="C363">
        <v>6</v>
      </c>
      <c r="D363">
        <v>29</v>
      </c>
      <c r="E363">
        <v>20</v>
      </c>
      <c r="F363">
        <v>1700</v>
      </c>
      <c r="G363">
        <v>70000</v>
      </c>
      <c r="H363" t="s">
        <v>7319</v>
      </c>
      <c r="I363">
        <v>75</v>
      </c>
      <c r="J363">
        <v>42.76</v>
      </c>
      <c r="K363" t="s">
        <v>1489</v>
      </c>
      <c r="L363" t="s">
        <v>4909</v>
      </c>
      <c r="M363">
        <v>244.26730263035293</v>
      </c>
      <c r="N363">
        <v>2</v>
      </c>
      <c r="O363">
        <v>3.3255487609594829</v>
      </c>
      <c r="P363" t="str">
        <f>VLOOKUP('Final Data Set for Clustering'!N363,'Name of Cluster'!$A$2:$B$7,2,1)</f>
        <v>Others</v>
      </c>
    </row>
    <row r="364" spans="1:16" x14ac:dyDescent="0.55000000000000004">
      <c r="A364" t="s">
        <v>3488</v>
      </c>
      <c r="B364">
        <v>3</v>
      </c>
      <c r="C364">
        <v>4</v>
      </c>
      <c r="D364">
        <v>24</v>
      </c>
      <c r="E364">
        <v>23</v>
      </c>
      <c r="F364">
        <v>400</v>
      </c>
      <c r="G364">
        <v>1587</v>
      </c>
      <c r="H364" t="s">
        <v>3391</v>
      </c>
      <c r="I364">
        <v>49.8</v>
      </c>
      <c r="J364">
        <v>19.04</v>
      </c>
      <c r="K364" t="s">
        <v>1004</v>
      </c>
      <c r="L364" t="s">
        <v>4910</v>
      </c>
      <c r="M364">
        <v>2632.1907251411694</v>
      </c>
      <c r="N364">
        <v>6</v>
      </c>
      <c r="O364">
        <v>2.3944588683737233</v>
      </c>
      <c r="P364" t="str">
        <f>VLOOKUP('Final Data Set for Clustering'!N364,'Name of Cluster'!$A$2:$B$7,2,1)</f>
        <v>Long distance</v>
      </c>
    </row>
    <row r="365" spans="1:16" x14ac:dyDescent="0.55000000000000004">
      <c r="A365" t="s">
        <v>7408</v>
      </c>
      <c r="B365">
        <v>6</v>
      </c>
      <c r="C365">
        <v>12</v>
      </c>
      <c r="D365">
        <v>31</v>
      </c>
      <c r="E365">
        <v>21</v>
      </c>
      <c r="F365">
        <v>250</v>
      </c>
      <c r="G365">
        <v>2992</v>
      </c>
      <c r="H365" t="s">
        <v>4359</v>
      </c>
      <c r="I365">
        <v>364.98</v>
      </c>
      <c r="J365">
        <v>20.43</v>
      </c>
      <c r="K365" t="s">
        <v>516</v>
      </c>
      <c r="L365" t="s">
        <v>6911</v>
      </c>
      <c r="M365">
        <v>682.80112479587297</v>
      </c>
      <c r="N365">
        <v>2</v>
      </c>
      <c r="O365">
        <v>4.1825015641965564</v>
      </c>
      <c r="P365" t="str">
        <f>VLOOKUP('Final Data Set for Clustering'!N365,'Name of Cluster'!$A$2:$B$7,2,1)</f>
        <v>Others</v>
      </c>
    </row>
    <row r="366" spans="1:16" x14ac:dyDescent="0.55000000000000004">
      <c r="A366" t="s">
        <v>4444</v>
      </c>
      <c r="B366">
        <v>2</v>
      </c>
      <c r="C366">
        <v>6</v>
      </c>
      <c r="D366">
        <v>10</v>
      </c>
      <c r="E366">
        <v>7</v>
      </c>
      <c r="F366">
        <v>6700</v>
      </c>
      <c r="G366">
        <v>49840</v>
      </c>
      <c r="H366" t="s">
        <v>6838</v>
      </c>
      <c r="I366">
        <v>272.25</v>
      </c>
      <c r="J366">
        <v>15.51</v>
      </c>
      <c r="K366" t="s">
        <v>517</v>
      </c>
      <c r="L366" t="s">
        <v>4909</v>
      </c>
      <c r="M366">
        <v>37.184656167085564</v>
      </c>
      <c r="N366">
        <v>2</v>
      </c>
      <c r="O366">
        <v>3.213230905895879</v>
      </c>
      <c r="P366" t="str">
        <f>VLOOKUP('Final Data Set for Clustering'!N366,'Name of Cluster'!$A$2:$B$7,2,1)</f>
        <v>Others</v>
      </c>
    </row>
    <row r="367" spans="1:16" x14ac:dyDescent="0.55000000000000004">
      <c r="A367" t="s">
        <v>1024</v>
      </c>
      <c r="B367">
        <v>6</v>
      </c>
      <c r="C367">
        <v>3</v>
      </c>
      <c r="D367">
        <v>13</v>
      </c>
      <c r="E367">
        <v>12</v>
      </c>
      <c r="F367">
        <v>14600</v>
      </c>
      <c r="G367">
        <v>56448</v>
      </c>
      <c r="H367" t="s">
        <v>3894</v>
      </c>
      <c r="I367">
        <v>249.9</v>
      </c>
      <c r="J367">
        <v>69.02</v>
      </c>
      <c r="K367" t="s">
        <v>6417</v>
      </c>
      <c r="L367" t="s">
        <v>6911</v>
      </c>
      <c r="M367">
        <v>331.7729214038614</v>
      </c>
      <c r="N367">
        <v>1</v>
      </c>
      <c r="O367">
        <v>4.5147376795592811</v>
      </c>
      <c r="P367" t="str">
        <f>VLOOKUP('Final Data Set for Clustering'!N367,'Name of Cluster'!$A$2:$B$7,2,1)</f>
        <v>Oversized Products</v>
      </c>
    </row>
    <row r="368" spans="1:16" x14ac:dyDescent="0.55000000000000004">
      <c r="A368" t="s">
        <v>2521</v>
      </c>
      <c r="B368">
        <v>3</v>
      </c>
      <c r="C368">
        <v>4</v>
      </c>
      <c r="D368">
        <v>4</v>
      </c>
      <c r="E368">
        <v>3</v>
      </c>
      <c r="F368">
        <v>4150</v>
      </c>
      <c r="G368">
        <v>18676</v>
      </c>
      <c r="H368" t="s">
        <v>7815</v>
      </c>
      <c r="I368">
        <v>44.9</v>
      </c>
      <c r="J368">
        <v>12.61</v>
      </c>
      <c r="K368" t="s">
        <v>7888</v>
      </c>
      <c r="L368" t="s">
        <v>4909</v>
      </c>
      <c r="M368">
        <v>19.325002196510273</v>
      </c>
      <c r="N368">
        <v>2</v>
      </c>
      <c r="O368">
        <v>2.3333554409634178</v>
      </c>
      <c r="P368" t="str">
        <f>VLOOKUP('Final Data Set for Clustering'!N368,'Name of Cluster'!$A$2:$B$7,2,1)</f>
        <v>Others</v>
      </c>
    </row>
    <row r="369" spans="1:16" x14ac:dyDescent="0.55000000000000004">
      <c r="A369" t="s">
        <v>22</v>
      </c>
      <c r="B369">
        <v>5</v>
      </c>
      <c r="C369">
        <v>8</v>
      </c>
      <c r="D369">
        <v>26</v>
      </c>
      <c r="E369">
        <v>18</v>
      </c>
      <c r="F369">
        <v>1054</v>
      </c>
      <c r="G369">
        <v>9660</v>
      </c>
      <c r="H369" t="s">
        <v>4832</v>
      </c>
      <c r="I369">
        <v>59.9</v>
      </c>
      <c r="J369">
        <v>19.39</v>
      </c>
      <c r="K369" t="s">
        <v>4419</v>
      </c>
      <c r="L369" t="s">
        <v>6911</v>
      </c>
      <c r="M369">
        <v>591.54286161327082</v>
      </c>
      <c r="N369">
        <v>2</v>
      </c>
      <c r="O369">
        <v>0.47529061018131114</v>
      </c>
      <c r="P369" t="str">
        <f>VLOOKUP('Final Data Set for Clustering'!N369,'Name of Cluster'!$A$2:$B$7,2,1)</f>
        <v>Others</v>
      </c>
    </row>
    <row r="370" spans="1:16" x14ac:dyDescent="0.55000000000000004">
      <c r="A370" t="s">
        <v>2016</v>
      </c>
      <c r="B370">
        <v>5</v>
      </c>
      <c r="C370">
        <v>6</v>
      </c>
      <c r="D370">
        <v>29</v>
      </c>
      <c r="E370">
        <v>24</v>
      </c>
      <c r="F370">
        <v>875</v>
      </c>
      <c r="G370">
        <v>18000</v>
      </c>
      <c r="H370" t="s">
        <v>4843</v>
      </c>
      <c r="I370">
        <v>56.99</v>
      </c>
      <c r="J370">
        <v>26.94</v>
      </c>
      <c r="K370" t="s">
        <v>4418</v>
      </c>
      <c r="L370" t="s">
        <v>3467</v>
      </c>
      <c r="M370">
        <v>2412.1682481141338</v>
      </c>
      <c r="N370">
        <v>6</v>
      </c>
      <c r="O370">
        <v>0.86168506231118625</v>
      </c>
      <c r="P370" t="str">
        <f>VLOOKUP('Final Data Set for Clustering'!N370,'Name of Cluster'!$A$2:$B$7,2,1)</f>
        <v>Long distance</v>
      </c>
    </row>
    <row r="371" spans="1:16" x14ac:dyDescent="0.55000000000000004">
      <c r="A371" t="s">
        <v>4445</v>
      </c>
      <c r="B371">
        <v>5</v>
      </c>
      <c r="C371">
        <v>8</v>
      </c>
      <c r="D371">
        <v>50</v>
      </c>
      <c r="E371">
        <v>31</v>
      </c>
      <c r="F371">
        <v>100</v>
      </c>
      <c r="G371">
        <v>8000</v>
      </c>
      <c r="H371" t="s">
        <v>6839</v>
      </c>
      <c r="I371">
        <v>20</v>
      </c>
      <c r="J371">
        <v>29.55</v>
      </c>
      <c r="K371" t="s">
        <v>4907</v>
      </c>
      <c r="L371" t="s">
        <v>4910</v>
      </c>
      <c r="M371">
        <v>3322.8953494907569</v>
      </c>
      <c r="N371">
        <v>6</v>
      </c>
      <c r="O371">
        <v>4.2217216071666499</v>
      </c>
      <c r="P371" t="str">
        <f>VLOOKUP('Final Data Set for Clustering'!N371,'Name of Cluster'!$A$2:$B$7,2,1)</f>
        <v>Long distance</v>
      </c>
    </row>
    <row r="372" spans="1:16" x14ac:dyDescent="0.55000000000000004">
      <c r="A372" t="s">
        <v>2999</v>
      </c>
      <c r="B372">
        <v>2</v>
      </c>
      <c r="C372">
        <v>7</v>
      </c>
      <c r="D372">
        <v>25</v>
      </c>
      <c r="E372">
        <v>13</v>
      </c>
      <c r="F372">
        <v>150</v>
      </c>
      <c r="G372">
        <v>4500</v>
      </c>
      <c r="H372" t="s">
        <v>6840</v>
      </c>
      <c r="I372">
        <v>83.7</v>
      </c>
      <c r="J372">
        <v>18.47</v>
      </c>
      <c r="K372" t="s">
        <v>3967</v>
      </c>
      <c r="L372" t="s">
        <v>6911</v>
      </c>
      <c r="M372">
        <v>600.26614418389522</v>
      </c>
      <c r="N372">
        <v>2</v>
      </c>
      <c r="O372">
        <v>0.31889479408694893</v>
      </c>
      <c r="P372" t="str">
        <f>VLOOKUP('Final Data Set for Clustering'!N372,'Name of Cluster'!$A$2:$B$7,2,1)</f>
        <v>Others</v>
      </c>
    </row>
    <row r="373" spans="1:16" x14ac:dyDescent="0.55000000000000004">
      <c r="A373" t="s">
        <v>23</v>
      </c>
      <c r="B373">
        <v>4</v>
      </c>
      <c r="C373">
        <v>5</v>
      </c>
      <c r="D373">
        <v>63</v>
      </c>
      <c r="E373">
        <v>25</v>
      </c>
      <c r="F373">
        <v>125</v>
      </c>
      <c r="G373">
        <v>2304</v>
      </c>
      <c r="H373" t="s">
        <v>5324</v>
      </c>
      <c r="I373">
        <v>148</v>
      </c>
      <c r="J373">
        <v>26.32</v>
      </c>
      <c r="K373" t="s">
        <v>6906</v>
      </c>
      <c r="L373" t="s">
        <v>6911</v>
      </c>
      <c r="M373">
        <v>1336.086499407292</v>
      </c>
      <c r="N373">
        <v>6</v>
      </c>
      <c r="O373">
        <v>2.7305816348758394</v>
      </c>
      <c r="P373" t="str">
        <f>VLOOKUP('Final Data Set for Clustering'!N373,'Name of Cluster'!$A$2:$B$7,2,1)</f>
        <v>Long distance</v>
      </c>
    </row>
    <row r="374" spans="1:16" x14ac:dyDescent="0.55000000000000004">
      <c r="A374" t="s">
        <v>3489</v>
      </c>
      <c r="B374">
        <v>5</v>
      </c>
      <c r="C374">
        <v>3</v>
      </c>
      <c r="D374">
        <v>19</v>
      </c>
      <c r="E374">
        <v>10</v>
      </c>
      <c r="F374">
        <v>1500</v>
      </c>
      <c r="G374">
        <v>9918</v>
      </c>
      <c r="H374" t="s">
        <v>930</v>
      </c>
      <c r="I374">
        <v>175.06</v>
      </c>
      <c r="J374">
        <v>19.03</v>
      </c>
      <c r="K374" t="s">
        <v>6904</v>
      </c>
      <c r="L374" t="s">
        <v>6911</v>
      </c>
      <c r="M374">
        <v>955.92564983691921</v>
      </c>
      <c r="N374">
        <v>2</v>
      </c>
      <c r="O374">
        <v>1.4485900902941835</v>
      </c>
      <c r="P374" t="str">
        <f>VLOOKUP('Final Data Set for Clustering'!N374,'Name of Cluster'!$A$2:$B$7,2,1)</f>
        <v>Others</v>
      </c>
    </row>
    <row r="375" spans="1:16" x14ac:dyDescent="0.55000000000000004">
      <c r="A375" t="s">
        <v>1510</v>
      </c>
      <c r="B375">
        <v>3</v>
      </c>
      <c r="C375">
        <v>8</v>
      </c>
      <c r="D375">
        <v>24</v>
      </c>
      <c r="E375">
        <v>19</v>
      </c>
      <c r="F375">
        <v>850</v>
      </c>
      <c r="G375">
        <v>7371</v>
      </c>
      <c r="H375" t="s">
        <v>5326</v>
      </c>
      <c r="I375">
        <v>33.9</v>
      </c>
      <c r="J375">
        <v>23.28</v>
      </c>
      <c r="L375" t="s">
        <v>3467</v>
      </c>
      <c r="M375">
        <v>1454.3583548721808</v>
      </c>
      <c r="N375">
        <v>6</v>
      </c>
      <c r="O375">
        <v>1.6282497924568291</v>
      </c>
      <c r="P375" t="str">
        <f>VLOOKUP('Final Data Set for Clustering'!N375,'Name of Cluster'!$A$2:$B$7,2,1)</f>
        <v>Long distance</v>
      </c>
    </row>
    <row r="376" spans="1:16" x14ac:dyDescent="0.55000000000000004">
      <c r="A376" t="s">
        <v>6435</v>
      </c>
      <c r="B376">
        <v>17</v>
      </c>
      <c r="C376">
        <v>15</v>
      </c>
      <c r="D376">
        <v>19</v>
      </c>
      <c r="E376">
        <v>16</v>
      </c>
      <c r="F376">
        <v>21500</v>
      </c>
      <c r="G376">
        <v>141360</v>
      </c>
      <c r="H376" t="s">
        <v>4354</v>
      </c>
      <c r="I376">
        <v>399.94</v>
      </c>
      <c r="J376">
        <v>92.03</v>
      </c>
      <c r="K376" t="s">
        <v>6417</v>
      </c>
      <c r="L376" t="s">
        <v>6911</v>
      </c>
      <c r="M376">
        <v>461.21290615698473</v>
      </c>
      <c r="N376">
        <v>1</v>
      </c>
      <c r="O376">
        <v>10.593704933867619</v>
      </c>
      <c r="P376" t="str">
        <f>VLOOKUP('Final Data Set for Clustering'!N376,'Name of Cluster'!$A$2:$B$7,2,1)</f>
        <v>Oversized Products</v>
      </c>
    </row>
    <row r="377" spans="1:16" x14ac:dyDescent="0.55000000000000004">
      <c r="A377" t="s">
        <v>6941</v>
      </c>
      <c r="B377">
        <v>14</v>
      </c>
      <c r="C377">
        <v>6</v>
      </c>
      <c r="D377">
        <v>26</v>
      </c>
      <c r="E377">
        <v>16</v>
      </c>
      <c r="F377">
        <v>207</v>
      </c>
      <c r="G377">
        <v>2926</v>
      </c>
      <c r="H377" t="s">
        <v>7315</v>
      </c>
      <c r="I377">
        <v>67.900000000000006</v>
      </c>
      <c r="J377">
        <v>15.23</v>
      </c>
      <c r="K377" t="s">
        <v>4417</v>
      </c>
      <c r="L377" t="s">
        <v>6911</v>
      </c>
      <c r="M377">
        <v>780.39584734667255</v>
      </c>
      <c r="N377">
        <v>2</v>
      </c>
      <c r="O377">
        <v>2.0509131342847371</v>
      </c>
      <c r="P377" t="str">
        <f>VLOOKUP('Final Data Set for Clustering'!N377,'Name of Cluster'!$A$2:$B$7,2,1)</f>
        <v>Others</v>
      </c>
    </row>
    <row r="378" spans="1:16" x14ac:dyDescent="0.55000000000000004">
      <c r="A378" t="s">
        <v>3990</v>
      </c>
      <c r="B378">
        <v>13</v>
      </c>
      <c r="C378">
        <v>6</v>
      </c>
      <c r="D378">
        <v>188</v>
      </c>
      <c r="E378">
        <v>27</v>
      </c>
      <c r="F378">
        <v>4338</v>
      </c>
      <c r="G378">
        <v>2856</v>
      </c>
      <c r="H378" t="s">
        <v>5343</v>
      </c>
      <c r="I378">
        <v>231.27</v>
      </c>
      <c r="J378">
        <v>27.88</v>
      </c>
      <c r="K378" t="s">
        <v>1982</v>
      </c>
      <c r="L378" t="s">
        <v>3467</v>
      </c>
      <c r="M378">
        <v>2222.6491453106801</v>
      </c>
      <c r="N378">
        <v>6</v>
      </c>
      <c r="O378">
        <v>73.790396675954895</v>
      </c>
      <c r="P378" t="str">
        <f>VLOOKUP('Final Data Set for Clustering'!N378,'Name of Cluster'!$A$2:$B$7,2,1)</f>
        <v>Long distance</v>
      </c>
    </row>
    <row r="379" spans="1:16" x14ac:dyDescent="0.55000000000000004">
      <c r="A379" t="s">
        <v>3490</v>
      </c>
      <c r="B379">
        <v>1</v>
      </c>
      <c r="C379">
        <v>6</v>
      </c>
      <c r="D379">
        <v>35</v>
      </c>
      <c r="E379">
        <v>18</v>
      </c>
      <c r="F379">
        <v>200</v>
      </c>
      <c r="G379">
        <v>2805</v>
      </c>
      <c r="H379" t="s">
        <v>931</v>
      </c>
      <c r="I379">
        <v>150</v>
      </c>
      <c r="J379">
        <v>15.8</v>
      </c>
      <c r="K379" t="s">
        <v>6904</v>
      </c>
      <c r="L379" t="s">
        <v>6911</v>
      </c>
      <c r="M379">
        <v>698.80357434280882</v>
      </c>
      <c r="N379">
        <v>2</v>
      </c>
      <c r="O379">
        <v>0.83977690609525102</v>
      </c>
      <c r="P379" t="str">
        <f>VLOOKUP('Final Data Set for Clustering'!N379,'Name of Cluster'!$A$2:$B$7,2,1)</f>
        <v>Others</v>
      </c>
    </row>
    <row r="380" spans="1:16" x14ac:dyDescent="0.55000000000000004">
      <c r="A380" t="s">
        <v>2017</v>
      </c>
      <c r="B380">
        <v>9</v>
      </c>
      <c r="C380">
        <v>5</v>
      </c>
      <c r="D380">
        <v>22</v>
      </c>
      <c r="E380">
        <v>18</v>
      </c>
      <c r="F380">
        <v>200</v>
      </c>
      <c r="G380">
        <v>6000</v>
      </c>
      <c r="H380" t="s">
        <v>4360</v>
      </c>
      <c r="I380">
        <v>459.9</v>
      </c>
      <c r="J380">
        <v>20.5</v>
      </c>
      <c r="K380" t="s">
        <v>6904</v>
      </c>
      <c r="L380" t="s">
        <v>6911</v>
      </c>
      <c r="M380">
        <v>1151.7601389714127</v>
      </c>
      <c r="N380">
        <v>2</v>
      </c>
      <c r="O380">
        <v>1.4381439818054191</v>
      </c>
      <c r="P380" t="str">
        <f>VLOOKUP('Final Data Set for Clustering'!N380,'Name of Cluster'!$A$2:$B$7,2,1)</f>
        <v>Others</v>
      </c>
    </row>
    <row r="381" spans="1:16" x14ac:dyDescent="0.55000000000000004">
      <c r="A381" t="s">
        <v>24</v>
      </c>
      <c r="B381">
        <v>19</v>
      </c>
      <c r="C381">
        <v>10</v>
      </c>
      <c r="D381">
        <v>13</v>
      </c>
      <c r="E381">
        <v>7</v>
      </c>
      <c r="F381">
        <v>200</v>
      </c>
      <c r="G381">
        <v>8000</v>
      </c>
      <c r="H381" t="s">
        <v>6841</v>
      </c>
      <c r="I381">
        <v>44.95</v>
      </c>
      <c r="J381">
        <v>7.39</v>
      </c>
      <c r="K381" t="s">
        <v>1984</v>
      </c>
      <c r="L381" t="s">
        <v>4909</v>
      </c>
      <c r="M381">
        <v>16.587221130090647</v>
      </c>
      <c r="N381">
        <v>3</v>
      </c>
      <c r="O381">
        <v>3.5823029567871396</v>
      </c>
      <c r="P381" t="str">
        <f>VLOOKUP('Final Data Set for Clustering'!N381,'Name of Cluster'!$A$2:$B$7,2,1)</f>
        <v>Long confirmation time by LP</v>
      </c>
    </row>
    <row r="382" spans="1:16" x14ac:dyDescent="0.55000000000000004">
      <c r="A382" t="s">
        <v>5439</v>
      </c>
      <c r="B382">
        <v>5</v>
      </c>
      <c r="C382">
        <v>7</v>
      </c>
      <c r="D382">
        <v>17</v>
      </c>
      <c r="E382">
        <v>6</v>
      </c>
      <c r="F382">
        <v>700</v>
      </c>
      <c r="G382">
        <v>22500</v>
      </c>
      <c r="H382" t="s">
        <v>5336</v>
      </c>
      <c r="I382">
        <v>49.9</v>
      </c>
      <c r="J382">
        <v>9.34</v>
      </c>
      <c r="K382" t="s">
        <v>7888</v>
      </c>
      <c r="L382" t="s">
        <v>4909</v>
      </c>
      <c r="M382">
        <v>6.7029064332452766</v>
      </c>
      <c r="N382">
        <v>2</v>
      </c>
      <c r="O382">
        <v>0.76642173265601654</v>
      </c>
      <c r="P382" t="str">
        <f>VLOOKUP('Final Data Set for Clustering'!N382,'Name of Cluster'!$A$2:$B$7,2,1)</f>
        <v>Others</v>
      </c>
    </row>
    <row r="383" spans="1:16" x14ac:dyDescent="0.55000000000000004">
      <c r="A383" t="s">
        <v>4927</v>
      </c>
      <c r="B383">
        <v>0</v>
      </c>
      <c r="C383">
        <v>6</v>
      </c>
      <c r="D383">
        <v>41</v>
      </c>
      <c r="E383">
        <v>15</v>
      </c>
      <c r="F383">
        <v>200</v>
      </c>
      <c r="G383">
        <v>352</v>
      </c>
      <c r="H383" t="s">
        <v>3376</v>
      </c>
      <c r="I383">
        <v>45</v>
      </c>
      <c r="J383">
        <v>22.85</v>
      </c>
      <c r="K383" t="s">
        <v>1982</v>
      </c>
      <c r="L383" t="s">
        <v>4910</v>
      </c>
      <c r="M383">
        <v>2498.5253246965576</v>
      </c>
      <c r="N383">
        <v>6</v>
      </c>
      <c r="O383">
        <v>1.0582853010416182</v>
      </c>
      <c r="P383" t="str">
        <f>VLOOKUP('Final Data Set for Clustering'!N383,'Name of Cluster'!$A$2:$B$7,2,1)</f>
        <v>Long distance</v>
      </c>
    </row>
    <row r="384" spans="1:16" x14ac:dyDescent="0.55000000000000004">
      <c r="A384" t="s">
        <v>549</v>
      </c>
      <c r="B384">
        <v>2</v>
      </c>
      <c r="C384">
        <v>7</v>
      </c>
      <c r="D384">
        <v>28</v>
      </c>
      <c r="E384">
        <v>19</v>
      </c>
      <c r="F384">
        <v>7200</v>
      </c>
      <c r="G384">
        <v>27456</v>
      </c>
      <c r="H384" t="s">
        <v>1420</v>
      </c>
      <c r="I384">
        <v>89.21</v>
      </c>
      <c r="J384">
        <v>20.67</v>
      </c>
      <c r="K384" t="s">
        <v>1488</v>
      </c>
      <c r="L384" t="s">
        <v>3467</v>
      </c>
      <c r="M384">
        <v>2449.0714302395272</v>
      </c>
      <c r="N384">
        <v>6</v>
      </c>
      <c r="O384">
        <v>2.3266003697520543</v>
      </c>
      <c r="P384" t="str">
        <f>VLOOKUP('Final Data Set for Clustering'!N384,'Name of Cluster'!$A$2:$B$7,2,1)</f>
        <v>Long distance</v>
      </c>
    </row>
    <row r="385" spans="1:16" x14ac:dyDescent="0.55000000000000004">
      <c r="A385" t="s">
        <v>6942</v>
      </c>
      <c r="B385">
        <v>2</v>
      </c>
      <c r="C385">
        <v>7</v>
      </c>
      <c r="D385">
        <v>36</v>
      </c>
      <c r="E385">
        <v>24</v>
      </c>
      <c r="F385">
        <v>6700</v>
      </c>
      <c r="G385">
        <v>31360</v>
      </c>
      <c r="H385" t="s">
        <v>6351</v>
      </c>
      <c r="I385">
        <v>198.5</v>
      </c>
      <c r="J385">
        <v>65.62</v>
      </c>
      <c r="K385" t="s">
        <v>6417</v>
      </c>
      <c r="L385" t="s">
        <v>4910</v>
      </c>
      <c r="M385">
        <v>2515.7221128798433</v>
      </c>
      <c r="N385">
        <v>6</v>
      </c>
      <c r="O385">
        <v>1.9857086457832633</v>
      </c>
      <c r="P385" t="str">
        <f>VLOOKUP('Final Data Set for Clustering'!N385,'Name of Cluster'!$A$2:$B$7,2,1)</f>
        <v>Long distance</v>
      </c>
    </row>
    <row r="386" spans="1:16" x14ac:dyDescent="0.55000000000000004">
      <c r="A386" t="s">
        <v>5440</v>
      </c>
      <c r="B386">
        <v>2</v>
      </c>
      <c r="C386">
        <v>5</v>
      </c>
      <c r="D386">
        <v>33</v>
      </c>
      <c r="E386">
        <v>20</v>
      </c>
      <c r="F386">
        <v>350</v>
      </c>
      <c r="G386">
        <v>4913</v>
      </c>
      <c r="H386" t="s">
        <v>2412</v>
      </c>
      <c r="I386">
        <v>107</v>
      </c>
      <c r="J386">
        <v>15.5</v>
      </c>
      <c r="K386" t="s">
        <v>4419</v>
      </c>
      <c r="L386" t="s">
        <v>6911</v>
      </c>
      <c r="M386">
        <v>520.50351582018789</v>
      </c>
      <c r="N386">
        <v>2</v>
      </c>
      <c r="O386">
        <v>0.59375284010962537</v>
      </c>
      <c r="P386" t="str">
        <f>VLOOKUP('Final Data Set for Clustering'!N386,'Name of Cluster'!$A$2:$B$7,2,1)</f>
        <v>Others</v>
      </c>
    </row>
    <row r="387" spans="1:16" x14ac:dyDescent="0.55000000000000004">
      <c r="A387" t="s">
        <v>7409</v>
      </c>
      <c r="B387">
        <v>7</v>
      </c>
      <c r="C387">
        <v>8</v>
      </c>
      <c r="D387">
        <v>41</v>
      </c>
      <c r="E387">
        <v>15</v>
      </c>
      <c r="F387">
        <v>1150</v>
      </c>
      <c r="G387">
        <v>21875</v>
      </c>
      <c r="H387" t="s">
        <v>1917</v>
      </c>
      <c r="I387">
        <v>79.900000000000006</v>
      </c>
      <c r="J387">
        <v>21.05</v>
      </c>
      <c r="K387" t="s">
        <v>1490</v>
      </c>
      <c r="L387" t="s">
        <v>6911</v>
      </c>
      <c r="M387">
        <v>512.68811872236881</v>
      </c>
      <c r="N387">
        <v>2</v>
      </c>
      <c r="O387">
        <v>1.6837456771486177</v>
      </c>
      <c r="P387" t="str">
        <f>VLOOKUP('Final Data Set for Clustering'!N387,'Name of Cluster'!$A$2:$B$7,2,1)</f>
        <v>Others</v>
      </c>
    </row>
    <row r="388" spans="1:16" x14ac:dyDescent="0.55000000000000004">
      <c r="A388" t="s">
        <v>2522</v>
      </c>
      <c r="B388">
        <v>0</v>
      </c>
      <c r="C388">
        <v>6</v>
      </c>
      <c r="D388">
        <v>22</v>
      </c>
      <c r="E388">
        <v>20</v>
      </c>
      <c r="F388">
        <v>500</v>
      </c>
      <c r="G388">
        <v>2268</v>
      </c>
      <c r="H388" t="s">
        <v>3388</v>
      </c>
      <c r="I388">
        <v>69.989999999999995</v>
      </c>
      <c r="J388">
        <v>22.81</v>
      </c>
      <c r="K388" t="s">
        <v>6905</v>
      </c>
      <c r="L388" t="s">
        <v>3467</v>
      </c>
      <c r="M388">
        <v>2464.9101650765238</v>
      </c>
      <c r="N388">
        <v>6</v>
      </c>
      <c r="O388">
        <v>1.9733153358754731</v>
      </c>
      <c r="P388" t="str">
        <f>VLOOKUP('Final Data Set for Clustering'!N388,'Name of Cluster'!$A$2:$B$7,2,1)</f>
        <v>Long distance</v>
      </c>
    </row>
    <row r="389" spans="1:16" x14ac:dyDescent="0.55000000000000004">
      <c r="A389" t="s">
        <v>2523</v>
      </c>
      <c r="B389">
        <v>5</v>
      </c>
      <c r="C389">
        <v>7</v>
      </c>
      <c r="D389">
        <v>54</v>
      </c>
      <c r="E389">
        <v>27</v>
      </c>
      <c r="F389">
        <v>525</v>
      </c>
      <c r="G389">
        <v>3840</v>
      </c>
      <c r="H389" t="s">
        <v>7320</v>
      </c>
      <c r="I389">
        <v>108</v>
      </c>
      <c r="J389">
        <v>34.56</v>
      </c>
      <c r="K389" t="s">
        <v>5412</v>
      </c>
      <c r="L389" t="s">
        <v>3467</v>
      </c>
      <c r="M389">
        <v>2149.7612229663723</v>
      </c>
      <c r="N389">
        <v>6</v>
      </c>
      <c r="O389">
        <v>0.90920792910912085</v>
      </c>
      <c r="P389" t="str">
        <f>VLOOKUP('Final Data Set for Clustering'!N389,'Name of Cluster'!$A$2:$B$7,2,1)</f>
        <v>Long distance</v>
      </c>
    </row>
    <row r="390" spans="1:16" x14ac:dyDescent="0.55000000000000004">
      <c r="A390" t="s">
        <v>25</v>
      </c>
      <c r="B390">
        <v>2</v>
      </c>
      <c r="C390">
        <v>6</v>
      </c>
      <c r="D390">
        <v>32</v>
      </c>
      <c r="E390">
        <v>11</v>
      </c>
      <c r="F390">
        <v>450</v>
      </c>
      <c r="G390">
        <v>3600</v>
      </c>
      <c r="H390" t="s">
        <v>438</v>
      </c>
      <c r="I390">
        <v>159.77000000000001</v>
      </c>
      <c r="J390">
        <v>20.09</v>
      </c>
      <c r="L390" t="s">
        <v>6911</v>
      </c>
      <c r="M390">
        <v>662.15664946422532</v>
      </c>
      <c r="N390">
        <v>2</v>
      </c>
      <c r="O390">
        <v>0.48709911353922364</v>
      </c>
      <c r="P390" t="str">
        <f>VLOOKUP('Final Data Set for Clustering'!N390,'Name of Cluster'!$A$2:$B$7,2,1)</f>
        <v>Others</v>
      </c>
    </row>
    <row r="391" spans="1:16" x14ac:dyDescent="0.55000000000000004">
      <c r="A391" t="s">
        <v>26</v>
      </c>
      <c r="B391">
        <v>2</v>
      </c>
      <c r="C391">
        <v>7</v>
      </c>
      <c r="D391">
        <v>25</v>
      </c>
      <c r="E391">
        <v>14</v>
      </c>
      <c r="F391">
        <v>3450</v>
      </c>
      <c r="G391">
        <v>28175</v>
      </c>
      <c r="H391" t="s">
        <v>1407</v>
      </c>
      <c r="I391">
        <v>31.8</v>
      </c>
      <c r="J391">
        <v>48.88</v>
      </c>
      <c r="K391" t="s">
        <v>6417</v>
      </c>
      <c r="L391" t="s">
        <v>6911</v>
      </c>
      <c r="M391">
        <v>316.55629891112295</v>
      </c>
      <c r="N391">
        <v>2</v>
      </c>
      <c r="O391">
        <v>0.60486180866370032</v>
      </c>
      <c r="P391" t="str">
        <f>VLOOKUP('Final Data Set for Clustering'!N391,'Name of Cluster'!$A$2:$B$7,2,1)</f>
        <v>Others</v>
      </c>
    </row>
    <row r="392" spans="1:16" x14ac:dyDescent="0.55000000000000004">
      <c r="A392" t="s">
        <v>3991</v>
      </c>
      <c r="B392">
        <v>1</v>
      </c>
      <c r="C392">
        <v>6</v>
      </c>
      <c r="D392">
        <v>17</v>
      </c>
      <c r="E392">
        <v>14</v>
      </c>
      <c r="F392">
        <v>750</v>
      </c>
      <c r="G392">
        <v>7866</v>
      </c>
      <c r="H392" t="s">
        <v>7804</v>
      </c>
      <c r="I392">
        <v>249.9</v>
      </c>
      <c r="J392">
        <v>19.63</v>
      </c>
      <c r="K392" t="s">
        <v>6904</v>
      </c>
      <c r="L392" t="s">
        <v>4909</v>
      </c>
      <c r="M392">
        <v>384.5075922490455</v>
      </c>
      <c r="N392">
        <v>2</v>
      </c>
      <c r="O392">
        <v>0.34714700736607412</v>
      </c>
      <c r="P392" t="str">
        <f>VLOOKUP('Final Data Set for Clustering'!N392,'Name of Cluster'!$A$2:$B$7,2,1)</f>
        <v>Others</v>
      </c>
    </row>
    <row r="393" spans="1:16" x14ac:dyDescent="0.55000000000000004">
      <c r="A393" t="s">
        <v>6436</v>
      </c>
      <c r="B393">
        <v>6</v>
      </c>
      <c r="C393">
        <v>5</v>
      </c>
      <c r="D393">
        <v>23</v>
      </c>
      <c r="E393">
        <v>19</v>
      </c>
      <c r="F393">
        <v>1750</v>
      </c>
      <c r="G393">
        <v>32560</v>
      </c>
      <c r="H393" t="s">
        <v>5327</v>
      </c>
      <c r="I393">
        <v>49.9</v>
      </c>
      <c r="J393">
        <v>13.37</v>
      </c>
      <c r="K393" t="s">
        <v>1488</v>
      </c>
      <c r="L393" t="s">
        <v>4909</v>
      </c>
      <c r="M393">
        <v>459.47327305879293</v>
      </c>
      <c r="N393">
        <v>2</v>
      </c>
      <c r="O393">
        <v>0.56392942602658558</v>
      </c>
      <c r="P393" t="str">
        <f>VLOOKUP('Final Data Set for Clustering'!N393,'Name of Cluster'!$A$2:$B$7,2,1)</f>
        <v>Others</v>
      </c>
    </row>
    <row r="394" spans="1:16" x14ac:dyDescent="0.55000000000000004">
      <c r="A394" t="s">
        <v>4928</v>
      </c>
      <c r="B394">
        <v>7</v>
      </c>
      <c r="C394">
        <v>3</v>
      </c>
      <c r="D394">
        <v>5</v>
      </c>
      <c r="E394">
        <v>3</v>
      </c>
      <c r="F394">
        <v>125</v>
      </c>
      <c r="G394">
        <v>6080</v>
      </c>
      <c r="H394" t="s">
        <v>4845</v>
      </c>
      <c r="I394">
        <v>69.900000000000006</v>
      </c>
      <c r="J394">
        <v>8.65</v>
      </c>
      <c r="K394" t="s">
        <v>6904</v>
      </c>
      <c r="L394" t="s">
        <v>4909</v>
      </c>
      <c r="M394">
        <v>32.028247260404186</v>
      </c>
      <c r="N394">
        <v>2</v>
      </c>
      <c r="O394">
        <v>2.6583767790765753</v>
      </c>
      <c r="P394" t="str">
        <f>VLOOKUP('Final Data Set for Clustering'!N394,'Name of Cluster'!$A$2:$B$7,2,1)</f>
        <v>Others</v>
      </c>
    </row>
    <row r="395" spans="1:16" x14ac:dyDescent="0.55000000000000004">
      <c r="A395" t="s">
        <v>3992</v>
      </c>
      <c r="B395">
        <v>3</v>
      </c>
      <c r="C395">
        <v>6</v>
      </c>
      <c r="D395">
        <v>18</v>
      </c>
      <c r="E395">
        <v>14</v>
      </c>
      <c r="F395">
        <v>150</v>
      </c>
      <c r="G395">
        <v>2800</v>
      </c>
      <c r="H395" t="s">
        <v>2409</v>
      </c>
      <c r="I395">
        <v>15</v>
      </c>
      <c r="J395">
        <v>14.1</v>
      </c>
      <c r="K395" t="s">
        <v>517</v>
      </c>
      <c r="L395" t="s">
        <v>6911</v>
      </c>
      <c r="M395">
        <v>362.09509199034795</v>
      </c>
      <c r="N395">
        <v>2</v>
      </c>
      <c r="O395">
        <v>0.26906421650556017</v>
      </c>
      <c r="P395" t="str">
        <f>VLOOKUP('Final Data Set for Clustering'!N395,'Name of Cluster'!$A$2:$B$7,2,1)</f>
        <v>Others</v>
      </c>
    </row>
    <row r="396" spans="1:16" x14ac:dyDescent="0.55000000000000004">
      <c r="A396" t="s">
        <v>2018</v>
      </c>
      <c r="B396">
        <v>4</v>
      </c>
      <c r="C396">
        <v>6</v>
      </c>
      <c r="D396">
        <v>29</v>
      </c>
      <c r="E396">
        <v>15</v>
      </c>
      <c r="F396">
        <v>800</v>
      </c>
      <c r="G396">
        <v>18000</v>
      </c>
      <c r="H396" t="s">
        <v>4843</v>
      </c>
      <c r="I396">
        <v>56.99</v>
      </c>
      <c r="J396">
        <v>16.16</v>
      </c>
      <c r="K396" t="s">
        <v>7889</v>
      </c>
      <c r="L396" t="s">
        <v>6911</v>
      </c>
      <c r="M396">
        <v>605.42352430728079</v>
      </c>
      <c r="N396">
        <v>2</v>
      </c>
      <c r="O396">
        <v>0.1861573719886829</v>
      </c>
      <c r="P396" t="str">
        <f>VLOOKUP('Final Data Set for Clustering'!N396,'Name of Cluster'!$A$2:$B$7,2,1)</f>
        <v>Others</v>
      </c>
    </row>
    <row r="397" spans="1:16" x14ac:dyDescent="0.55000000000000004">
      <c r="A397" t="s">
        <v>3491</v>
      </c>
      <c r="B397">
        <v>7</v>
      </c>
      <c r="C397">
        <v>8</v>
      </c>
      <c r="D397">
        <v>21</v>
      </c>
      <c r="E397">
        <v>15</v>
      </c>
      <c r="F397">
        <v>4105</v>
      </c>
      <c r="G397">
        <v>44890</v>
      </c>
      <c r="H397" t="s">
        <v>921</v>
      </c>
      <c r="I397">
        <v>117.3</v>
      </c>
      <c r="J397">
        <v>17.53</v>
      </c>
      <c r="K397" t="s">
        <v>4907</v>
      </c>
      <c r="L397" t="s">
        <v>4909</v>
      </c>
      <c r="M397">
        <v>221.85042234119749</v>
      </c>
      <c r="N397">
        <v>2</v>
      </c>
      <c r="O397">
        <v>1.9001728627937666</v>
      </c>
      <c r="P397" t="str">
        <f>VLOOKUP('Final Data Set for Clustering'!N397,'Name of Cluster'!$A$2:$B$7,2,1)</f>
        <v>Others</v>
      </c>
    </row>
    <row r="398" spans="1:16" x14ac:dyDescent="0.55000000000000004">
      <c r="A398" t="s">
        <v>7410</v>
      </c>
      <c r="B398">
        <v>6</v>
      </c>
      <c r="C398">
        <v>8</v>
      </c>
      <c r="D398">
        <v>26</v>
      </c>
      <c r="E398">
        <v>12</v>
      </c>
      <c r="F398">
        <v>250</v>
      </c>
      <c r="G398">
        <v>2992</v>
      </c>
      <c r="H398" t="s">
        <v>4359</v>
      </c>
      <c r="I398">
        <v>364.98</v>
      </c>
      <c r="J398">
        <v>14.99</v>
      </c>
      <c r="K398" t="s">
        <v>516</v>
      </c>
      <c r="L398" t="s">
        <v>4909</v>
      </c>
      <c r="M398">
        <v>401.01472060441068</v>
      </c>
      <c r="N398">
        <v>2</v>
      </c>
      <c r="O398">
        <v>0.62528976771484224</v>
      </c>
      <c r="P398" t="str">
        <f>VLOOKUP('Final Data Set for Clustering'!N398,'Name of Cluster'!$A$2:$B$7,2,1)</f>
        <v>Others</v>
      </c>
    </row>
    <row r="399" spans="1:16" x14ac:dyDescent="0.55000000000000004">
      <c r="A399" t="s">
        <v>3000</v>
      </c>
      <c r="B399">
        <v>2</v>
      </c>
      <c r="C399">
        <v>4</v>
      </c>
      <c r="D399">
        <v>23</v>
      </c>
      <c r="E399">
        <v>19</v>
      </c>
      <c r="F399">
        <v>700</v>
      </c>
      <c r="G399">
        <v>15750</v>
      </c>
      <c r="H399" t="s">
        <v>7313</v>
      </c>
      <c r="I399">
        <v>65.989999999999995</v>
      </c>
      <c r="J399">
        <v>16.71</v>
      </c>
      <c r="K399" t="s">
        <v>6906</v>
      </c>
      <c r="L399" t="s">
        <v>6911</v>
      </c>
      <c r="M399">
        <v>927.25344897705497</v>
      </c>
      <c r="N399">
        <v>2</v>
      </c>
      <c r="O399">
        <v>0.90551813057637909</v>
      </c>
      <c r="P399" t="str">
        <f>VLOOKUP('Final Data Set for Clustering'!N399,'Name of Cluster'!$A$2:$B$7,2,1)</f>
        <v>Others</v>
      </c>
    </row>
    <row r="400" spans="1:16" x14ac:dyDescent="0.55000000000000004">
      <c r="A400" t="s">
        <v>5956</v>
      </c>
      <c r="B400">
        <v>4</v>
      </c>
      <c r="C400">
        <v>6</v>
      </c>
      <c r="D400">
        <v>23</v>
      </c>
      <c r="E400">
        <v>19</v>
      </c>
      <c r="F400">
        <v>500</v>
      </c>
      <c r="G400">
        <v>1456</v>
      </c>
      <c r="H400" t="s">
        <v>7320</v>
      </c>
      <c r="I400">
        <v>189</v>
      </c>
      <c r="J400">
        <v>16.07</v>
      </c>
      <c r="K400" t="s">
        <v>4419</v>
      </c>
      <c r="L400" t="s">
        <v>6911</v>
      </c>
      <c r="M400">
        <v>557.82809500908547</v>
      </c>
      <c r="N400">
        <v>2</v>
      </c>
      <c r="O400">
        <v>0.13994961673767117</v>
      </c>
      <c r="P400" t="str">
        <f>VLOOKUP('Final Data Set for Clustering'!N400,'Name of Cluster'!$A$2:$B$7,2,1)</f>
        <v>Others</v>
      </c>
    </row>
    <row r="401" spans="1:16" x14ac:dyDescent="0.55000000000000004">
      <c r="A401" t="s">
        <v>27</v>
      </c>
      <c r="B401">
        <v>3</v>
      </c>
      <c r="C401">
        <v>6</v>
      </c>
      <c r="D401">
        <v>27</v>
      </c>
      <c r="E401">
        <v>18</v>
      </c>
      <c r="F401">
        <v>269</v>
      </c>
      <c r="G401">
        <v>2431</v>
      </c>
      <c r="H401" t="s">
        <v>5323</v>
      </c>
      <c r="I401">
        <v>274.89999999999998</v>
      </c>
      <c r="J401">
        <v>19.8</v>
      </c>
      <c r="K401" t="s">
        <v>1982</v>
      </c>
      <c r="L401" t="s">
        <v>6911</v>
      </c>
      <c r="M401">
        <v>873.83916149790377</v>
      </c>
      <c r="N401">
        <v>2</v>
      </c>
      <c r="O401">
        <v>0.47470478489272355</v>
      </c>
      <c r="P401" t="str">
        <f>VLOOKUP('Final Data Set for Clustering'!N401,'Name of Cluster'!$A$2:$B$7,2,1)</f>
        <v>Others</v>
      </c>
    </row>
    <row r="402" spans="1:16" x14ac:dyDescent="0.55000000000000004">
      <c r="A402" t="s">
        <v>550</v>
      </c>
      <c r="B402">
        <v>18</v>
      </c>
      <c r="C402">
        <v>6</v>
      </c>
      <c r="D402">
        <v>29</v>
      </c>
      <c r="E402">
        <v>28</v>
      </c>
      <c r="F402">
        <v>448</v>
      </c>
      <c r="G402">
        <v>6358</v>
      </c>
      <c r="H402" t="s">
        <v>7804</v>
      </c>
      <c r="I402">
        <v>292.89999999999998</v>
      </c>
      <c r="J402">
        <v>22.5</v>
      </c>
      <c r="K402" t="s">
        <v>5412</v>
      </c>
      <c r="L402" t="s">
        <v>3467</v>
      </c>
      <c r="M402">
        <v>1734.7198037676017</v>
      </c>
      <c r="N402">
        <v>6</v>
      </c>
      <c r="O402">
        <v>4.0046061401822337</v>
      </c>
      <c r="P402" t="str">
        <f>VLOOKUP('Final Data Set for Clustering'!N402,'Name of Cluster'!$A$2:$B$7,2,1)</f>
        <v>Long distance</v>
      </c>
    </row>
    <row r="403" spans="1:16" x14ac:dyDescent="0.55000000000000004">
      <c r="A403" t="s">
        <v>5441</v>
      </c>
      <c r="B403">
        <v>5</v>
      </c>
      <c r="C403">
        <v>8</v>
      </c>
      <c r="D403">
        <v>67</v>
      </c>
      <c r="E403">
        <v>15</v>
      </c>
      <c r="F403">
        <v>75</v>
      </c>
      <c r="G403">
        <v>5888</v>
      </c>
      <c r="H403" t="s">
        <v>2413</v>
      </c>
      <c r="I403">
        <v>65</v>
      </c>
      <c r="J403">
        <v>18.329999999999998</v>
      </c>
      <c r="K403" t="s">
        <v>5412</v>
      </c>
      <c r="L403" t="s">
        <v>6911</v>
      </c>
      <c r="M403">
        <v>750.52657029038244</v>
      </c>
      <c r="N403">
        <v>6</v>
      </c>
      <c r="O403">
        <v>5.4068715553570748</v>
      </c>
      <c r="P403" t="str">
        <f>VLOOKUP('Final Data Set for Clustering'!N403,'Name of Cluster'!$A$2:$B$7,2,1)</f>
        <v>Long distance</v>
      </c>
    </row>
    <row r="404" spans="1:16" x14ac:dyDescent="0.55000000000000004">
      <c r="A404" t="s">
        <v>3001</v>
      </c>
      <c r="B404">
        <v>20</v>
      </c>
      <c r="C404">
        <v>5</v>
      </c>
      <c r="D404">
        <v>29</v>
      </c>
      <c r="E404">
        <v>15</v>
      </c>
      <c r="F404">
        <v>500</v>
      </c>
      <c r="G404">
        <v>7056</v>
      </c>
      <c r="H404" t="s">
        <v>448</v>
      </c>
      <c r="I404">
        <v>59</v>
      </c>
      <c r="J404">
        <v>11.91</v>
      </c>
      <c r="K404" t="s">
        <v>3967</v>
      </c>
      <c r="L404" t="s">
        <v>4909</v>
      </c>
      <c r="M404">
        <v>525.84680482937824</v>
      </c>
      <c r="N404">
        <v>3</v>
      </c>
      <c r="O404">
        <v>1.3792158766939075</v>
      </c>
      <c r="P404" t="str">
        <f>VLOOKUP('Final Data Set for Clustering'!N404,'Name of Cluster'!$A$2:$B$7,2,1)</f>
        <v>Long confirmation time by LP</v>
      </c>
    </row>
    <row r="405" spans="1:16" x14ac:dyDescent="0.55000000000000004">
      <c r="A405" t="s">
        <v>2524</v>
      </c>
      <c r="B405">
        <v>3</v>
      </c>
      <c r="C405">
        <v>4</v>
      </c>
      <c r="D405">
        <v>18</v>
      </c>
      <c r="E405">
        <v>14</v>
      </c>
      <c r="F405">
        <v>3100</v>
      </c>
      <c r="G405">
        <v>39600</v>
      </c>
      <c r="H405" t="s">
        <v>5327</v>
      </c>
      <c r="I405">
        <v>53.9</v>
      </c>
      <c r="J405">
        <v>13.46</v>
      </c>
      <c r="K405" t="s">
        <v>1488</v>
      </c>
      <c r="L405" t="s">
        <v>4909</v>
      </c>
      <c r="M405">
        <v>340.1496760758132</v>
      </c>
      <c r="N405">
        <v>2</v>
      </c>
      <c r="O405">
        <v>1.3604919565750582</v>
      </c>
      <c r="P405" t="str">
        <f>VLOOKUP('Final Data Set for Clustering'!N405,'Name of Cluster'!$A$2:$B$7,2,1)</f>
        <v>Others</v>
      </c>
    </row>
    <row r="406" spans="1:16" x14ac:dyDescent="0.55000000000000004">
      <c r="A406" t="s">
        <v>1511</v>
      </c>
      <c r="B406">
        <v>5</v>
      </c>
      <c r="C406">
        <v>8</v>
      </c>
      <c r="D406">
        <v>25</v>
      </c>
      <c r="E406">
        <v>13</v>
      </c>
      <c r="F406">
        <v>2600</v>
      </c>
      <c r="G406">
        <v>15000</v>
      </c>
      <c r="H406" t="s">
        <v>1404</v>
      </c>
      <c r="I406">
        <v>69.900000000000006</v>
      </c>
      <c r="J406">
        <v>16.12</v>
      </c>
      <c r="K406" t="s">
        <v>6417</v>
      </c>
      <c r="L406" t="s">
        <v>4909</v>
      </c>
      <c r="M406">
        <v>276.40003951718347</v>
      </c>
      <c r="N406">
        <v>2</v>
      </c>
      <c r="O406">
        <v>0.5559167287055703</v>
      </c>
      <c r="P406" t="str">
        <f>VLOOKUP('Final Data Set for Clustering'!N406,'Name of Cluster'!$A$2:$B$7,2,1)</f>
        <v>Others</v>
      </c>
    </row>
    <row r="407" spans="1:16" x14ac:dyDescent="0.55000000000000004">
      <c r="A407" t="s">
        <v>1512</v>
      </c>
      <c r="B407">
        <v>2</v>
      </c>
      <c r="C407">
        <v>7</v>
      </c>
      <c r="D407">
        <v>27</v>
      </c>
      <c r="E407">
        <v>16</v>
      </c>
      <c r="F407">
        <v>400</v>
      </c>
      <c r="G407">
        <v>3600</v>
      </c>
      <c r="H407" t="s">
        <v>438</v>
      </c>
      <c r="I407">
        <v>122.99</v>
      </c>
      <c r="J407">
        <v>18.739999999999998</v>
      </c>
      <c r="L407" t="s">
        <v>6911</v>
      </c>
      <c r="M407">
        <v>791.51495561404909</v>
      </c>
      <c r="N407">
        <v>2</v>
      </c>
      <c r="O407">
        <v>0.49600832333745659</v>
      </c>
      <c r="P407" t="str">
        <f>VLOOKUP('Final Data Set for Clustering'!N407,'Name of Cluster'!$A$2:$B$7,2,1)</f>
        <v>Others</v>
      </c>
    </row>
    <row r="408" spans="1:16" x14ac:dyDescent="0.55000000000000004">
      <c r="A408" t="s">
        <v>3492</v>
      </c>
      <c r="B408">
        <v>12</v>
      </c>
      <c r="C408">
        <v>6</v>
      </c>
      <c r="D408">
        <v>33</v>
      </c>
      <c r="E408">
        <v>19</v>
      </c>
      <c r="F408">
        <v>1700</v>
      </c>
      <c r="G408">
        <v>32000</v>
      </c>
      <c r="H408" t="s">
        <v>3895</v>
      </c>
      <c r="I408">
        <v>59.9</v>
      </c>
      <c r="J408">
        <v>18.3</v>
      </c>
      <c r="K408" t="s">
        <v>6417</v>
      </c>
      <c r="L408" t="s">
        <v>6911</v>
      </c>
      <c r="M408">
        <v>344.51174052488977</v>
      </c>
      <c r="N408">
        <v>2</v>
      </c>
      <c r="O408">
        <v>1.8201861261254253</v>
      </c>
      <c r="P408" t="str">
        <f>VLOOKUP('Final Data Set for Clustering'!N408,'Name of Cluster'!$A$2:$B$7,2,1)</f>
        <v>Others</v>
      </c>
    </row>
    <row r="409" spans="1:16" x14ac:dyDescent="0.55000000000000004">
      <c r="A409" t="s">
        <v>1025</v>
      </c>
      <c r="B409">
        <v>1</v>
      </c>
      <c r="C409">
        <v>4</v>
      </c>
      <c r="D409">
        <v>27</v>
      </c>
      <c r="E409">
        <v>20</v>
      </c>
      <c r="F409">
        <v>3600</v>
      </c>
      <c r="G409">
        <v>60000</v>
      </c>
      <c r="H409" t="s">
        <v>3884</v>
      </c>
      <c r="I409">
        <v>130</v>
      </c>
      <c r="J409">
        <v>20.149999999999999</v>
      </c>
      <c r="K409" t="s">
        <v>7889</v>
      </c>
      <c r="L409" t="s">
        <v>6911</v>
      </c>
      <c r="M409">
        <v>881.05415352837349</v>
      </c>
      <c r="N409">
        <v>2</v>
      </c>
      <c r="O409">
        <v>3.1716163597192208</v>
      </c>
      <c r="P409" t="str">
        <f>VLOOKUP('Final Data Set for Clustering'!N409,'Name of Cluster'!$A$2:$B$7,2,1)</f>
        <v>Others</v>
      </c>
    </row>
    <row r="410" spans="1:16" x14ac:dyDescent="0.55000000000000004">
      <c r="A410" t="s">
        <v>3002</v>
      </c>
      <c r="B410">
        <v>2</v>
      </c>
      <c r="C410">
        <v>7</v>
      </c>
      <c r="D410">
        <v>22</v>
      </c>
      <c r="E410">
        <v>20</v>
      </c>
      <c r="F410">
        <v>900</v>
      </c>
      <c r="G410">
        <v>2730</v>
      </c>
      <c r="H410" t="s">
        <v>1419</v>
      </c>
      <c r="I410">
        <v>89.9</v>
      </c>
      <c r="J410">
        <v>19.600000000000001</v>
      </c>
      <c r="K410" t="s">
        <v>6417</v>
      </c>
      <c r="L410" t="s">
        <v>6911</v>
      </c>
      <c r="M410">
        <v>580.53544849968398</v>
      </c>
      <c r="N410">
        <v>2</v>
      </c>
      <c r="O410">
        <v>0.28459331051709508</v>
      </c>
      <c r="P410" t="str">
        <f>VLOOKUP('Final Data Set for Clustering'!N410,'Name of Cluster'!$A$2:$B$7,2,1)</f>
        <v>Others</v>
      </c>
    </row>
    <row r="411" spans="1:16" x14ac:dyDescent="0.55000000000000004">
      <c r="A411" t="s">
        <v>1513</v>
      </c>
      <c r="B411">
        <v>0</v>
      </c>
      <c r="C411">
        <v>2</v>
      </c>
      <c r="D411">
        <v>33</v>
      </c>
      <c r="E411">
        <v>20</v>
      </c>
      <c r="F411">
        <v>481</v>
      </c>
      <c r="G411">
        <v>5586</v>
      </c>
      <c r="H411" t="s">
        <v>1414</v>
      </c>
      <c r="I411">
        <v>319</v>
      </c>
      <c r="J411">
        <v>18.2</v>
      </c>
      <c r="K411" t="s">
        <v>5412</v>
      </c>
      <c r="L411" t="s">
        <v>6911</v>
      </c>
      <c r="M411">
        <v>836.90012018564528</v>
      </c>
      <c r="N411">
        <v>2</v>
      </c>
      <c r="O411">
        <v>2.6181472822258121</v>
      </c>
      <c r="P411" t="str">
        <f>VLOOKUP('Final Data Set for Clustering'!N411,'Name of Cluster'!$A$2:$B$7,2,1)</f>
        <v>Others</v>
      </c>
    </row>
    <row r="412" spans="1:16" x14ac:dyDescent="0.55000000000000004">
      <c r="A412" t="s">
        <v>3493</v>
      </c>
      <c r="B412">
        <v>1</v>
      </c>
      <c r="C412">
        <v>4</v>
      </c>
      <c r="D412">
        <v>115</v>
      </c>
      <c r="E412">
        <v>10</v>
      </c>
      <c r="F412">
        <v>2500</v>
      </c>
      <c r="G412">
        <v>16800</v>
      </c>
      <c r="H412" t="s">
        <v>932</v>
      </c>
      <c r="I412">
        <v>99.9</v>
      </c>
      <c r="J412">
        <v>11.9</v>
      </c>
      <c r="K412" t="s">
        <v>7888</v>
      </c>
      <c r="L412" t="s">
        <v>4909</v>
      </c>
      <c r="M412">
        <v>62.236981100136077</v>
      </c>
      <c r="N412">
        <v>6</v>
      </c>
      <c r="O412">
        <v>25.589389839759175</v>
      </c>
      <c r="P412" t="str">
        <f>VLOOKUP('Final Data Set for Clustering'!N412,'Name of Cluster'!$A$2:$B$7,2,1)</f>
        <v>Long distance</v>
      </c>
    </row>
    <row r="413" spans="1:16" x14ac:dyDescent="0.55000000000000004">
      <c r="A413" t="s">
        <v>2525</v>
      </c>
      <c r="B413">
        <v>22</v>
      </c>
      <c r="C413">
        <v>6</v>
      </c>
      <c r="D413">
        <v>30</v>
      </c>
      <c r="E413">
        <v>17</v>
      </c>
      <c r="F413">
        <v>479</v>
      </c>
      <c r="G413">
        <v>5355</v>
      </c>
      <c r="H413" t="s">
        <v>7816</v>
      </c>
      <c r="I413">
        <v>264</v>
      </c>
      <c r="J413">
        <v>23.56</v>
      </c>
      <c r="K413" t="s">
        <v>5412</v>
      </c>
      <c r="L413" t="s">
        <v>6911</v>
      </c>
      <c r="M413">
        <v>1192.736873434884</v>
      </c>
      <c r="N413">
        <v>3</v>
      </c>
      <c r="O413">
        <v>1.3763408065838272</v>
      </c>
      <c r="P413" t="str">
        <f>VLOOKUP('Final Data Set for Clustering'!N413,'Name of Cluster'!$A$2:$B$7,2,1)</f>
        <v>Long confirmation time by LP</v>
      </c>
    </row>
    <row r="414" spans="1:16" x14ac:dyDescent="0.55000000000000004">
      <c r="A414" t="s">
        <v>1514</v>
      </c>
      <c r="B414">
        <v>6</v>
      </c>
      <c r="C414">
        <v>8</v>
      </c>
      <c r="D414">
        <v>23</v>
      </c>
      <c r="E414">
        <v>22</v>
      </c>
      <c r="F414">
        <v>850</v>
      </c>
      <c r="G414">
        <v>18000</v>
      </c>
      <c r="H414" t="s">
        <v>4843</v>
      </c>
      <c r="I414">
        <v>56.99</v>
      </c>
      <c r="J414">
        <v>16.16</v>
      </c>
      <c r="K414" t="s">
        <v>4418</v>
      </c>
      <c r="L414" t="s">
        <v>6911</v>
      </c>
      <c r="M414">
        <v>1056.794985143491</v>
      </c>
      <c r="N414">
        <v>2</v>
      </c>
      <c r="O414">
        <v>1.1107618588144605</v>
      </c>
      <c r="P414" t="str">
        <f>VLOOKUP('Final Data Set for Clustering'!N414,'Name of Cluster'!$A$2:$B$7,2,1)</f>
        <v>Others</v>
      </c>
    </row>
    <row r="415" spans="1:16" x14ac:dyDescent="0.55000000000000004">
      <c r="A415" t="s">
        <v>4929</v>
      </c>
      <c r="B415">
        <v>8</v>
      </c>
      <c r="C415">
        <v>9</v>
      </c>
      <c r="D415">
        <v>10</v>
      </c>
      <c r="E415">
        <v>-1</v>
      </c>
      <c r="F415">
        <v>1000</v>
      </c>
      <c r="G415">
        <v>7632</v>
      </c>
      <c r="H415" t="s">
        <v>2916</v>
      </c>
      <c r="I415">
        <v>105</v>
      </c>
      <c r="J415">
        <v>9.67</v>
      </c>
      <c r="K415" t="s">
        <v>1982</v>
      </c>
      <c r="L415" t="s">
        <v>6911</v>
      </c>
      <c r="M415">
        <v>33.449818179450055</v>
      </c>
      <c r="N415">
        <v>2</v>
      </c>
      <c r="O415">
        <v>2.1479806608857248</v>
      </c>
      <c r="P415" t="str">
        <f>VLOOKUP('Final Data Set for Clustering'!N415,'Name of Cluster'!$A$2:$B$7,2,1)</f>
        <v>Others</v>
      </c>
    </row>
    <row r="416" spans="1:16" x14ac:dyDescent="0.55000000000000004">
      <c r="A416" t="s">
        <v>6943</v>
      </c>
      <c r="B416">
        <v>4</v>
      </c>
      <c r="C416">
        <v>9</v>
      </c>
      <c r="D416">
        <v>18</v>
      </c>
      <c r="E416">
        <v>17</v>
      </c>
      <c r="F416">
        <v>2600</v>
      </c>
      <c r="G416">
        <v>10296</v>
      </c>
      <c r="H416" t="s">
        <v>5861</v>
      </c>
      <c r="I416">
        <v>259.89999999999998</v>
      </c>
      <c r="J416">
        <v>22.62</v>
      </c>
      <c r="K416" t="s">
        <v>6905</v>
      </c>
      <c r="L416" t="s">
        <v>3467</v>
      </c>
      <c r="M416">
        <v>1898.0445367719517</v>
      </c>
      <c r="N416">
        <v>6</v>
      </c>
      <c r="O416">
        <v>2.4011299493279359</v>
      </c>
      <c r="P416" t="str">
        <f>VLOOKUP('Final Data Set for Clustering'!N416,'Name of Cluster'!$A$2:$B$7,2,1)</f>
        <v>Long distance</v>
      </c>
    </row>
    <row r="417" spans="1:16" x14ac:dyDescent="0.55000000000000004">
      <c r="A417" t="s">
        <v>6944</v>
      </c>
      <c r="B417">
        <v>7</v>
      </c>
      <c r="C417">
        <v>3</v>
      </c>
      <c r="D417">
        <v>25</v>
      </c>
      <c r="E417">
        <v>12</v>
      </c>
      <c r="F417">
        <v>5300</v>
      </c>
      <c r="G417">
        <v>32000</v>
      </c>
      <c r="H417" t="s">
        <v>7817</v>
      </c>
      <c r="I417">
        <v>90</v>
      </c>
      <c r="J417">
        <v>16.600000000000001</v>
      </c>
      <c r="K417" t="s">
        <v>6417</v>
      </c>
      <c r="L417" t="s">
        <v>6911</v>
      </c>
      <c r="M417">
        <v>510.14084696566653</v>
      </c>
      <c r="N417">
        <v>2</v>
      </c>
      <c r="O417">
        <v>1.9796981057745677</v>
      </c>
      <c r="P417" t="str">
        <f>VLOOKUP('Final Data Set for Clustering'!N417,'Name of Cluster'!$A$2:$B$7,2,1)</f>
        <v>Others</v>
      </c>
    </row>
    <row r="418" spans="1:16" x14ac:dyDescent="0.55000000000000004">
      <c r="A418" t="s">
        <v>2526</v>
      </c>
      <c r="B418">
        <v>3</v>
      </c>
      <c r="C418">
        <v>8</v>
      </c>
      <c r="D418">
        <v>39</v>
      </c>
      <c r="E418">
        <v>29</v>
      </c>
      <c r="F418">
        <v>275</v>
      </c>
      <c r="G418">
        <v>18750</v>
      </c>
      <c r="H418" t="s">
        <v>2413</v>
      </c>
      <c r="I418">
        <v>214.49</v>
      </c>
      <c r="J418">
        <v>26.78</v>
      </c>
      <c r="K418" t="s">
        <v>6904</v>
      </c>
      <c r="L418" t="s">
        <v>3467</v>
      </c>
      <c r="M418">
        <v>2582.9193212985524</v>
      </c>
      <c r="N418">
        <v>6</v>
      </c>
      <c r="O418">
        <v>1.186189261933045</v>
      </c>
      <c r="P418" t="str">
        <f>VLOOKUP('Final Data Set for Clustering'!N418,'Name of Cluster'!$A$2:$B$7,2,1)</f>
        <v>Long distance</v>
      </c>
    </row>
    <row r="419" spans="1:16" x14ac:dyDescent="0.55000000000000004">
      <c r="A419" t="s">
        <v>4930</v>
      </c>
      <c r="B419">
        <v>4</v>
      </c>
      <c r="C419">
        <v>6</v>
      </c>
      <c r="D419">
        <v>28</v>
      </c>
      <c r="E419">
        <v>27</v>
      </c>
      <c r="F419">
        <v>250</v>
      </c>
      <c r="G419">
        <v>352</v>
      </c>
      <c r="H419" t="s">
        <v>3376</v>
      </c>
      <c r="I419">
        <v>39</v>
      </c>
      <c r="J419">
        <v>14.1</v>
      </c>
      <c r="K419" t="s">
        <v>1982</v>
      </c>
      <c r="L419" t="s">
        <v>6911</v>
      </c>
      <c r="M419">
        <v>346.37309121976449</v>
      </c>
      <c r="N419">
        <v>2</v>
      </c>
      <c r="O419">
        <v>0.27767444428868482</v>
      </c>
      <c r="P419" t="str">
        <f>VLOOKUP('Final Data Set for Clustering'!N419,'Name of Cluster'!$A$2:$B$7,2,1)</f>
        <v>Others</v>
      </c>
    </row>
    <row r="420" spans="1:16" x14ac:dyDescent="0.55000000000000004">
      <c r="A420" t="s">
        <v>551</v>
      </c>
      <c r="B420">
        <v>6</v>
      </c>
      <c r="C420">
        <v>6</v>
      </c>
      <c r="D420">
        <v>35</v>
      </c>
      <c r="E420">
        <v>22</v>
      </c>
      <c r="F420">
        <v>900</v>
      </c>
      <c r="G420">
        <v>3600</v>
      </c>
      <c r="H420" t="s">
        <v>933</v>
      </c>
      <c r="I420">
        <v>39.9</v>
      </c>
      <c r="J420">
        <v>29.38</v>
      </c>
      <c r="K420" t="s">
        <v>6417</v>
      </c>
      <c r="L420" t="s">
        <v>3467</v>
      </c>
      <c r="M420">
        <v>2796.2310807217605</v>
      </c>
      <c r="N420">
        <v>6</v>
      </c>
      <c r="O420">
        <v>1.5636265110742689</v>
      </c>
      <c r="P420" t="str">
        <f>VLOOKUP('Final Data Set for Clustering'!N420,'Name of Cluster'!$A$2:$B$7,2,1)</f>
        <v>Long distance</v>
      </c>
    </row>
    <row r="421" spans="1:16" x14ac:dyDescent="0.55000000000000004">
      <c r="A421" t="s">
        <v>3993</v>
      </c>
      <c r="B421">
        <v>4</v>
      </c>
      <c r="C421">
        <v>4</v>
      </c>
      <c r="D421">
        <v>14</v>
      </c>
      <c r="E421">
        <v>12</v>
      </c>
      <c r="F421">
        <v>430</v>
      </c>
      <c r="G421">
        <v>3927</v>
      </c>
      <c r="H421" t="s">
        <v>1906</v>
      </c>
      <c r="I421">
        <v>117.4</v>
      </c>
      <c r="J421">
        <v>15.7</v>
      </c>
      <c r="K421" t="s">
        <v>5412</v>
      </c>
      <c r="L421" t="s">
        <v>4909</v>
      </c>
      <c r="M421">
        <v>404.61507028858068</v>
      </c>
      <c r="N421">
        <v>2</v>
      </c>
      <c r="O421">
        <v>0.81703298918921141</v>
      </c>
      <c r="P421" t="str">
        <f>VLOOKUP('Final Data Set for Clustering'!N421,'Name of Cluster'!$A$2:$B$7,2,1)</f>
        <v>Others</v>
      </c>
    </row>
    <row r="422" spans="1:16" x14ac:dyDescent="0.55000000000000004">
      <c r="A422" t="s">
        <v>28</v>
      </c>
      <c r="B422">
        <v>7</v>
      </c>
      <c r="C422">
        <v>12</v>
      </c>
      <c r="D422">
        <v>20</v>
      </c>
      <c r="E422">
        <v>13</v>
      </c>
      <c r="F422">
        <v>150</v>
      </c>
      <c r="G422">
        <v>1520</v>
      </c>
      <c r="H422" t="s">
        <v>3390</v>
      </c>
      <c r="I422">
        <v>37.99</v>
      </c>
      <c r="J422">
        <v>14.52</v>
      </c>
      <c r="K422" t="s">
        <v>516</v>
      </c>
      <c r="L422" t="s">
        <v>6911</v>
      </c>
      <c r="M422">
        <v>459.03964603182447</v>
      </c>
      <c r="N422">
        <v>2</v>
      </c>
      <c r="O422">
        <v>4.0646235221080413</v>
      </c>
      <c r="P422" t="str">
        <f>VLOOKUP('Final Data Set for Clustering'!N422,'Name of Cluster'!$A$2:$B$7,2,1)</f>
        <v>Others</v>
      </c>
    </row>
    <row r="423" spans="1:16" x14ac:dyDescent="0.55000000000000004">
      <c r="A423" t="s">
        <v>5442</v>
      </c>
      <c r="B423">
        <v>6</v>
      </c>
      <c r="C423">
        <v>6</v>
      </c>
      <c r="D423">
        <v>15</v>
      </c>
      <c r="E423">
        <v>10</v>
      </c>
      <c r="F423">
        <v>200</v>
      </c>
      <c r="G423">
        <v>576</v>
      </c>
      <c r="H423" t="s">
        <v>1419</v>
      </c>
      <c r="I423">
        <v>49.9</v>
      </c>
      <c r="J423">
        <v>11.85</v>
      </c>
      <c r="K423" t="s">
        <v>6417</v>
      </c>
      <c r="L423" t="s">
        <v>4909</v>
      </c>
      <c r="M423">
        <v>375.74873529249248</v>
      </c>
      <c r="N423">
        <v>2</v>
      </c>
      <c r="O423">
        <v>0.47368755000175522</v>
      </c>
      <c r="P423" t="str">
        <f>VLOOKUP('Final Data Set for Clustering'!N423,'Name of Cluster'!$A$2:$B$7,2,1)</f>
        <v>Others</v>
      </c>
    </row>
    <row r="424" spans="1:16" x14ac:dyDescent="0.55000000000000004">
      <c r="A424" t="s">
        <v>1515</v>
      </c>
      <c r="B424">
        <v>1</v>
      </c>
      <c r="C424">
        <v>8</v>
      </c>
      <c r="D424">
        <v>25</v>
      </c>
      <c r="E424">
        <v>14</v>
      </c>
      <c r="F424">
        <v>1825</v>
      </c>
      <c r="G424">
        <v>28215</v>
      </c>
      <c r="H424" t="s">
        <v>4361</v>
      </c>
      <c r="I424">
        <v>81</v>
      </c>
      <c r="J424">
        <v>15.33</v>
      </c>
      <c r="K424" t="s">
        <v>6905</v>
      </c>
      <c r="L424" t="s">
        <v>6911</v>
      </c>
      <c r="M424">
        <v>314.8744185799531</v>
      </c>
      <c r="N424">
        <v>2</v>
      </c>
      <c r="O424">
        <v>0.87991894399256987</v>
      </c>
      <c r="P424" t="str">
        <f>VLOOKUP('Final Data Set for Clustering'!N424,'Name of Cluster'!$A$2:$B$7,2,1)</f>
        <v>Others</v>
      </c>
    </row>
    <row r="425" spans="1:16" x14ac:dyDescent="0.55000000000000004">
      <c r="A425" t="s">
        <v>3994</v>
      </c>
      <c r="B425">
        <v>6</v>
      </c>
      <c r="C425">
        <v>5</v>
      </c>
      <c r="D425">
        <v>20</v>
      </c>
      <c r="E425">
        <v>15</v>
      </c>
      <c r="F425">
        <v>1250</v>
      </c>
      <c r="G425">
        <v>18275</v>
      </c>
      <c r="H425" t="s">
        <v>5858</v>
      </c>
      <c r="I425">
        <v>156.44999999999999</v>
      </c>
      <c r="J425">
        <v>18.68</v>
      </c>
      <c r="K425" t="s">
        <v>6909</v>
      </c>
      <c r="L425" t="s">
        <v>6911</v>
      </c>
      <c r="M425">
        <v>948.11109939392645</v>
      </c>
      <c r="N425">
        <v>2</v>
      </c>
      <c r="O425">
        <v>0.64101354308123648</v>
      </c>
      <c r="P425" t="str">
        <f>VLOOKUP('Final Data Set for Clustering'!N425,'Name of Cluster'!$A$2:$B$7,2,1)</f>
        <v>Others</v>
      </c>
    </row>
    <row r="426" spans="1:16" x14ac:dyDescent="0.55000000000000004">
      <c r="A426" t="s">
        <v>2019</v>
      </c>
      <c r="B426">
        <v>9</v>
      </c>
      <c r="C426">
        <v>7</v>
      </c>
      <c r="D426">
        <v>30</v>
      </c>
      <c r="E426">
        <v>24</v>
      </c>
      <c r="F426">
        <v>8050</v>
      </c>
      <c r="G426">
        <v>48125</v>
      </c>
      <c r="H426" t="s">
        <v>7321</v>
      </c>
      <c r="I426">
        <v>189.99</v>
      </c>
      <c r="J426">
        <v>41.77</v>
      </c>
      <c r="K426" t="s">
        <v>7888</v>
      </c>
      <c r="L426" t="s">
        <v>3467</v>
      </c>
      <c r="M426">
        <v>2351.0082150662638</v>
      </c>
      <c r="N426">
        <v>6</v>
      </c>
      <c r="O426">
        <v>3.6730328753866979</v>
      </c>
      <c r="P426" t="str">
        <f>VLOOKUP('Final Data Set for Clustering'!N426,'Name of Cluster'!$A$2:$B$7,2,1)</f>
        <v>Long distance</v>
      </c>
    </row>
    <row r="427" spans="1:16" x14ac:dyDescent="0.55000000000000004">
      <c r="A427" t="s">
        <v>6945</v>
      </c>
      <c r="B427">
        <v>11</v>
      </c>
      <c r="C427">
        <v>6</v>
      </c>
      <c r="D427">
        <v>37</v>
      </c>
      <c r="E427">
        <v>13</v>
      </c>
      <c r="F427">
        <v>1750</v>
      </c>
      <c r="G427">
        <v>27000</v>
      </c>
      <c r="H427" t="s">
        <v>4841</v>
      </c>
      <c r="I427">
        <v>84</v>
      </c>
      <c r="J427">
        <v>13.17</v>
      </c>
      <c r="K427" t="s">
        <v>7888</v>
      </c>
      <c r="L427" t="s">
        <v>4909</v>
      </c>
      <c r="M427">
        <v>106.805805198722</v>
      </c>
      <c r="N427">
        <v>2</v>
      </c>
      <c r="O427">
        <v>1.9290459743981396</v>
      </c>
      <c r="P427" t="str">
        <f>VLOOKUP('Final Data Set for Clustering'!N427,'Name of Cluster'!$A$2:$B$7,2,1)</f>
        <v>Others</v>
      </c>
    </row>
    <row r="428" spans="1:16" x14ac:dyDescent="0.55000000000000004">
      <c r="A428" t="s">
        <v>552</v>
      </c>
      <c r="B428">
        <v>3</v>
      </c>
      <c r="C428">
        <v>6</v>
      </c>
      <c r="D428">
        <v>30</v>
      </c>
      <c r="E428">
        <v>25</v>
      </c>
      <c r="F428">
        <v>150</v>
      </c>
      <c r="G428">
        <v>3220</v>
      </c>
      <c r="H428" t="s">
        <v>1421</v>
      </c>
      <c r="I428">
        <v>39.9</v>
      </c>
      <c r="J428">
        <v>21.15</v>
      </c>
      <c r="K428" t="s">
        <v>5412</v>
      </c>
      <c r="L428" t="s">
        <v>6911</v>
      </c>
      <c r="M428">
        <v>1697.5411846559423</v>
      </c>
      <c r="N428">
        <v>6</v>
      </c>
      <c r="O428">
        <v>0.59200936349649846</v>
      </c>
      <c r="P428" t="str">
        <f>VLOOKUP('Final Data Set for Clustering'!N428,'Name of Cluster'!$A$2:$B$7,2,1)</f>
        <v>Long distance</v>
      </c>
    </row>
    <row r="429" spans="1:16" x14ac:dyDescent="0.55000000000000004">
      <c r="A429" t="s">
        <v>2020</v>
      </c>
      <c r="B429">
        <v>10</v>
      </c>
      <c r="C429">
        <v>5</v>
      </c>
      <c r="D429">
        <v>14</v>
      </c>
      <c r="E429">
        <v>11</v>
      </c>
      <c r="F429">
        <v>300</v>
      </c>
      <c r="G429">
        <v>704</v>
      </c>
      <c r="H429" t="s">
        <v>3392</v>
      </c>
      <c r="I429">
        <v>150</v>
      </c>
      <c r="J429">
        <v>8.3000000000000007</v>
      </c>
      <c r="L429" t="s">
        <v>4909</v>
      </c>
      <c r="M429">
        <v>32.495774307186316</v>
      </c>
      <c r="N429">
        <v>2</v>
      </c>
      <c r="O429">
        <v>1.53049857564948</v>
      </c>
      <c r="P429" t="str">
        <f>VLOOKUP('Final Data Set for Clustering'!N429,'Name of Cluster'!$A$2:$B$7,2,1)</f>
        <v>Others</v>
      </c>
    </row>
    <row r="430" spans="1:16" x14ac:dyDescent="0.55000000000000004">
      <c r="A430" t="s">
        <v>4446</v>
      </c>
      <c r="B430">
        <v>3</v>
      </c>
      <c r="C430">
        <v>6</v>
      </c>
      <c r="D430">
        <v>50</v>
      </c>
      <c r="E430">
        <v>22</v>
      </c>
      <c r="F430">
        <v>200</v>
      </c>
      <c r="G430">
        <v>4410</v>
      </c>
      <c r="H430" t="s">
        <v>2423</v>
      </c>
      <c r="I430">
        <v>179.9</v>
      </c>
      <c r="J430">
        <v>16.010000000000002</v>
      </c>
      <c r="K430" t="s">
        <v>4417</v>
      </c>
      <c r="L430" t="s">
        <v>6911</v>
      </c>
      <c r="M430">
        <v>873.89697645542674</v>
      </c>
      <c r="N430">
        <v>6</v>
      </c>
      <c r="O430">
        <v>2.5272901239024641</v>
      </c>
      <c r="P430" t="str">
        <f>VLOOKUP('Final Data Set for Clustering'!N430,'Name of Cluster'!$A$2:$B$7,2,1)</f>
        <v>Long distance</v>
      </c>
    </row>
    <row r="431" spans="1:16" x14ac:dyDescent="0.55000000000000004">
      <c r="A431" t="s">
        <v>1516</v>
      </c>
      <c r="B431">
        <v>1</v>
      </c>
      <c r="C431">
        <v>7</v>
      </c>
      <c r="D431">
        <v>24</v>
      </c>
      <c r="E431">
        <v>22</v>
      </c>
      <c r="F431">
        <v>1250</v>
      </c>
      <c r="G431">
        <v>5544</v>
      </c>
      <c r="H431" t="s">
        <v>5344</v>
      </c>
      <c r="I431">
        <v>104.99</v>
      </c>
      <c r="J431">
        <v>19.97</v>
      </c>
      <c r="K431" t="s">
        <v>6904</v>
      </c>
      <c r="L431" t="s">
        <v>6911</v>
      </c>
      <c r="M431">
        <v>862.4253646355113</v>
      </c>
      <c r="N431">
        <v>2</v>
      </c>
      <c r="O431">
        <v>0.57005643766279412</v>
      </c>
      <c r="P431" t="str">
        <f>VLOOKUP('Final Data Set for Clustering'!N431,'Name of Cluster'!$A$2:$B$7,2,1)</f>
        <v>Others</v>
      </c>
    </row>
    <row r="432" spans="1:16" x14ac:dyDescent="0.55000000000000004">
      <c r="A432" t="s">
        <v>2021</v>
      </c>
      <c r="B432">
        <v>4</v>
      </c>
      <c r="C432">
        <v>10</v>
      </c>
      <c r="D432">
        <v>15</v>
      </c>
      <c r="E432">
        <v>10</v>
      </c>
      <c r="F432">
        <v>200</v>
      </c>
      <c r="G432">
        <v>660</v>
      </c>
      <c r="H432" t="s">
        <v>7322</v>
      </c>
      <c r="I432">
        <v>139</v>
      </c>
      <c r="J432">
        <v>12.25</v>
      </c>
      <c r="K432" t="s">
        <v>516</v>
      </c>
      <c r="L432" t="s">
        <v>4909</v>
      </c>
      <c r="M432">
        <v>300.47381610888192</v>
      </c>
      <c r="N432">
        <v>2</v>
      </c>
      <c r="O432">
        <v>2.0934445582066732</v>
      </c>
      <c r="P432" t="str">
        <f>VLOOKUP('Final Data Set for Clustering'!N432,'Name of Cluster'!$A$2:$B$7,2,1)</f>
        <v>Others</v>
      </c>
    </row>
    <row r="433" spans="1:16" x14ac:dyDescent="0.55000000000000004">
      <c r="A433" t="s">
        <v>5957</v>
      </c>
      <c r="B433">
        <v>2</v>
      </c>
      <c r="C433">
        <v>4</v>
      </c>
      <c r="D433">
        <v>25</v>
      </c>
      <c r="E433">
        <v>19</v>
      </c>
      <c r="F433">
        <v>2200</v>
      </c>
      <c r="G433">
        <v>17280</v>
      </c>
      <c r="H433" t="s">
        <v>2916</v>
      </c>
      <c r="I433">
        <v>520</v>
      </c>
      <c r="J433">
        <v>18.39</v>
      </c>
      <c r="K433" t="s">
        <v>4419</v>
      </c>
      <c r="L433" t="s">
        <v>4909</v>
      </c>
      <c r="M433">
        <v>905.06471298111899</v>
      </c>
      <c r="N433">
        <v>2</v>
      </c>
      <c r="O433">
        <v>0.8917888660880634</v>
      </c>
      <c r="P433" t="str">
        <f>VLOOKUP('Final Data Set for Clustering'!N433,'Name of Cluster'!$A$2:$B$7,2,1)</f>
        <v>Others</v>
      </c>
    </row>
    <row r="434" spans="1:16" x14ac:dyDescent="0.55000000000000004">
      <c r="A434" t="s">
        <v>1517</v>
      </c>
      <c r="B434">
        <v>1</v>
      </c>
      <c r="C434">
        <v>6</v>
      </c>
      <c r="D434">
        <v>33</v>
      </c>
      <c r="E434">
        <v>16</v>
      </c>
      <c r="F434">
        <v>50</v>
      </c>
      <c r="G434">
        <v>880</v>
      </c>
      <c r="H434" t="s">
        <v>6352</v>
      </c>
      <c r="I434">
        <v>13.99</v>
      </c>
      <c r="J434">
        <v>11.85</v>
      </c>
      <c r="K434" t="s">
        <v>5412</v>
      </c>
      <c r="L434" t="s">
        <v>4909</v>
      </c>
      <c r="M434">
        <v>173.47378284085508</v>
      </c>
      <c r="N434">
        <v>2</v>
      </c>
      <c r="O434">
        <v>0.83340669854356086</v>
      </c>
      <c r="P434" t="str">
        <f>VLOOKUP('Final Data Set for Clustering'!N434,'Name of Cluster'!$A$2:$B$7,2,1)</f>
        <v>Others</v>
      </c>
    </row>
    <row r="435" spans="1:16" x14ac:dyDescent="0.55000000000000004">
      <c r="A435" t="s">
        <v>7411</v>
      </c>
      <c r="B435">
        <v>42</v>
      </c>
      <c r="C435">
        <v>7</v>
      </c>
      <c r="D435">
        <v>40</v>
      </c>
      <c r="E435">
        <v>9</v>
      </c>
      <c r="F435">
        <v>100</v>
      </c>
      <c r="G435">
        <v>374</v>
      </c>
      <c r="H435" t="s">
        <v>934</v>
      </c>
      <c r="I435">
        <v>38.9</v>
      </c>
      <c r="J435">
        <v>7.78</v>
      </c>
      <c r="K435" t="s">
        <v>516</v>
      </c>
      <c r="L435" t="s">
        <v>4909</v>
      </c>
      <c r="M435">
        <v>21.173440652782627</v>
      </c>
      <c r="N435">
        <v>3</v>
      </c>
      <c r="O435">
        <v>5.5149728017723962</v>
      </c>
      <c r="P435" t="str">
        <f>VLOOKUP('Final Data Set for Clustering'!N435,'Name of Cluster'!$A$2:$B$7,2,1)</f>
        <v>Long confirmation time by LP</v>
      </c>
    </row>
    <row r="436" spans="1:16" x14ac:dyDescent="0.55000000000000004">
      <c r="A436" t="s">
        <v>5958</v>
      </c>
      <c r="B436">
        <v>4</v>
      </c>
      <c r="C436">
        <v>6</v>
      </c>
      <c r="D436">
        <v>16</v>
      </c>
      <c r="E436">
        <v>15</v>
      </c>
      <c r="F436">
        <v>1950</v>
      </c>
      <c r="G436">
        <v>21840</v>
      </c>
      <c r="H436" t="s">
        <v>5331</v>
      </c>
      <c r="I436">
        <v>499.99</v>
      </c>
      <c r="J436">
        <v>23.99</v>
      </c>
      <c r="K436" t="s">
        <v>6905</v>
      </c>
      <c r="L436" t="s">
        <v>4909</v>
      </c>
      <c r="M436">
        <v>295.69820925472857</v>
      </c>
      <c r="N436">
        <v>2</v>
      </c>
      <c r="O436">
        <v>0.33004333496621319</v>
      </c>
      <c r="P436" t="str">
        <f>VLOOKUP('Final Data Set for Clustering'!N436,'Name of Cluster'!$A$2:$B$7,2,1)</f>
        <v>Others</v>
      </c>
    </row>
    <row r="437" spans="1:16" x14ac:dyDescent="0.55000000000000004">
      <c r="A437" t="s">
        <v>5959</v>
      </c>
      <c r="B437">
        <v>7</v>
      </c>
      <c r="C437">
        <v>4</v>
      </c>
      <c r="D437">
        <v>4</v>
      </c>
      <c r="E437">
        <v>3</v>
      </c>
      <c r="F437">
        <v>7500</v>
      </c>
      <c r="G437">
        <v>30866</v>
      </c>
      <c r="H437" t="s">
        <v>7323</v>
      </c>
      <c r="I437">
        <v>74.989999999999995</v>
      </c>
      <c r="J437">
        <v>17.16</v>
      </c>
      <c r="K437" t="s">
        <v>7890</v>
      </c>
      <c r="L437" t="s">
        <v>6911</v>
      </c>
      <c r="M437">
        <v>22.294294309472289</v>
      </c>
      <c r="N437">
        <v>2</v>
      </c>
      <c r="O437">
        <v>3.7095649171718126</v>
      </c>
      <c r="P437" t="str">
        <f>VLOOKUP('Final Data Set for Clustering'!N437,'Name of Cluster'!$A$2:$B$7,2,1)</f>
        <v>Others</v>
      </c>
    </row>
    <row r="438" spans="1:16" x14ac:dyDescent="0.55000000000000004">
      <c r="A438" t="s">
        <v>553</v>
      </c>
      <c r="B438">
        <v>21</v>
      </c>
      <c r="C438">
        <v>6</v>
      </c>
      <c r="D438">
        <v>16</v>
      </c>
      <c r="E438">
        <v>9</v>
      </c>
      <c r="F438">
        <v>150</v>
      </c>
      <c r="G438">
        <v>1360</v>
      </c>
      <c r="H438" t="s">
        <v>1918</v>
      </c>
      <c r="I438">
        <v>24.9</v>
      </c>
      <c r="J438">
        <v>7.78</v>
      </c>
      <c r="K438" t="s">
        <v>6904</v>
      </c>
      <c r="L438" t="s">
        <v>4909</v>
      </c>
      <c r="M438">
        <v>15.091186449189529</v>
      </c>
      <c r="N438">
        <v>3</v>
      </c>
      <c r="O438">
        <v>2.2186795923413172</v>
      </c>
      <c r="P438" t="str">
        <f>VLOOKUP('Final Data Set for Clustering'!N438,'Name of Cluster'!$A$2:$B$7,2,1)</f>
        <v>Long confirmation time by LP</v>
      </c>
    </row>
    <row r="439" spans="1:16" x14ac:dyDescent="0.55000000000000004">
      <c r="A439" t="s">
        <v>3494</v>
      </c>
      <c r="B439">
        <v>3</v>
      </c>
      <c r="C439">
        <v>4</v>
      </c>
      <c r="D439">
        <v>23</v>
      </c>
      <c r="E439">
        <v>22</v>
      </c>
      <c r="F439">
        <v>1300</v>
      </c>
      <c r="G439">
        <v>3080</v>
      </c>
      <c r="H439" t="s">
        <v>5852</v>
      </c>
      <c r="I439">
        <v>99.9</v>
      </c>
      <c r="J439">
        <v>17.95</v>
      </c>
      <c r="K439" t="s">
        <v>4418</v>
      </c>
      <c r="L439" t="s">
        <v>6911</v>
      </c>
      <c r="M439">
        <v>609.0104990351557</v>
      </c>
      <c r="N439">
        <v>2</v>
      </c>
      <c r="O439">
        <v>0.5568341688004218</v>
      </c>
      <c r="P439" t="str">
        <f>VLOOKUP('Final Data Set for Clustering'!N439,'Name of Cluster'!$A$2:$B$7,2,1)</f>
        <v>Others</v>
      </c>
    </row>
    <row r="440" spans="1:16" x14ac:dyDescent="0.55000000000000004">
      <c r="A440" t="s">
        <v>7412</v>
      </c>
      <c r="B440">
        <v>2</v>
      </c>
      <c r="C440">
        <v>6</v>
      </c>
      <c r="D440">
        <v>21</v>
      </c>
      <c r="E440">
        <v>15</v>
      </c>
      <c r="F440">
        <v>1750</v>
      </c>
      <c r="G440">
        <v>32560</v>
      </c>
      <c r="H440" t="s">
        <v>5327</v>
      </c>
      <c r="I440">
        <v>59.9</v>
      </c>
      <c r="J440">
        <v>17.670000000000002</v>
      </c>
      <c r="K440" t="s">
        <v>1488</v>
      </c>
      <c r="L440" t="s">
        <v>6911</v>
      </c>
      <c r="M440">
        <v>944.11235877369245</v>
      </c>
      <c r="N440">
        <v>2</v>
      </c>
      <c r="O440">
        <v>0.86739829412646274</v>
      </c>
      <c r="P440" t="str">
        <f>VLOOKUP('Final Data Set for Clustering'!N440,'Name of Cluster'!$A$2:$B$7,2,1)</f>
        <v>Others</v>
      </c>
    </row>
    <row r="441" spans="1:16" x14ac:dyDescent="0.55000000000000004">
      <c r="A441" t="s">
        <v>5443</v>
      </c>
      <c r="B441">
        <v>23</v>
      </c>
      <c r="C441">
        <v>14</v>
      </c>
      <c r="D441">
        <v>36</v>
      </c>
      <c r="E441">
        <v>29</v>
      </c>
      <c r="F441">
        <v>17050</v>
      </c>
      <c r="G441">
        <v>93744</v>
      </c>
      <c r="H441" t="s">
        <v>4354</v>
      </c>
      <c r="I441">
        <v>192.99</v>
      </c>
      <c r="J441">
        <v>56.63</v>
      </c>
      <c r="K441" t="s">
        <v>3968</v>
      </c>
      <c r="L441" t="s">
        <v>6911</v>
      </c>
      <c r="M441">
        <v>917.09271633999526</v>
      </c>
      <c r="N441">
        <v>1</v>
      </c>
      <c r="O441">
        <v>9.2192433854677702</v>
      </c>
      <c r="P441" t="str">
        <f>VLOOKUP('Final Data Set for Clustering'!N441,'Name of Cluster'!$A$2:$B$7,2,1)</f>
        <v>Oversized Products</v>
      </c>
    </row>
    <row r="442" spans="1:16" x14ac:dyDescent="0.55000000000000004">
      <c r="A442" t="s">
        <v>4931</v>
      </c>
      <c r="B442">
        <v>13</v>
      </c>
      <c r="C442">
        <v>15</v>
      </c>
      <c r="D442">
        <v>20</v>
      </c>
      <c r="E442">
        <v>15</v>
      </c>
      <c r="F442">
        <v>500</v>
      </c>
      <c r="G442">
        <v>4096</v>
      </c>
      <c r="H442" t="s">
        <v>7314</v>
      </c>
      <c r="I442">
        <v>24.9</v>
      </c>
      <c r="J442">
        <v>15.79</v>
      </c>
      <c r="K442" t="s">
        <v>3967</v>
      </c>
      <c r="L442" t="s">
        <v>3467</v>
      </c>
      <c r="M442">
        <v>1536.8657860475357</v>
      </c>
      <c r="N442">
        <v>4</v>
      </c>
      <c r="O442">
        <v>4.7965420274022943</v>
      </c>
      <c r="P442" t="str">
        <f>VLOOKUP('Final Data Set for Clustering'!N442,'Name of Cluster'!$A$2:$B$7,2,1)</f>
        <v>Long Seller preparation time</v>
      </c>
    </row>
    <row r="443" spans="1:16" x14ac:dyDescent="0.55000000000000004">
      <c r="A443" t="s">
        <v>7413</v>
      </c>
      <c r="B443">
        <v>4</v>
      </c>
      <c r="C443">
        <v>8</v>
      </c>
      <c r="D443">
        <v>22</v>
      </c>
      <c r="E443">
        <v>20</v>
      </c>
      <c r="F443">
        <v>20500</v>
      </c>
      <c r="G443">
        <v>94192</v>
      </c>
      <c r="H443" t="s">
        <v>5345</v>
      </c>
      <c r="I443">
        <v>399.9</v>
      </c>
      <c r="J443">
        <v>67.61</v>
      </c>
      <c r="K443" t="s">
        <v>3968</v>
      </c>
      <c r="L443" t="s">
        <v>6911</v>
      </c>
      <c r="M443">
        <v>995.51163015270947</v>
      </c>
      <c r="N443">
        <v>1</v>
      </c>
      <c r="O443">
        <v>1.0810686258538995</v>
      </c>
      <c r="P443" t="str">
        <f>VLOOKUP('Final Data Set for Clustering'!N443,'Name of Cluster'!$A$2:$B$7,2,1)</f>
        <v>Oversized Products</v>
      </c>
    </row>
    <row r="444" spans="1:16" x14ac:dyDescent="0.55000000000000004">
      <c r="A444" t="s">
        <v>3003</v>
      </c>
      <c r="B444">
        <v>2</v>
      </c>
      <c r="C444">
        <v>7</v>
      </c>
      <c r="D444">
        <v>20</v>
      </c>
      <c r="E444">
        <v>14</v>
      </c>
      <c r="F444">
        <v>1500</v>
      </c>
      <c r="G444">
        <v>9075</v>
      </c>
      <c r="H444" t="s">
        <v>2424</v>
      </c>
      <c r="I444">
        <v>689.89</v>
      </c>
      <c r="J444">
        <v>22.4</v>
      </c>
      <c r="K444" t="s">
        <v>5927</v>
      </c>
      <c r="L444" t="s">
        <v>6911</v>
      </c>
      <c r="M444">
        <v>1100.6460181596947</v>
      </c>
      <c r="N444">
        <v>2</v>
      </c>
      <c r="O444">
        <v>0.90841852530670253</v>
      </c>
      <c r="P444" t="str">
        <f>VLOOKUP('Final Data Set for Clustering'!N444,'Name of Cluster'!$A$2:$B$7,2,1)</f>
        <v>Others</v>
      </c>
    </row>
    <row r="445" spans="1:16" x14ac:dyDescent="0.55000000000000004">
      <c r="A445" t="s">
        <v>5960</v>
      </c>
      <c r="B445">
        <v>4</v>
      </c>
      <c r="C445">
        <v>6</v>
      </c>
      <c r="D445">
        <v>32</v>
      </c>
      <c r="E445">
        <v>27</v>
      </c>
      <c r="F445">
        <v>1450</v>
      </c>
      <c r="G445">
        <v>8970</v>
      </c>
      <c r="H445" t="s">
        <v>1422</v>
      </c>
      <c r="I445">
        <v>119</v>
      </c>
      <c r="J445">
        <v>23.9</v>
      </c>
      <c r="K445" t="s">
        <v>1488</v>
      </c>
      <c r="L445" t="s">
        <v>4909</v>
      </c>
      <c r="M445">
        <v>394.796455017337</v>
      </c>
      <c r="N445">
        <v>2</v>
      </c>
      <c r="O445">
        <v>0.27470941411913125</v>
      </c>
      <c r="P445" t="str">
        <f>VLOOKUP('Final Data Set for Clustering'!N445,'Name of Cluster'!$A$2:$B$7,2,1)</f>
        <v>Others</v>
      </c>
    </row>
    <row r="446" spans="1:16" x14ac:dyDescent="0.55000000000000004">
      <c r="A446" t="s">
        <v>3004</v>
      </c>
      <c r="B446">
        <v>5</v>
      </c>
      <c r="C446">
        <v>11</v>
      </c>
      <c r="D446">
        <v>23</v>
      </c>
      <c r="E446">
        <v>14</v>
      </c>
      <c r="F446">
        <v>200</v>
      </c>
      <c r="G446">
        <v>2805</v>
      </c>
      <c r="H446" t="s">
        <v>931</v>
      </c>
      <c r="I446">
        <v>160</v>
      </c>
      <c r="J446">
        <v>15.87</v>
      </c>
      <c r="K446" t="s">
        <v>6904</v>
      </c>
      <c r="L446" t="s">
        <v>6911</v>
      </c>
      <c r="M446">
        <v>612.34563647822529</v>
      </c>
      <c r="N446">
        <v>2</v>
      </c>
      <c r="O446">
        <v>2.7542881253077174</v>
      </c>
      <c r="P446" t="str">
        <f>VLOOKUP('Final Data Set for Clustering'!N446,'Name of Cluster'!$A$2:$B$7,2,1)</f>
        <v>Others</v>
      </c>
    </row>
    <row r="447" spans="1:16" x14ac:dyDescent="0.55000000000000004">
      <c r="A447" t="s">
        <v>7414</v>
      </c>
      <c r="B447">
        <v>8</v>
      </c>
      <c r="C447">
        <v>8</v>
      </c>
      <c r="D447">
        <v>12</v>
      </c>
      <c r="E447">
        <v>6</v>
      </c>
      <c r="F447">
        <v>200</v>
      </c>
      <c r="G447">
        <v>1760</v>
      </c>
      <c r="H447" t="s">
        <v>1919</v>
      </c>
      <c r="I447">
        <v>4.2</v>
      </c>
      <c r="J447">
        <v>11.85</v>
      </c>
      <c r="K447" t="s">
        <v>3967</v>
      </c>
      <c r="L447" t="s">
        <v>4909</v>
      </c>
      <c r="M447">
        <v>269.10724291761096</v>
      </c>
      <c r="N447">
        <v>2</v>
      </c>
      <c r="O447">
        <v>1.3124621599193858</v>
      </c>
      <c r="P447" t="str">
        <f>VLOOKUP('Final Data Set for Clustering'!N447,'Name of Cluster'!$A$2:$B$7,2,1)</f>
        <v>Others</v>
      </c>
    </row>
    <row r="448" spans="1:16" x14ac:dyDescent="0.55000000000000004">
      <c r="A448" t="s">
        <v>2022</v>
      </c>
      <c r="B448">
        <v>5</v>
      </c>
      <c r="C448">
        <v>7</v>
      </c>
      <c r="D448">
        <v>0</v>
      </c>
      <c r="E448">
        <v>-1</v>
      </c>
      <c r="F448">
        <v>1150</v>
      </c>
      <c r="G448">
        <v>14375</v>
      </c>
      <c r="H448" t="s">
        <v>4362</v>
      </c>
      <c r="I448">
        <v>42.99</v>
      </c>
      <c r="J448">
        <v>11.32</v>
      </c>
      <c r="K448" t="s">
        <v>6417</v>
      </c>
      <c r="L448" t="s">
        <v>4909</v>
      </c>
      <c r="M448">
        <v>94.607579563101609</v>
      </c>
      <c r="N448">
        <v>2</v>
      </c>
      <c r="O448">
        <v>2.156387779477217</v>
      </c>
      <c r="P448" t="str">
        <f>VLOOKUP('Final Data Set for Clustering'!N448,'Name of Cluster'!$A$2:$B$7,2,1)</f>
        <v>Others</v>
      </c>
    </row>
    <row r="449" spans="1:16" x14ac:dyDescent="0.55000000000000004">
      <c r="A449" t="s">
        <v>3995</v>
      </c>
      <c r="B449">
        <v>1</v>
      </c>
      <c r="C449">
        <v>6</v>
      </c>
      <c r="D449">
        <v>28</v>
      </c>
      <c r="E449">
        <v>18</v>
      </c>
      <c r="F449">
        <v>800</v>
      </c>
      <c r="G449">
        <v>3456</v>
      </c>
      <c r="H449" t="s">
        <v>5333</v>
      </c>
      <c r="I449">
        <v>109</v>
      </c>
      <c r="J449">
        <v>36.08</v>
      </c>
      <c r="K449" t="s">
        <v>6417</v>
      </c>
      <c r="L449" t="s">
        <v>3467</v>
      </c>
      <c r="M449">
        <v>1566.5096364374019</v>
      </c>
      <c r="N449">
        <v>6</v>
      </c>
      <c r="O449">
        <v>0.97350075031047201</v>
      </c>
      <c r="P449" t="str">
        <f>VLOOKUP('Final Data Set for Clustering'!N449,'Name of Cluster'!$A$2:$B$7,2,1)</f>
        <v>Long distance</v>
      </c>
    </row>
    <row r="450" spans="1:16" x14ac:dyDescent="0.55000000000000004">
      <c r="A450" t="s">
        <v>3495</v>
      </c>
      <c r="B450">
        <v>1</v>
      </c>
      <c r="C450">
        <v>5</v>
      </c>
      <c r="D450">
        <v>10</v>
      </c>
      <c r="E450">
        <v>7</v>
      </c>
      <c r="F450">
        <v>600</v>
      </c>
      <c r="G450">
        <v>4096</v>
      </c>
      <c r="H450" t="s">
        <v>7324</v>
      </c>
      <c r="I450">
        <v>44.9</v>
      </c>
      <c r="J450">
        <v>16.5</v>
      </c>
      <c r="K450" t="s">
        <v>7888</v>
      </c>
      <c r="L450" t="s">
        <v>6911</v>
      </c>
      <c r="M450">
        <v>384.17428282375994</v>
      </c>
      <c r="N450">
        <v>2</v>
      </c>
      <c r="O450">
        <v>0.95332120365110062</v>
      </c>
      <c r="P450" t="str">
        <f>VLOOKUP('Final Data Set for Clustering'!N450,'Name of Cluster'!$A$2:$B$7,2,1)</f>
        <v>Others</v>
      </c>
    </row>
    <row r="451" spans="1:16" x14ac:dyDescent="0.55000000000000004">
      <c r="A451" t="s">
        <v>3496</v>
      </c>
      <c r="B451">
        <v>2</v>
      </c>
      <c r="C451">
        <v>5</v>
      </c>
      <c r="D451">
        <v>50</v>
      </c>
      <c r="E451">
        <v>27</v>
      </c>
      <c r="F451">
        <v>1050</v>
      </c>
      <c r="G451">
        <v>19008</v>
      </c>
      <c r="H451" t="s">
        <v>7313</v>
      </c>
      <c r="I451">
        <v>144.99</v>
      </c>
      <c r="J451">
        <v>20.25</v>
      </c>
      <c r="K451" t="s">
        <v>6906</v>
      </c>
      <c r="L451" t="s">
        <v>4910</v>
      </c>
      <c r="M451">
        <v>1336.3986729024941</v>
      </c>
      <c r="N451">
        <v>6</v>
      </c>
      <c r="O451">
        <v>1.2792214438396949</v>
      </c>
      <c r="P451" t="str">
        <f>VLOOKUP('Final Data Set for Clustering'!N451,'Name of Cluster'!$A$2:$B$7,2,1)</f>
        <v>Long distance</v>
      </c>
    </row>
    <row r="452" spans="1:16" x14ac:dyDescent="0.55000000000000004">
      <c r="A452" t="s">
        <v>554</v>
      </c>
      <c r="B452">
        <v>2</v>
      </c>
      <c r="C452">
        <v>8</v>
      </c>
      <c r="D452">
        <v>26</v>
      </c>
      <c r="E452">
        <v>19</v>
      </c>
      <c r="F452">
        <v>350</v>
      </c>
      <c r="G452">
        <v>4913</v>
      </c>
      <c r="H452" t="s">
        <v>2412</v>
      </c>
      <c r="I452">
        <v>107</v>
      </c>
      <c r="J452">
        <v>15.5</v>
      </c>
      <c r="K452" t="s">
        <v>4419</v>
      </c>
      <c r="L452" t="s">
        <v>6911</v>
      </c>
      <c r="M452">
        <v>434.67041236573294</v>
      </c>
      <c r="N452">
        <v>2</v>
      </c>
      <c r="O452">
        <v>0.59765989365885264</v>
      </c>
      <c r="P452" t="str">
        <f>VLOOKUP('Final Data Set for Clustering'!N452,'Name of Cluster'!$A$2:$B$7,2,1)</f>
        <v>Others</v>
      </c>
    </row>
    <row r="453" spans="1:16" x14ac:dyDescent="0.55000000000000004">
      <c r="A453" t="s">
        <v>3996</v>
      </c>
      <c r="B453">
        <v>3</v>
      </c>
      <c r="C453">
        <v>5</v>
      </c>
      <c r="D453">
        <v>18</v>
      </c>
      <c r="E453">
        <v>15</v>
      </c>
      <c r="F453">
        <v>300</v>
      </c>
      <c r="G453">
        <v>12000</v>
      </c>
      <c r="H453" t="s">
        <v>2409</v>
      </c>
      <c r="I453">
        <v>23.7</v>
      </c>
      <c r="J453">
        <v>14.1</v>
      </c>
      <c r="K453" t="s">
        <v>517</v>
      </c>
      <c r="L453" t="s">
        <v>6911</v>
      </c>
      <c r="M453">
        <v>375.17462720422191</v>
      </c>
      <c r="N453">
        <v>2</v>
      </c>
      <c r="O453">
        <v>0.28978159657229929</v>
      </c>
      <c r="P453" t="str">
        <f>VLOOKUP('Final Data Set for Clustering'!N453,'Name of Cluster'!$A$2:$B$7,2,1)</f>
        <v>Others</v>
      </c>
    </row>
    <row r="454" spans="1:16" x14ac:dyDescent="0.55000000000000004">
      <c r="A454" t="s">
        <v>5444</v>
      </c>
      <c r="B454">
        <v>11</v>
      </c>
      <c r="C454">
        <v>6</v>
      </c>
      <c r="D454">
        <v>23</v>
      </c>
      <c r="E454">
        <v>16</v>
      </c>
      <c r="F454">
        <v>2000</v>
      </c>
      <c r="G454">
        <v>21875</v>
      </c>
      <c r="H454" t="s">
        <v>6353</v>
      </c>
      <c r="I454">
        <v>65</v>
      </c>
      <c r="J454">
        <v>15.21</v>
      </c>
      <c r="K454" t="s">
        <v>7888</v>
      </c>
      <c r="L454" t="s">
        <v>6911</v>
      </c>
      <c r="M454">
        <v>550.86261357260048</v>
      </c>
      <c r="N454">
        <v>2</v>
      </c>
      <c r="O454">
        <v>0.95210137674313111</v>
      </c>
      <c r="P454" t="str">
        <f>VLOOKUP('Final Data Set for Clustering'!N454,'Name of Cluster'!$A$2:$B$7,2,1)</f>
        <v>Others</v>
      </c>
    </row>
    <row r="455" spans="1:16" x14ac:dyDescent="0.55000000000000004">
      <c r="A455" t="s">
        <v>3497</v>
      </c>
      <c r="B455">
        <v>0</v>
      </c>
      <c r="C455">
        <v>4</v>
      </c>
      <c r="D455">
        <v>24</v>
      </c>
      <c r="E455">
        <v>21</v>
      </c>
      <c r="F455">
        <v>5300</v>
      </c>
      <c r="G455">
        <v>13608</v>
      </c>
      <c r="H455" t="s">
        <v>935</v>
      </c>
      <c r="I455">
        <v>625.6</v>
      </c>
      <c r="J455">
        <v>29.22</v>
      </c>
      <c r="K455" t="s">
        <v>4907</v>
      </c>
      <c r="L455" t="s">
        <v>6911</v>
      </c>
      <c r="M455">
        <v>523.58297736345901</v>
      </c>
      <c r="N455">
        <v>2</v>
      </c>
      <c r="O455">
        <v>1.2316107509626233</v>
      </c>
      <c r="P455" t="str">
        <f>VLOOKUP('Final Data Set for Clustering'!N455,'Name of Cluster'!$A$2:$B$7,2,1)</f>
        <v>Others</v>
      </c>
    </row>
    <row r="456" spans="1:16" x14ac:dyDescent="0.55000000000000004">
      <c r="A456" t="s">
        <v>6946</v>
      </c>
      <c r="B456">
        <v>3</v>
      </c>
      <c r="C456">
        <v>6</v>
      </c>
      <c r="D456">
        <v>26</v>
      </c>
      <c r="E456">
        <v>14</v>
      </c>
      <c r="F456">
        <v>313</v>
      </c>
      <c r="G456">
        <v>4032</v>
      </c>
      <c r="H456" t="s">
        <v>440</v>
      </c>
      <c r="I456">
        <v>9.99</v>
      </c>
      <c r="J456">
        <v>15.1</v>
      </c>
      <c r="K456" t="s">
        <v>7888</v>
      </c>
      <c r="L456" t="s">
        <v>6911</v>
      </c>
      <c r="M456">
        <v>270.14955924799284</v>
      </c>
      <c r="N456">
        <v>2</v>
      </c>
      <c r="O456">
        <v>0.22837791842277216</v>
      </c>
      <c r="P456" t="str">
        <f>VLOOKUP('Final Data Set for Clustering'!N456,'Name of Cluster'!$A$2:$B$7,2,1)</f>
        <v>Others</v>
      </c>
    </row>
    <row r="457" spans="1:16" x14ac:dyDescent="0.55000000000000004">
      <c r="A457" t="s">
        <v>5961</v>
      </c>
      <c r="B457">
        <v>3</v>
      </c>
      <c r="C457">
        <v>6</v>
      </c>
      <c r="D457">
        <v>26</v>
      </c>
      <c r="E457">
        <v>17</v>
      </c>
      <c r="F457">
        <v>1550</v>
      </c>
      <c r="G457">
        <v>19800</v>
      </c>
      <c r="H457" t="s">
        <v>5327</v>
      </c>
      <c r="I457">
        <v>49.9</v>
      </c>
      <c r="J457">
        <v>17.600000000000001</v>
      </c>
      <c r="K457" t="s">
        <v>1488</v>
      </c>
      <c r="L457" t="s">
        <v>6911</v>
      </c>
      <c r="M457">
        <v>838.81887833321844</v>
      </c>
      <c r="N457">
        <v>2</v>
      </c>
      <c r="O457">
        <v>0.33392561847104746</v>
      </c>
      <c r="P457" t="str">
        <f>VLOOKUP('Final Data Set for Clustering'!N457,'Name of Cluster'!$A$2:$B$7,2,1)</f>
        <v>Others</v>
      </c>
    </row>
    <row r="458" spans="1:16" x14ac:dyDescent="0.55000000000000004">
      <c r="A458" t="s">
        <v>1518</v>
      </c>
      <c r="B458">
        <v>5</v>
      </c>
      <c r="C458">
        <v>7</v>
      </c>
      <c r="D458">
        <v>27</v>
      </c>
      <c r="E458">
        <v>20</v>
      </c>
      <c r="F458">
        <v>45250</v>
      </c>
      <c r="G458">
        <v>183750</v>
      </c>
      <c r="H458" t="s">
        <v>7803</v>
      </c>
      <c r="I458">
        <v>45</v>
      </c>
      <c r="J458">
        <v>27.08</v>
      </c>
      <c r="K458" t="s">
        <v>6417</v>
      </c>
      <c r="L458" t="s">
        <v>3467</v>
      </c>
      <c r="M458">
        <v>1391.5765357033015</v>
      </c>
      <c r="N458">
        <v>1</v>
      </c>
      <c r="O458">
        <v>35.831533592339603</v>
      </c>
      <c r="P458" t="str">
        <f>VLOOKUP('Final Data Set for Clustering'!N458,'Name of Cluster'!$A$2:$B$7,2,1)</f>
        <v>Oversized Products</v>
      </c>
    </row>
    <row r="459" spans="1:16" x14ac:dyDescent="0.55000000000000004">
      <c r="A459" t="s">
        <v>3005</v>
      </c>
      <c r="B459">
        <v>4</v>
      </c>
      <c r="C459">
        <v>9</v>
      </c>
      <c r="D459">
        <v>16</v>
      </c>
      <c r="E459">
        <v>14</v>
      </c>
      <c r="F459">
        <v>150</v>
      </c>
      <c r="G459">
        <v>4862</v>
      </c>
      <c r="H459" t="s">
        <v>2409</v>
      </c>
      <c r="I459">
        <v>13.65</v>
      </c>
      <c r="J459">
        <v>14.1</v>
      </c>
      <c r="K459" t="s">
        <v>517</v>
      </c>
      <c r="L459" t="s">
        <v>6911</v>
      </c>
      <c r="M459">
        <v>380.48109302265283</v>
      </c>
      <c r="N459">
        <v>2</v>
      </c>
      <c r="O459">
        <v>1.2115738559325151</v>
      </c>
      <c r="P459" t="str">
        <f>VLOOKUP('Final Data Set for Clustering'!N459,'Name of Cluster'!$A$2:$B$7,2,1)</f>
        <v>Others</v>
      </c>
    </row>
    <row r="460" spans="1:16" x14ac:dyDescent="0.55000000000000004">
      <c r="A460" t="s">
        <v>3498</v>
      </c>
      <c r="B460">
        <v>2</v>
      </c>
      <c r="C460">
        <v>4</v>
      </c>
      <c r="D460">
        <v>21</v>
      </c>
      <c r="E460">
        <v>19</v>
      </c>
      <c r="F460">
        <v>150</v>
      </c>
      <c r="G460">
        <v>1320</v>
      </c>
      <c r="H460" t="s">
        <v>5328</v>
      </c>
      <c r="I460">
        <v>15.99</v>
      </c>
      <c r="J460">
        <v>21.15</v>
      </c>
      <c r="K460" t="s">
        <v>3967</v>
      </c>
      <c r="L460" t="s">
        <v>4910</v>
      </c>
      <c r="M460">
        <v>2485.53275992097</v>
      </c>
      <c r="N460">
        <v>6</v>
      </c>
      <c r="O460">
        <v>2.4892999006441361</v>
      </c>
      <c r="P460" t="str">
        <f>VLOOKUP('Final Data Set for Clustering'!N460,'Name of Cluster'!$A$2:$B$7,2,1)</f>
        <v>Long distance</v>
      </c>
    </row>
    <row r="461" spans="1:16" x14ac:dyDescent="0.55000000000000004">
      <c r="A461" t="s">
        <v>6437</v>
      </c>
      <c r="B461">
        <v>1</v>
      </c>
      <c r="C461">
        <v>7</v>
      </c>
      <c r="D461">
        <v>27</v>
      </c>
      <c r="E461">
        <v>20</v>
      </c>
      <c r="F461">
        <v>4050</v>
      </c>
      <c r="G461">
        <v>2431</v>
      </c>
      <c r="H461" t="s">
        <v>5323</v>
      </c>
      <c r="I461">
        <v>199</v>
      </c>
      <c r="J461">
        <v>16.14</v>
      </c>
      <c r="K461" t="s">
        <v>6904</v>
      </c>
      <c r="L461" t="s">
        <v>6911</v>
      </c>
      <c r="M461">
        <v>558.36674989897006</v>
      </c>
      <c r="N461">
        <v>2</v>
      </c>
      <c r="O461">
        <v>0.62847250950994671</v>
      </c>
      <c r="P461" t="str">
        <f>VLOOKUP('Final Data Set for Clustering'!N461,'Name of Cluster'!$A$2:$B$7,2,1)</f>
        <v>Others</v>
      </c>
    </row>
    <row r="462" spans="1:16" x14ac:dyDescent="0.55000000000000004">
      <c r="A462" t="s">
        <v>3499</v>
      </c>
      <c r="B462">
        <v>3</v>
      </c>
      <c r="C462">
        <v>4</v>
      </c>
      <c r="D462">
        <v>8</v>
      </c>
      <c r="E462">
        <v>6</v>
      </c>
      <c r="F462">
        <v>200</v>
      </c>
      <c r="G462">
        <v>5000</v>
      </c>
      <c r="H462" t="s">
        <v>440</v>
      </c>
      <c r="I462">
        <v>16</v>
      </c>
      <c r="J462">
        <v>7.39</v>
      </c>
      <c r="K462" t="s">
        <v>6904</v>
      </c>
      <c r="L462" t="s">
        <v>4909</v>
      </c>
      <c r="M462">
        <v>30.847035541996249</v>
      </c>
      <c r="N462">
        <v>2</v>
      </c>
      <c r="O462">
        <v>1.678776165252128</v>
      </c>
      <c r="P462" t="str">
        <f>VLOOKUP('Final Data Set for Clustering'!N462,'Name of Cluster'!$A$2:$B$7,2,1)</f>
        <v>Others</v>
      </c>
    </row>
    <row r="463" spans="1:16" x14ac:dyDescent="0.55000000000000004">
      <c r="A463" t="s">
        <v>555</v>
      </c>
      <c r="B463">
        <v>3</v>
      </c>
      <c r="C463">
        <v>6</v>
      </c>
      <c r="D463">
        <v>21</v>
      </c>
      <c r="E463">
        <v>18</v>
      </c>
      <c r="F463">
        <v>7450</v>
      </c>
      <c r="G463">
        <v>16000</v>
      </c>
      <c r="H463" t="s">
        <v>2425</v>
      </c>
      <c r="I463">
        <v>1799</v>
      </c>
      <c r="J463">
        <v>44.85</v>
      </c>
      <c r="K463" t="s">
        <v>1491</v>
      </c>
      <c r="L463" t="s">
        <v>6911</v>
      </c>
      <c r="M463">
        <v>380.10402424752527</v>
      </c>
      <c r="N463">
        <v>2</v>
      </c>
      <c r="O463">
        <v>1.2634365123983584</v>
      </c>
      <c r="P463" t="str">
        <f>VLOOKUP('Final Data Set for Clustering'!N463,'Name of Cluster'!$A$2:$B$7,2,1)</f>
        <v>Others</v>
      </c>
    </row>
    <row r="464" spans="1:16" x14ac:dyDescent="0.55000000000000004">
      <c r="A464" t="s">
        <v>3500</v>
      </c>
      <c r="B464">
        <v>1</v>
      </c>
      <c r="C464">
        <v>7</v>
      </c>
      <c r="D464">
        <v>2</v>
      </c>
      <c r="E464">
        <v>1</v>
      </c>
      <c r="F464">
        <v>2600</v>
      </c>
      <c r="G464">
        <v>15000</v>
      </c>
      <c r="H464" t="s">
        <v>1404</v>
      </c>
      <c r="I464">
        <v>69.900000000000006</v>
      </c>
      <c r="J464">
        <v>13.08</v>
      </c>
      <c r="K464" t="s">
        <v>6417</v>
      </c>
      <c r="L464" t="s">
        <v>4909</v>
      </c>
      <c r="M464">
        <v>29.391975976690379</v>
      </c>
      <c r="N464">
        <v>2</v>
      </c>
      <c r="O464">
        <v>2.1640201472314406</v>
      </c>
      <c r="P464" t="str">
        <f>VLOOKUP('Final Data Set for Clustering'!N464,'Name of Cluster'!$A$2:$B$7,2,1)</f>
        <v>Others</v>
      </c>
    </row>
    <row r="465" spans="1:16" x14ac:dyDescent="0.55000000000000004">
      <c r="A465" t="s">
        <v>556</v>
      </c>
      <c r="B465">
        <v>3</v>
      </c>
      <c r="C465">
        <v>4</v>
      </c>
      <c r="D465">
        <v>22</v>
      </c>
      <c r="E465">
        <v>17</v>
      </c>
      <c r="F465">
        <v>750</v>
      </c>
      <c r="G465">
        <v>11583</v>
      </c>
      <c r="H465" t="s">
        <v>5326</v>
      </c>
      <c r="I465">
        <v>23.48</v>
      </c>
      <c r="J465">
        <v>20.93</v>
      </c>
      <c r="K465" t="s">
        <v>4417</v>
      </c>
      <c r="L465" t="s">
        <v>6911</v>
      </c>
      <c r="M465">
        <v>534.0641134670293</v>
      </c>
      <c r="N465">
        <v>2</v>
      </c>
      <c r="O465">
        <v>0.48396495495342462</v>
      </c>
      <c r="P465" t="str">
        <f>VLOOKUP('Final Data Set for Clustering'!N465,'Name of Cluster'!$A$2:$B$7,2,1)</f>
        <v>Others</v>
      </c>
    </row>
    <row r="466" spans="1:16" x14ac:dyDescent="0.55000000000000004">
      <c r="A466" t="s">
        <v>556</v>
      </c>
      <c r="B466">
        <v>3</v>
      </c>
      <c r="C466">
        <v>4</v>
      </c>
      <c r="D466">
        <v>22</v>
      </c>
      <c r="E466">
        <v>17</v>
      </c>
      <c r="F466">
        <v>334</v>
      </c>
      <c r="G466">
        <v>7392</v>
      </c>
      <c r="H466" t="s">
        <v>5326</v>
      </c>
      <c r="I466">
        <v>23.48</v>
      </c>
      <c r="J466">
        <v>6.36</v>
      </c>
      <c r="K466" t="s">
        <v>4417</v>
      </c>
      <c r="L466" t="s">
        <v>6911</v>
      </c>
      <c r="M466">
        <v>534.0641134670293</v>
      </c>
      <c r="N466">
        <v>2</v>
      </c>
      <c r="O466">
        <v>0.52774065385547819</v>
      </c>
      <c r="P466" t="str">
        <f>VLOOKUP('Final Data Set for Clustering'!N466,'Name of Cluster'!$A$2:$B$7,2,1)</f>
        <v>Others</v>
      </c>
    </row>
    <row r="467" spans="1:16" x14ac:dyDescent="0.55000000000000004">
      <c r="A467" t="s">
        <v>1519</v>
      </c>
      <c r="B467">
        <v>12</v>
      </c>
      <c r="C467">
        <v>7</v>
      </c>
      <c r="D467">
        <v>40</v>
      </c>
      <c r="E467">
        <v>20</v>
      </c>
      <c r="F467">
        <v>300</v>
      </c>
      <c r="G467">
        <v>23625</v>
      </c>
      <c r="H467" t="s">
        <v>5851</v>
      </c>
      <c r="I467">
        <v>78.45</v>
      </c>
      <c r="J467">
        <v>12.05</v>
      </c>
      <c r="K467" t="s">
        <v>6905</v>
      </c>
      <c r="L467" t="s">
        <v>4909</v>
      </c>
      <c r="M467">
        <v>334.51554265587191</v>
      </c>
      <c r="N467">
        <v>2</v>
      </c>
      <c r="O467">
        <v>2.3360305483770443</v>
      </c>
      <c r="P467" t="str">
        <f>VLOOKUP('Final Data Set for Clustering'!N467,'Name of Cluster'!$A$2:$B$7,2,1)</f>
        <v>Others</v>
      </c>
    </row>
    <row r="468" spans="1:16" x14ac:dyDescent="0.55000000000000004">
      <c r="A468" t="s">
        <v>5962</v>
      </c>
      <c r="B468">
        <v>7</v>
      </c>
      <c r="C468">
        <v>2</v>
      </c>
      <c r="D468">
        <v>6</v>
      </c>
      <c r="E468">
        <v>1</v>
      </c>
      <c r="F468">
        <v>393</v>
      </c>
      <c r="G468">
        <v>1666</v>
      </c>
      <c r="H468" t="s">
        <v>4357</v>
      </c>
      <c r="I468">
        <v>129.9</v>
      </c>
      <c r="J468">
        <v>9.66</v>
      </c>
      <c r="K468" t="s">
        <v>6906</v>
      </c>
      <c r="L468" t="s">
        <v>4909</v>
      </c>
      <c r="M468">
        <v>147.26425002128846</v>
      </c>
      <c r="N468">
        <v>2</v>
      </c>
      <c r="O468">
        <v>3.1625376693252534</v>
      </c>
      <c r="P468" t="str">
        <f>VLOOKUP('Final Data Set for Clustering'!N468,'Name of Cluster'!$A$2:$B$7,2,1)</f>
        <v>Others</v>
      </c>
    </row>
    <row r="469" spans="1:16" x14ac:dyDescent="0.55000000000000004">
      <c r="A469" t="s">
        <v>6438</v>
      </c>
      <c r="B469">
        <v>22</v>
      </c>
      <c r="C469">
        <v>21</v>
      </c>
      <c r="D469">
        <v>3</v>
      </c>
      <c r="E469">
        <v>2</v>
      </c>
      <c r="F469">
        <v>12160</v>
      </c>
      <c r="G469">
        <v>79968</v>
      </c>
      <c r="H469" t="s">
        <v>4354</v>
      </c>
      <c r="I469">
        <v>149.97999999999999</v>
      </c>
      <c r="J469">
        <v>23.76</v>
      </c>
      <c r="K469" t="s">
        <v>3968</v>
      </c>
      <c r="L469" t="s">
        <v>4909</v>
      </c>
      <c r="M469">
        <v>52.854132735088626</v>
      </c>
      <c r="N469">
        <v>4</v>
      </c>
      <c r="O469">
        <v>6.2903768930143924</v>
      </c>
      <c r="P469" t="str">
        <f>VLOOKUP('Final Data Set for Clustering'!N469,'Name of Cluster'!$A$2:$B$7,2,1)</f>
        <v>Long Seller preparation time</v>
      </c>
    </row>
    <row r="470" spans="1:16" x14ac:dyDescent="0.55000000000000004">
      <c r="A470" t="s">
        <v>3997</v>
      </c>
      <c r="B470">
        <v>1</v>
      </c>
      <c r="C470">
        <v>4</v>
      </c>
      <c r="D470">
        <v>19</v>
      </c>
      <c r="E470">
        <v>14</v>
      </c>
      <c r="F470">
        <v>5950</v>
      </c>
      <c r="G470">
        <v>48000</v>
      </c>
      <c r="H470" t="s">
        <v>1423</v>
      </c>
      <c r="I470">
        <v>89.9</v>
      </c>
      <c r="J470">
        <v>17.34</v>
      </c>
      <c r="K470" t="s">
        <v>6417</v>
      </c>
      <c r="L470" t="s">
        <v>4909</v>
      </c>
      <c r="M470">
        <v>233.92504728114412</v>
      </c>
      <c r="N470">
        <v>2</v>
      </c>
      <c r="O470">
        <v>2.6159387980834121</v>
      </c>
      <c r="P470" t="str">
        <f>VLOOKUP('Final Data Set for Clustering'!N470,'Name of Cluster'!$A$2:$B$7,2,1)</f>
        <v>Others</v>
      </c>
    </row>
    <row r="471" spans="1:16" x14ac:dyDescent="0.55000000000000004">
      <c r="A471" t="s">
        <v>5445</v>
      </c>
      <c r="B471">
        <v>1</v>
      </c>
      <c r="C471">
        <v>3</v>
      </c>
      <c r="D471">
        <v>27</v>
      </c>
      <c r="E471">
        <v>14</v>
      </c>
      <c r="F471">
        <v>250</v>
      </c>
      <c r="G471">
        <v>6000</v>
      </c>
      <c r="H471" t="s">
        <v>1920</v>
      </c>
      <c r="I471">
        <v>24</v>
      </c>
      <c r="J471">
        <v>15.23</v>
      </c>
      <c r="K471" t="s">
        <v>7888</v>
      </c>
      <c r="L471" t="s">
        <v>6911</v>
      </c>
      <c r="M471">
        <v>385.47994414617364</v>
      </c>
      <c r="N471">
        <v>2</v>
      </c>
      <c r="O471">
        <v>1.2831495675466882</v>
      </c>
      <c r="P471" t="str">
        <f>VLOOKUP('Final Data Set for Clustering'!N471,'Name of Cluster'!$A$2:$B$7,2,1)</f>
        <v>Others</v>
      </c>
    </row>
    <row r="472" spans="1:16" x14ac:dyDescent="0.55000000000000004">
      <c r="A472" t="s">
        <v>1520</v>
      </c>
      <c r="B472">
        <v>3</v>
      </c>
      <c r="C472">
        <v>7</v>
      </c>
      <c r="D472">
        <v>67</v>
      </c>
      <c r="E472">
        <v>18</v>
      </c>
      <c r="F472">
        <v>50</v>
      </c>
      <c r="G472">
        <v>880</v>
      </c>
      <c r="H472" t="s">
        <v>6352</v>
      </c>
      <c r="I472">
        <v>13.99</v>
      </c>
      <c r="J472">
        <v>15.1</v>
      </c>
      <c r="K472" t="s">
        <v>5412</v>
      </c>
      <c r="L472" t="s">
        <v>6911</v>
      </c>
      <c r="M472">
        <v>524.8832472401217</v>
      </c>
      <c r="N472">
        <v>6</v>
      </c>
      <c r="O472">
        <v>6.291019225880528</v>
      </c>
      <c r="P472" t="str">
        <f>VLOOKUP('Final Data Set for Clustering'!N472,'Name of Cluster'!$A$2:$B$7,2,1)</f>
        <v>Long distance</v>
      </c>
    </row>
    <row r="473" spans="1:16" x14ac:dyDescent="0.55000000000000004">
      <c r="A473" t="s">
        <v>1026</v>
      </c>
      <c r="B473">
        <v>2</v>
      </c>
      <c r="C473">
        <v>8</v>
      </c>
      <c r="D473">
        <v>24</v>
      </c>
      <c r="E473">
        <v>21</v>
      </c>
      <c r="F473">
        <v>1200</v>
      </c>
      <c r="G473">
        <v>15750</v>
      </c>
      <c r="H473" t="s">
        <v>7313</v>
      </c>
      <c r="I473">
        <v>99.99</v>
      </c>
      <c r="J473">
        <v>17.95</v>
      </c>
      <c r="K473" t="s">
        <v>6906</v>
      </c>
      <c r="L473" t="s">
        <v>6911</v>
      </c>
      <c r="M473">
        <v>860.87920281939239</v>
      </c>
      <c r="N473">
        <v>2</v>
      </c>
      <c r="O473">
        <v>0.75995746908927897</v>
      </c>
      <c r="P473" t="str">
        <f>VLOOKUP('Final Data Set for Clustering'!N473,'Name of Cluster'!$A$2:$B$7,2,1)</f>
        <v>Others</v>
      </c>
    </row>
    <row r="474" spans="1:16" x14ac:dyDescent="0.55000000000000004">
      <c r="A474" t="s">
        <v>4447</v>
      </c>
      <c r="B474">
        <v>7</v>
      </c>
      <c r="C474">
        <v>5</v>
      </c>
      <c r="D474">
        <v>14</v>
      </c>
      <c r="E474">
        <v>11</v>
      </c>
      <c r="F474">
        <v>3250</v>
      </c>
      <c r="G474">
        <v>15375</v>
      </c>
      <c r="H474" t="s">
        <v>7802</v>
      </c>
      <c r="I474">
        <v>149.96</v>
      </c>
      <c r="J474">
        <v>19.13</v>
      </c>
      <c r="K474" t="s">
        <v>6417</v>
      </c>
      <c r="L474" t="s">
        <v>4909</v>
      </c>
      <c r="M474">
        <v>335.75393863177487</v>
      </c>
      <c r="N474">
        <v>2</v>
      </c>
      <c r="O474">
        <v>0.69459995724111689</v>
      </c>
      <c r="P474" t="str">
        <f>VLOOKUP('Final Data Set for Clustering'!N474,'Name of Cluster'!$A$2:$B$7,2,1)</f>
        <v>Others</v>
      </c>
    </row>
    <row r="475" spans="1:16" x14ac:dyDescent="0.55000000000000004">
      <c r="A475" t="s">
        <v>5446</v>
      </c>
      <c r="B475">
        <v>39</v>
      </c>
      <c r="C475">
        <v>8</v>
      </c>
      <c r="D475">
        <v>49</v>
      </c>
      <c r="E475">
        <v>20</v>
      </c>
      <c r="F475">
        <v>1283</v>
      </c>
      <c r="G475">
        <v>23232</v>
      </c>
      <c r="H475" t="s">
        <v>6842</v>
      </c>
      <c r="I475">
        <v>58</v>
      </c>
      <c r="J475">
        <v>17.66</v>
      </c>
      <c r="K475" t="s">
        <v>7888</v>
      </c>
      <c r="L475" t="s">
        <v>6911</v>
      </c>
      <c r="M475">
        <v>598.18050823328326</v>
      </c>
      <c r="N475">
        <v>3</v>
      </c>
      <c r="O475">
        <v>4.093464252315739</v>
      </c>
      <c r="P475" t="str">
        <f>VLOOKUP('Final Data Set for Clustering'!N475,'Name of Cluster'!$A$2:$B$7,2,1)</f>
        <v>Long confirmation time by LP</v>
      </c>
    </row>
    <row r="476" spans="1:16" x14ac:dyDescent="0.55000000000000004">
      <c r="A476" t="s">
        <v>3501</v>
      </c>
      <c r="B476">
        <v>3</v>
      </c>
      <c r="C476">
        <v>6</v>
      </c>
      <c r="D476">
        <v>18</v>
      </c>
      <c r="E476">
        <v>15</v>
      </c>
      <c r="F476">
        <v>500</v>
      </c>
      <c r="G476">
        <v>17640</v>
      </c>
      <c r="H476" t="s">
        <v>2917</v>
      </c>
      <c r="I476">
        <v>99.9</v>
      </c>
      <c r="J476">
        <v>15.46</v>
      </c>
      <c r="K476" t="s">
        <v>6906</v>
      </c>
      <c r="L476" t="s">
        <v>6911</v>
      </c>
      <c r="M476">
        <v>393.34884010591384</v>
      </c>
      <c r="N476">
        <v>2</v>
      </c>
      <c r="O476">
        <v>0.18618197902305758</v>
      </c>
      <c r="P476" t="str">
        <f>VLOOKUP('Final Data Set for Clustering'!N476,'Name of Cluster'!$A$2:$B$7,2,1)</f>
        <v>Others</v>
      </c>
    </row>
    <row r="477" spans="1:16" x14ac:dyDescent="0.55000000000000004">
      <c r="A477" t="s">
        <v>3502</v>
      </c>
      <c r="B477">
        <v>2</v>
      </c>
      <c r="C477">
        <v>7</v>
      </c>
      <c r="D477">
        <v>23</v>
      </c>
      <c r="E477">
        <v>10</v>
      </c>
      <c r="F477">
        <v>600</v>
      </c>
      <c r="G477">
        <v>12936</v>
      </c>
      <c r="H477" t="s">
        <v>4846</v>
      </c>
      <c r="I477">
        <v>32</v>
      </c>
      <c r="J477">
        <v>18.23</v>
      </c>
      <c r="K477" t="s">
        <v>7892</v>
      </c>
      <c r="L477" t="s">
        <v>6911</v>
      </c>
      <c r="M477">
        <v>421.26269719974755</v>
      </c>
      <c r="N477">
        <v>2</v>
      </c>
      <c r="O477">
        <v>0.20907392518390291</v>
      </c>
      <c r="P477" t="str">
        <f>VLOOKUP('Final Data Set for Clustering'!N477,'Name of Cluster'!$A$2:$B$7,2,1)</f>
        <v>Others</v>
      </c>
    </row>
    <row r="478" spans="1:16" x14ac:dyDescent="0.55000000000000004">
      <c r="A478" t="s">
        <v>5963</v>
      </c>
      <c r="B478">
        <v>2</v>
      </c>
      <c r="C478">
        <v>3</v>
      </c>
      <c r="D478">
        <v>19</v>
      </c>
      <c r="E478">
        <v>12</v>
      </c>
      <c r="F478">
        <v>2250</v>
      </c>
      <c r="G478">
        <v>10240</v>
      </c>
      <c r="H478" t="s">
        <v>3887</v>
      </c>
      <c r="I478">
        <v>169.99</v>
      </c>
      <c r="J478">
        <v>23.73</v>
      </c>
      <c r="K478" t="s">
        <v>6906</v>
      </c>
      <c r="L478" t="s">
        <v>6911</v>
      </c>
      <c r="M478">
        <v>534.28303462321048</v>
      </c>
      <c r="N478">
        <v>2</v>
      </c>
      <c r="O478">
        <v>1.1317821495118872</v>
      </c>
      <c r="P478" t="str">
        <f>VLOOKUP('Final Data Set for Clustering'!N478,'Name of Cluster'!$A$2:$B$7,2,1)</f>
        <v>Others</v>
      </c>
    </row>
    <row r="479" spans="1:16" x14ac:dyDescent="0.55000000000000004">
      <c r="A479" t="s">
        <v>29</v>
      </c>
      <c r="B479">
        <v>4</v>
      </c>
      <c r="C479">
        <v>6</v>
      </c>
      <c r="D479">
        <v>30</v>
      </c>
      <c r="E479">
        <v>26</v>
      </c>
      <c r="F479">
        <v>500</v>
      </c>
      <c r="G479">
        <v>2760</v>
      </c>
      <c r="H479" t="s">
        <v>1414</v>
      </c>
      <c r="I479">
        <v>149.9</v>
      </c>
      <c r="J479">
        <v>17.62</v>
      </c>
      <c r="K479" t="s">
        <v>5412</v>
      </c>
      <c r="L479" t="s">
        <v>3467</v>
      </c>
      <c r="M479">
        <v>1506.8860128923623</v>
      </c>
      <c r="N479">
        <v>6</v>
      </c>
      <c r="O479">
        <v>0.78274506355223172</v>
      </c>
      <c r="P479" t="str">
        <f>VLOOKUP('Final Data Set for Clustering'!N479,'Name of Cluster'!$A$2:$B$7,2,1)</f>
        <v>Long distance</v>
      </c>
    </row>
    <row r="480" spans="1:16" x14ac:dyDescent="0.55000000000000004">
      <c r="A480" t="s">
        <v>2527</v>
      </c>
      <c r="B480">
        <v>6</v>
      </c>
      <c r="C480">
        <v>7</v>
      </c>
      <c r="D480">
        <v>28</v>
      </c>
      <c r="E480">
        <v>14</v>
      </c>
      <c r="F480">
        <v>2850</v>
      </c>
      <c r="G480">
        <v>15680</v>
      </c>
      <c r="H480" t="s">
        <v>4847</v>
      </c>
      <c r="I480">
        <v>69.900000000000006</v>
      </c>
      <c r="J480">
        <v>21.57</v>
      </c>
      <c r="K480" t="s">
        <v>4419</v>
      </c>
      <c r="L480" t="s">
        <v>6911</v>
      </c>
      <c r="M480">
        <v>861.59565705726504</v>
      </c>
      <c r="N480">
        <v>2</v>
      </c>
      <c r="O480">
        <v>0.57261946322208657</v>
      </c>
      <c r="P480" t="str">
        <f>VLOOKUP('Final Data Set for Clustering'!N480,'Name of Cluster'!$A$2:$B$7,2,1)</f>
        <v>Others</v>
      </c>
    </row>
    <row r="481" spans="1:16" x14ac:dyDescent="0.55000000000000004">
      <c r="A481" t="s">
        <v>3998</v>
      </c>
      <c r="B481">
        <v>1</v>
      </c>
      <c r="C481">
        <v>7</v>
      </c>
      <c r="D481">
        <v>20</v>
      </c>
      <c r="E481">
        <v>19</v>
      </c>
      <c r="F481">
        <v>500</v>
      </c>
      <c r="G481">
        <v>3300</v>
      </c>
      <c r="H481" t="s">
        <v>3393</v>
      </c>
      <c r="I481">
        <v>46.99</v>
      </c>
      <c r="J481">
        <v>19.04</v>
      </c>
      <c r="K481" t="s">
        <v>4417</v>
      </c>
      <c r="L481" t="s">
        <v>3467</v>
      </c>
      <c r="M481">
        <v>2518.8590404767574</v>
      </c>
      <c r="N481">
        <v>6</v>
      </c>
      <c r="O481">
        <v>2.2369354092981979</v>
      </c>
      <c r="P481" t="str">
        <f>VLOOKUP('Final Data Set for Clustering'!N481,'Name of Cluster'!$A$2:$B$7,2,1)</f>
        <v>Long distance</v>
      </c>
    </row>
    <row r="482" spans="1:16" x14ac:dyDescent="0.55000000000000004">
      <c r="A482" t="s">
        <v>30</v>
      </c>
      <c r="B482">
        <v>3</v>
      </c>
      <c r="C482">
        <v>6</v>
      </c>
      <c r="D482">
        <v>18</v>
      </c>
      <c r="E482">
        <v>15</v>
      </c>
      <c r="F482">
        <v>900</v>
      </c>
      <c r="G482">
        <v>1232</v>
      </c>
      <c r="H482" t="s">
        <v>4363</v>
      </c>
      <c r="I482">
        <v>25</v>
      </c>
      <c r="J482">
        <v>14.1</v>
      </c>
      <c r="L482" t="s">
        <v>4909</v>
      </c>
      <c r="M482">
        <v>660.06641861662274</v>
      </c>
      <c r="N482">
        <v>2</v>
      </c>
      <c r="O482">
        <v>0.2810551465181505</v>
      </c>
      <c r="P482" t="str">
        <f>VLOOKUP('Final Data Set for Clustering'!N482,'Name of Cluster'!$A$2:$B$7,2,1)</f>
        <v>Others</v>
      </c>
    </row>
    <row r="483" spans="1:16" x14ac:dyDescent="0.55000000000000004">
      <c r="A483" t="s">
        <v>3999</v>
      </c>
      <c r="B483">
        <v>13</v>
      </c>
      <c r="C483">
        <v>6</v>
      </c>
      <c r="D483">
        <v>15</v>
      </c>
      <c r="E483">
        <v>14</v>
      </c>
      <c r="F483">
        <v>2600</v>
      </c>
      <c r="G483">
        <v>32856</v>
      </c>
      <c r="H483" t="s">
        <v>5346</v>
      </c>
      <c r="I483">
        <v>169.9</v>
      </c>
      <c r="J483">
        <v>20.68</v>
      </c>
      <c r="K483" t="s">
        <v>7888</v>
      </c>
      <c r="L483" t="s">
        <v>6911</v>
      </c>
      <c r="M483">
        <v>753.13360936573952</v>
      </c>
      <c r="N483">
        <v>2</v>
      </c>
      <c r="O483">
        <v>2.196733719854953</v>
      </c>
      <c r="P483" t="str">
        <f>VLOOKUP('Final Data Set for Clustering'!N483,'Name of Cluster'!$A$2:$B$7,2,1)</f>
        <v>Others</v>
      </c>
    </row>
    <row r="484" spans="1:16" x14ac:dyDescent="0.55000000000000004">
      <c r="A484" t="s">
        <v>557</v>
      </c>
      <c r="B484">
        <v>5</v>
      </c>
      <c r="C484">
        <v>6</v>
      </c>
      <c r="D484">
        <v>25</v>
      </c>
      <c r="E484">
        <v>21</v>
      </c>
      <c r="F484">
        <v>2650</v>
      </c>
      <c r="G484">
        <v>10335</v>
      </c>
      <c r="H484" t="s">
        <v>936</v>
      </c>
      <c r="I484">
        <v>497.99</v>
      </c>
      <c r="J484">
        <v>45.9</v>
      </c>
      <c r="K484" t="s">
        <v>7888</v>
      </c>
      <c r="L484" t="s">
        <v>3467</v>
      </c>
      <c r="M484">
        <v>2183.8444787530493</v>
      </c>
      <c r="N484">
        <v>6</v>
      </c>
      <c r="O484">
        <v>0.8985423702367995</v>
      </c>
      <c r="P484" t="str">
        <f>VLOOKUP('Final Data Set for Clustering'!N484,'Name of Cluster'!$A$2:$B$7,2,1)</f>
        <v>Long distance</v>
      </c>
    </row>
    <row r="485" spans="1:16" x14ac:dyDescent="0.55000000000000004">
      <c r="A485" t="s">
        <v>4448</v>
      </c>
      <c r="B485">
        <v>16</v>
      </c>
      <c r="C485">
        <v>12</v>
      </c>
      <c r="D485">
        <v>14</v>
      </c>
      <c r="E485">
        <v>10</v>
      </c>
      <c r="F485">
        <v>250</v>
      </c>
      <c r="G485">
        <v>1280</v>
      </c>
      <c r="H485" t="s">
        <v>2426</v>
      </c>
      <c r="I485">
        <v>70.900000000000006</v>
      </c>
      <c r="J485">
        <v>14.25</v>
      </c>
      <c r="K485" t="s">
        <v>516</v>
      </c>
      <c r="L485" t="s">
        <v>6911</v>
      </c>
      <c r="M485">
        <v>339.89949950176413</v>
      </c>
      <c r="N485">
        <v>3</v>
      </c>
      <c r="O485">
        <v>5.7256801171148464</v>
      </c>
      <c r="P485" t="str">
        <f>VLOOKUP('Final Data Set for Clustering'!N485,'Name of Cluster'!$A$2:$B$7,2,1)</f>
        <v>Long confirmation time by LP</v>
      </c>
    </row>
    <row r="486" spans="1:16" x14ac:dyDescent="0.55000000000000004">
      <c r="A486" t="s">
        <v>1521</v>
      </c>
      <c r="B486">
        <v>2</v>
      </c>
      <c r="C486">
        <v>6</v>
      </c>
      <c r="D486">
        <v>17</v>
      </c>
      <c r="E486">
        <v>15</v>
      </c>
      <c r="F486">
        <v>100</v>
      </c>
      <c r="G486">
        <v>1280</v>
      </c>
      <c r="H486" t="s">
        <v>5862</v>
      </c>
      <c r="I486">
        <v>64</v>
      </c>
      <c r="J486">
        <v>14.2</v>
      </c>
      <c r="K486" t="s">
        <v>3967</v>
      </c>
      <c r="L486" t="s">
        <v>6911</v>
      </c>
      <c r="M486">
        <v>398.92474451994468</v>
      </c>
      <c r="N486">
        <v>2</v>
      </c>
      <c r="O486">
        <v>0.38151958316902707</v>
      </c>
      <c r="P486" t="str">
        <f>VLOOKUP('Final Data Set for Clustering'!N486,'Name of Cluster'!$A$2:$B$7,2,1)</f>
        <v>Others</v>
      </c>
    </row>
    <row r="487" spans="1:16" x14ac:dyDescent="0.55000000000000004">
      <c r="A487" t="s">
        <v>6947</v>
      </c>
      <c r="B487">
        <v>19</v>
      </c>
      <c r="C487">
        <v>20</v>
      </c>
      <c r="D487">
        <v>12</v>
      </c>
      <c r="E487">
        <v>1</v>
      </c>
      <c r="F487">
        <v>12000</v>
      </c>
      <c r="G487">
        <v>71500</v>
      </c>
      <c r="H487" t="s">
        <v>3394</v>
      </c>
      <c r="I487">
        <v>399.9</v>
      </c>
      <c r="J487">
        <v>51.33</v>
      </c>
      <c r="K487" t="s">
        <v>7889</v>
      </c>
      <c r="L487" t="s">
        <v>4909</v>
      </c>
      <c r="M487">
        <v>456.37111899929914</v>
      </c>
      <c r="N487">
        <v>4</v>
      </c>
      <c r="O487">
        <v>3.458179329114289</v>
      </c>
      <c r="P487" t="str">
        <f>VLOOKUP('Final Data Set for Clustering'!N487,'Name of Cluster'!$A$2:$B$7,2,1)</f>
        <v>Long Seller preparation time</v>
      </c>
    </row>
    <row r="488" spans="1:16" x14ac:dyDescent="0.55000000000000004">
      <c r="A488" t="s">
        <v>31</v>
      </c>
      <c r="B488">
        <v>10</v>
      </c>
      <c r="C488">
        <v>6</v>
      </c>
      <c r="D488">
        <v>36</v>
      </c>
      <c r="E488">
        <v>29</v>
      </c>
      <c r="F488">
        <v>583</v>
      </c>
      <c r="G488">
        <v>7938</v>
      </c>
      <c r="H488" t="s">
        <v>5331</v>
      </c>
      <c r="I488">
        <v>99.99</v>
      </c>
      <c r="J488">
        <v>25.98</v>
      </c>
      <c r="K488" t="s">
        <v>6905</v>
      </c>
      <c r="L488" t="s">
        <v>4910</v>
      </c>
      <c r="M488">
        <v>1289.6304176054521</v>
      </c>
      <c r="N488">
        <v>6</v>
      </c>
      <c r="O488">
        <v>1.496582971832102</v>
      </c>
      <c r="P488" t="str">
        <f>VLOOKUP('Final Data Set for Clustering'!N488,'Name of Cluster'!$A$2:$B$7,2,1)</f>
        <v>Long distance</v>
      </c>
    </row>
    <row r="489" spans="1:16" x14ac:dyDescent="0.55000000000000004">
      <c r="A489" t="s">
        <v>4932</v>
      </c>
      <c r="B489">
        <v>2</v>
      </c>
      <c r="C489">
        <v>5</v>
      </c>
      <c r="D489">
        <v>27</v>
      </c>
      <c r="E489">
        <v>21</v>
      </c>
      <c r="F489">
        <v>150</v>
      </c>
      <c r="G489">
        <v>3220</v>
      </c>
      <c r="H489" t="s">
        <v>1421</v>
      </c>
      <c r="I489">
        <v>39.9</v>
      </c>
      <c r="J489">
        <v>15.79</v>
      </c>
      <c r="K489" t="s">
        <v>5412</v>
      </c>
      <c r="L489" t="s">
        <v>4909</v>
      </c>
      <c r="M489">
        <v>841.41079093468647</v>
      </c>
      <c r="N489">
        <v>2</v>
      </c>
      <c r="O489">
        <v>0.59764966639447326</v>
      </c>
      <c r="P489" t="str">
        <f>VLOOKUP('Final Data Set for Clustering'!N489,'Name of Cluster'!$A$2:$B$7,2,1)</f>
        <v>Others</v>
      </c>
    </row>
    <row r="490" spans="1:16" x14ac:dyDescent="0.55000000000000004">
      <c r="A490" t="s">
        <v>32</v>
      </c>
      <c r="B490">
        <v>6</v>
      </c>
      <c r="C490">
        <v>7</v>
      </c>
      <c r="D490">
        <v>28</v>
      </c>
      <c r="E490">
        <v>14</v>
      </c>
      <c r="F490">
        <v>1850</v>
      </c>
      <c r="G490">
        <v>32560</v>
      </c>
      <c r="H490" t="s">
        <v>5327</v>
      </c>
      <c r="I490">
        <v>53.9</v>
      </c>
      <c r="J490">
        <v>103.55</v>
      </c>
      <c r="K490" t="s">
        <v>1488</v>
      </c>
      <c r="L490" t="s">
        <v>6911</v>
      </c>
      <c r="M490">
        <v>909.11383921290144</v>
      </c>
      <c r="N490">
        <v>2</v>
      </c>
      <c r="O490">
        <v>0.95410853857807709</v>
      </c>
      <c r="P490" t="str">
        <f>VLOOKUP('Final Data Set for Clustering'!N490,'Name of Cluster'!$A$2:$B$7,2,1)</f>
        <v>Others</v>
      </c>
    </row>
    <row r="491" spans="1:16" x14ac:dyDescent="0.55000000000000004">
      <c r="A491" t="s">
        <v>2528</v>
      </c>
      <c r="B491">
        <v>1</v>
      </c>
      <c r="C491">
        <v>8</v>
      </c>
      <c r="D491">
        <v>21</v>
      </c>
      <c r="E491">
        <v>19</v>
      </c>
      <c r="F491">
        <v>250</v>
      </c>
      <c r="G491">
        <v>3234</v>
      </c>
      <c r="H491" t="s">
        <v>5326</v>
      </c>
      <c r="I491">
        <v>51.98</v>
      </c>
      <c r="J491">
        <v>11.86</v>
      </c>
      <c r="K491" t="s">
        <v>4417</v>
      </c>
      <c r="L491" t="s">
        <v>4909</v>
      </c>
      <c r="M491">
        <v>218.95717577321261</v>
      </c>
      <c r="N491">
        <v>2</v>
      </c>
      <c r="O491">
        <v>0.83311933444810216</v>
      </c>
      <c r="P491" t="str">
        <f>VLOOKUP('Final Data Set for Clustering'!N491,'Name of Cluster'!$A$2:$B$7,2,1)</f>
        <v>Others</v>
      </c>
    </row>
    <row r="492" spans="1:16" x14ac:dyDescent="0.55000000000000004">
      <c r="A492" t="s">
        <v>2023</v>
      </c>
      <c r="B492">
        <v>6</v>
      </c>
      <c r="C492">
        <v>6</v>
      </c>
      <c r="D492">
        <v>32</v>
      </c>
      <c r="E492">
        <v>18</v>
      </c>
      <c r="F492">
        <v>13850</v>
      </c>
      <c r="G492">
        <v>83125</v>
      </c>
      <c r="H492" t="s">
        <v>5863</v>
      </c>
      <c r="I492">
        <v>209.99</v>
      </c>
      <c r="J492">
        <v>58.14</v>
      </c>
      <c r="K492" t="s">
        <v>5413</v>
      </c>
      <c r="L492" t="s">
        <v>6911</v>
      </c>
      <c r="M492">
        <v>450.4192921180408</v>
      </c>
      <c r="N492">
        <v>1</v>
      </c>
      <c r="O492">
        <v>0.82778722068582355</v>
      </c>
      <c r="P492" t="str">
        <f>VLOOKUP('Final Data Set for Clustering'!N492,'Name of Cluster'!$A$2:$B$7,2,1)</f>
        <v>Oversized Products</v>
      </c>
    </row>
    <row r="493" spans="1:16" x14ac:dyDescent="0.55000000000000004">
      <c r="A493" t="s">
        <v>33</v>
      </c>
      <c r="B493">
        <v>4</v>
      </c>
      <c r="C493">
        <v>4</v>
      </c>
      <c r="D493">
        <v>24</v>
      </c>
      <c r="E493">
        <v>18</v>
      </c>
      <c r="F493">
        <v>1200</v>
      </c>
      <c r="G493">
        <v>9375</v>
      </c>
      <c r="H493" t="s">
        <v>4364</v>
      </c>
      <c r="I493">
        <v>198.9</v>
      </c>
      <c r="J493">
        <v>17.149999999999999</v>
      </c>
      <c r="K493" t="s">
        <v>5928</v>
      </c>
      <c r="L493" t="s">
        <v>4909</v>
      </c>
      <c r="M493">
        <v>493.03218568271461</v>
      </c>
      <c r="N493">
        <v>2</v>
      </c>
      <c r="O493">
        <v>0.44563751685101233</v>
      </c>
      <c r="P493" t="str">
        <f>VLOOKUP('Final Data Set for Clustering'!N493,'Name of Cluster'!$A$2:$B$7,2,1)</f>
        <v>Others</v>
      </c>
    </row>
    <row r="494" spans="1:16" x14ac:dyDescent="0.55000000000000004">
      <c r="A494" t="s">
        <v>2529</v>
      </c>
      <c r="B494">
        <v>4</v>
      </c>
      <c r="C494">
        <v>6</v>
      </c>
      <c r="D494">
        <v>17</v>
      </c>
      <c r="E494">
        <v>12</v>
      </c>
      <c r="F494">
        <v>833</v>
      </c>
      <c r="G494">
        <v>3456</v>
      </c>
      <c r="H494" t="s">
        <v>2918</v>
      </c>
      <c r="I494">
        <v>358.99</v>
      </c>
      <c r="J494">
        <v>16.260000000000002</v>
      </c>
      <c r="K494" t="s">
        <v>6904</v>
      </c>
      <c r="L494" t="s">
        <v>6911</v>
      </c>
      <c r="M494">
        <v>354.17127989888519</v>
      </c>
      <c r="N494">
        <v>2</v>
      </c>
      <c r="O494">
        <v>0.2335925668188174</v>
      </c>
      <c r="P494" t="str">
        <f>VLOOKUP('Final Data Set for Clustering'!N494,'Name of Cluster'!$A$2:$B$7,2,1)</f>
        <v>Others</v>
      </c>
    </row>
    <row r="495" spans="1:16" x14ac:dyDescent="0.55000000000000004">
      <c r="A495" t="s">
        <v>5964</v>
      </c>
      <c r="B495">
        <v>2</v>
      </c>
      <c r="C495">
        <v>4</v>
      </c>
      <c r="D495">
        <v>46</v>
      </c>
      <c r="E495">
        <v>24</v>
      </c>
      <c r="F495">
        <v>1600</v>
      </c>
      <c r="G495">
        <v>12558</v>
      </c>
      <c r="H495" t="s">
        <v>5347</v>
      </c>
      <c r="I495">
        <v>70.25</v>
      </c>
      <c r="J495">
        <v>57.26</v>
      </c>
      <c r="K495" t="s">
        <v>4418</v>
      </c>
      <c r="L495" t="s">
        <v>3467</v>
      </c>
      <c r="M495">
        <v>2035.9653668350547</v>
      </c>
      <c r="N495">
        <v>6</v>
      </c>
      <c r="O495">
        <v>0.74591700551556306</v>
      </c>
      <c r="P495" t="str">
        <f>VLOOKUP('Final Data Set for Clustering'!N495,'Name of Cluster'!$A$2:$B$7,2,1)</f>
        <v>Long distance</v>
      </c>
    </row>
    <row r="496" spans="1:16" x14ac:dyDescent="0.55000000000000004">
      <c r="A496" t="s">
        <v>6439</v>
      </c>
      <c r="B496">
        <v>4</v>
      </c>
      <c r="C496">
        <v>6</v>
      </c>
      <c r="D496">
        <v>22</v>
      </c>
      <c r="E496">
        <v>21</v>
      </c>
      <c r="F496">
        <v>300</v>
      </c>
      <c r="G496">
        <v>9600</v>
      </c>
      <c r="H496" t="s">
        <v>457</v>
      </c>
      <c r="I496">
        <v>17.899999999999999</v>
      </c>
      <c r="J496">
        <v>15.1</v>
      </c>
      <c r="K496" t="s">
        <v>6417</v>
      </c>
      <c r="L496" t="s">
        <v>6911</v>
      </c>
      <c r="M496">
        <v>530.76697559737681</v>
      </c>
      <c r="N496">
        <v>2</v>
      </c>
      <c r="O496">
        <v>5.9759477733973013E-2</v>
      </c>
      <c r="P496" t="str">
        <f>VLOOKUP('Final Data Set for Clustering'!N496,'Name of Cluster'!$A$2:$B$7,2,1)</f>
        <v>Others</v>
      </c>
    </row>
    <row r="497" spans="1:16" x14ac:dyDescent="0.55000000000000004">
      <c r="A497" t="s">
        <v>5447</v>
      </c>
      <c r="B497">
        <v>7</v>
      </c>
      <c r="C497">
        <v>7</v>
      </c>
      <c r="D497">
        <v>16</v>
      </c>
      <c r="E497">
        <v>15</v>
      </c>
      <c r="F497">
        <v>3750</v>
      </c>
      <c r="G497">
        <v>20736</v>
      </c>
      <c r="H497" t="s">
        <v>4365</v>
      </c>
      <c r="I497">
        <v>449</v>
      </c>
      <c r="J497">
        <v>26.01</v>
      </c>
      <c r="K497" t="s">
        <v>4417</v>
      </c>
      <c r="L497" t="s">
        <v>6911</v>
      </c>
      <c r="M497">
        <v>777.29588177157518</v>
      </c>
      <c r="N497">
        <v>2</v>
      </c>
      <c r="O497">
        <v>0.81736799172873476</v>
      </c>
      <c r="P497" t="str">
        <f>VLOOKUP('Final Data Set for Clustering'!N497,'Name of Cluster'!$A$2:$B$7,2,1)</f>
        <v>Others</v>
      </c>
    </row>
    <row r="498" spans="1:16" x14ac:dyDescent="0.55000000000000004">
      <c r="A498" t="s">
        <v>558</v>
      </c>
      <c r="B498">
        <v>2</v>
      </c>
      <c r="C498">
        <v>8</v>
      </c>
      <c r="D498">
        <v>17</v>
      </c>
      <c r="E498">
        <v>16</v>
      </c>
      <c r="F498">
        <v>350</v>
      </c>
      <c r="G498">
        <v>2040</v>
      </c>
      <c r="H498" t="s">
        <v>4848</v>
      </c>
      <c r="I498">
        <v>69.989999999999995</v>
      </c>
      <c r="J498">
        <v>15.24</v>
      </c>
      <c r="K498" t="s">
        <v>4907</v>
      </c>
      <c r="L498" t="s">
        <v>6911</v>
      </c>
      <c r="M498">
        <v>454.83786036186541</v>
      </c>
      <c r="N498">
        <v>2</v>
      </c>
      <c r="O498">
        <v>0.73933056718108003</v>
      </c>
      <c r="P498" t="str">
        <f>VLOOKUP('Final Data Set for Clustering'!N498,'Name of Cluster'!$A$2:$B$7,2,1)</f>
        <v>Others</v>
      </c>
    </row>
    <row r="499" spans="1:16" x14ac:dyDescent="0.55000000000000004">
      <c r="A499" t="s">
        <v>4000</v>
      </c>
      <c r="B499">
        <v>1</v>
      </c>
      <c r="C499">
        <v>4</v>
      </c>
      <c r="D499">
        <v>2</v>
      </c>
      <c r="E499">
        <v>1</v>
      </c>
      <c r="F499">
        <v>100</v>
      </c>
      <c r="G499">
        <v>1360</v>
      </c>
      <c r="H499" t="s">
        <v>1918</v>
      </c>
      <c r="I499">
        <v>28.39</v>
      </c>
      <c r="J499">
        <v>7.46</v>
      </c>
      <c r="K499" t="s">
        <v>6904</v>
      </c>
      <c r="L499" t="s">
        <v>4909</v>
      </c>
      <c r="M499">
        <v>26.367357049715157</v>
      </c>
      <c r="N499">
        <v>2</v>
      </c>
      <c r="O499">
        <v>2.6176825305171239</v>
      </c>
      <c r="P499" t="str">
        <f>VLOOKUP('Final Data Set for Clustering'!N499,'Name of Cluster'!$A$2:$B$7,2,1)</f>
        <v>Others</v>
      </c>
    </row>
    <row r="500" spans="1:16" x14ac:dyDescent="0.55000000000000004">
      <c r="A500" t="s">
        <v>6948</v>
      </c>
      <c r="B500">
        <v>5</v>
      </c>
      <c r="C500">
        <v>6</v>
      </c>
      <c r="D500">
        <v>47</v>
      </c>
      <c r="E500">
        <v>19</v>
      </c>
      <c r="F500">
        <v>444</v>
      </c>
      <c r="G500">
        <v>4480</v>
      </c>
      <c r="H500" t="s">
        <v>443</v>
      </c>
      <c r="I500">
        <v>145</v>
      </c>
      <c r="J500">
        <v>15.76</v>
      </c>
      <c r="K500" t="s">
        <v>1982</v>
      </c>
      <c r="L500" t="s">
        <v>6911</v>
      </c>
      <c r="M500">
        <v>545.00165200255026</v>
      </c>
      <c r="N500">
        <v>2</v>
      </c>
      <c r="O500">
        <v>1.9596629711463891</v>
      </c>
      <c r="P500" t="str">
        <f>VLOOKUP('Final Data Set for Clustering'!N500,'Name of Cluster'!$A$2:$B$7,2,1)</f>
        <v>Others</v>
      </c>
    </row>
    <row r="501" spans="1:16" x14ac:dyDescent="0.55000000000000004">
      <c r="A501" t="s">
        <v>1027</v>
      </c>
      <c r="B501">
        <v>4</v>
      </c>
      <c r="C501">
        <v>10</v>
      </c>
      <c r="D501">
        <v>16</v>
      </c>
      <c r="E501">
        <v>14</v>
      </c>
      <c r="F501">
        <v>13150</v>
      </c>
      <c r="G501">
        <v>59584</v>
      </c>
      <c r="H501" t="s">
        <v>2919</v>
      </c>
      <c r="I501">
        <v>700</v>
      </c>
      <c r="J501">
        <v>69.989999999999995</v>
      </c>
      <c r="K501" t="s">
        <v>7889</v>
      </c>
      <c r="L501" t="s">
        <v>6911</v>
      </c>
      <c r="M501">
        <v>859.48594474977392</v>
      </c>
      <c r="N501">
        <v>1</v>
      </c>
      <c r="O501">
        <v>2.8661222049970667</v>
      </c>
      <c r="P501" t="str">
        <f>VLOOKUP('Final Data Set for Clustering'!N501,'Name of Cluster'!$A$2:$B$7,2,1)</f>
        <v>Oversized Products</v>
      </c>
    </row>
    <row r="502" spans="1:16" x14ac:dyDescent="0.55000000000000004">
      <c r="A502" t="s">
        <v>2024</v>
      </c>
      <c r="B502">
        <v>2</v>
      </c>
      <c r="C502">
        <v>7</v>
      </c>
      <c r="D502">
        <v>20</v>
      </c>
      <c r="E502">
        <v>16</v>
      </c>
      <c r="F502">
        <v>150</v>
      </c>
      <c r="G502">
        <v>2800</v>
      </c>
      <c r="H502" t="s">
        <v>2409</v>
      </c>
      <c r="I502">
        <v>15</v>
      </c>
      <c r="J502">
        <v>16.79</v>
      </c>
      <c r="K502" t="s">
        <v>517</v>
      </c>
      <c r="L502" t="s">
        <v>3467</v>
      </c>
      <c r="M502">
        <v>1328.9001075553483</v>
      </c>
      <c r="N502">
        <v>2</v>
      </c>
      <c r="O502">
        <v>1.6376555126177845</v>
      </c>
      <c r="P502" t="str">
        <f>VLOOKUP('Final Data Set for Clustering'!N502,'Name of Cluster'!$A$2:$B$7,2,1)</f>
        <v>Others</v>
      </c>
    </row>
    <row r="503" spans="1:16" x14ac:dyDescent="0.55000000000000004">
      <c r="A503" t="s">
        <v>4449</v>
      </c>
      <c r="B503">
        <v>4</v>
      </c>
      <c r="C503">
        <v>4</v>
      </c>
      <c r="D503">
        <v>32</v>
      </c>
      <c r="E503">
        <v>25</v>
      </c>
      <c r="F503">
        <v>5900</v>
      </c>
      <c r="G503">
        <v>56980</v>
      </c>
      <c r="H503" t="s">
        <v>6837</v>
      </c>
      <c r="I503">
        <v>120</v>
      </c>
      <c r="J503">
        <v>16.600000000000001</v>
      </c>
      <c r="K503" t="s">
        <v>3967</v>
      </c>
      <c r="L503" t="s">
        <v>6911</v>
      </c>
      <c r="M503">
        <v>384.69090931676124</v>
      </c>
      <c r="N503">
        <v>2</v>
      </c>
      <c r="O503">
        <v>3.1854395345161621</v>
      </c>
      <c r="P503" t="str">
        <f>VLOOKUP('Final Data Set for Clustering'!N503,'Name of Cluster'!$A$2:$B$7,2,1)</f>
        <v>Others</v>
      </c>
    </row>
    <row r="504" spans="1:16" x14ac:dyDescent="0.55000000000000004">
      <c r="A504" t="s">
        <v>4450</v>
      </c>
      <c r="B504">
        <v>3</v>
      </c>
      <c r="C504">
        <v>9</v>
      </c>
      <c r="D504">
        <v>39</v>
      </c>
      <c r="E504">
        <v>27</v>
      </c>
      <c r="F504">
        <v>6550</v>
      </c>
      <c r="G504">
        <v>8000</v>
      </c>
      <c r="H504" t="s">
        <v>7809</v>
      </c>
      <c r="I504">
        <v>179.99</v>
      </c>
      <c r="J504">
        <v>40.590000000000003</v>
      </c>
      <c r="K504" t="s">
        <v>4417</v>
      </c>
      <c r="L504" t="s">
        <v>6911</v>
      </c>
      <c r="M504">
        <v>471.788115415005</v>
      </c>
      <c r="N504">
        <v>2</v>
      </c>
      <c r="O504">
        <v>2.6320780369900216</v>
      </c>
      <c r="P504" t="str">
        <f>VLOOKUP('Final Data Set for Clustering'!N504,'Name of Cluster'!$A$2:$B$7,2,1)</f>
        <v>Others</v>
      </c>
    </row>
    <row r="505" spans="1:16" x14ac:dyDescent="0.55000000000000004">
      <c r="A505" t="s">
        <v>4451</v>
      </c>
      <c r="B505">
        <v>3</v>
      </c>
      <c r="C505">
        <v>4</v>
      </c>
      <c r="D505">
        <v>16</v>
      </c>
      <c r="E505">
        <v>14</v>
      </c>
      <c r="F505">
        <v>7800</v>
      </c>
      <c r="G505">
        <v>38115</v>
      </c>
      <c r="H505" t="s">
        <v>6843</v>
      </c>
      <c r="I505">
        <v>65</v>
      </c>
      <c r="J505">
        <v>18.13</v>
      </c>
      <c r="K505" t="s">
        <v>7888</v>
      </c>
      <c r="L505" t="s">
        <v>6911</v>
      </c>
      <c r="M505">
        <v>378.97956828727013</v>
      </c>
      <c r="N505">
        <v>2</v>
      </c>
      <c r="O505">
        <v>2.5993418282246541</v>
      </c>
      <c r="P505" t="str">
        <f>VLOOKUP('Final Data Set for Clustering'!N505,'Name of Cluster'!$A$2:$B$7,2,1)</f>
        <v>Others</v>
      </c>
    </row>
    <row r="506" spans="1:16" x14ac:dyDescent="0.55000000000000004">
      <c r="A506" t="s">
        <v>4451</v>
      </c>
      <c r="B506">
        <v>3</v>
      </c>
      <c r="C506">
        <v>4</v>
      </c>
      <c r="D506">
        <v>16</v>
      </c>
      <c r="E506">
        <v>14</v>
      </c>
      <c r="F506">
        <v>475</v>
      </c>
      <c r="G506">
        <v>1440</v>
      </c>
      <c r="H506" t="s">
        <v>1424</v>
      </c>
      <c r="I506">
        <v>18.989999999999998</v>
      </c>
      <c r="J506">
        <v>18.13</v>
      </c>
      <c r="K506" t="s">
        <v>4419</v>
      </c>
      <c r="L506" t="s">
        <v>6911</v>
      </c>
      <c r="M506">
        <v>440.70493974626936</v>
      </c>
      <c r="N506">
        <v>2</v>
      </c>
      <c r="O506">
        <v>0.76135561220198533</v>
      </c>
      <c r="P506" t="str">
        <f>VLOOKUP('Final Data Set for Clustering'!N506,'Name of Cluster'!$A$2:$B$7,2,1)</f>
        <v>Others</v>
      </c>
    </row>
    <row r="507" spans="1:16" x14ac:dyDescent="0.55000000000000004">
      <c r="A507" t="s">
        <v>34</v>
      </c>
      <c r="B507">
        <v>3</v>
      </c>
      <c r="C507">
        <v>5</v>
      </c>
      <c r="D507">
        <v>32</v>
      </c>
      <c r="E507">
        <v>21</v>
      </c>
      <c r="F507">
        <v>2650</v>
      </c>
      <c r="G507">
        <v>16800</v>
      </c>
      <c r="H507" t="s">
        <v>458</v>
      </c>
      <c r="I507">
        <v>44.99</v>
      </c>
      <c r="J507">
        <v>27.08</v>
      </c>
      <c r="K507" t="s">
        <v>6417</v>
      </c>
      <c r="L507" t="s">
        <v>3467</v>
      </c>
      <c r="M507">
        <v>1690.4582304062767</v>
      </c>
      <c r="N507">
        <v>6</v>
      </c>
      <c r="O507">
        <v>0.5551747065761814</v>
      </c>
      <c r="P507" t="str">
        <f>VLOOKUP('Final Data Set for Clustering'!N507,'Name of Cluster'!$A$2:$B$7,2,1)</f>
        <v>Long distance</v>
      </c>
    </row>
    <row r="508" spans="1:16" x14ac:dyDescent="0.55000000000000004">
      <c r="A508" t="s">
        <v>4933</v>
      </c>
      <c r="B508">
        <v>5</v>
      </c>
      <c r="C508">
        <v>4</v>
      </c>
      <c r="D508">
        <v>67</v>
      </c>
      <c r="E508">
        <v>35</v>
      </c>
      <c r="F508">
        <v>6050</v>
      </c>
      <c r="G508">
        <v>11592</v>
      </c>
      <c r="H508" t="s">
        <v>5348</v>
      </c>
      <c r="I508">
        <v>101</v>
      </c>
      <c r="J508">
        <v>33.159999999999997</v>
      </c>
      <c r="K508" t="s">
        <v>6417</v>
      </c>
      <c r="L508" t="s">
        <v>4910</v>
      </c>
      <c r="M508">
        <v>1930.0023816225819</v>
      </c>
      <c r="N508">
        <v>6</v>
      </c>
      <c r="O508">
        <v>3.6247656106963997</v>
      </c>
      <c r="P508" t="str">
        <f>VLOOKUP('Final Data Set for Clustering'!N508,'Name of Cluster'!$A$2:$B$7,2,1)</f>
        <v>Long distance</v>
      </c>
    </row>
    <row r="509" spans="1:16" x14ac:dyDescent="0.55000000000000004">
      <c r="A509" t="s">
        <v>2025</v>
      </c>
      <c r="B509">
        <v>1</v>
      </c>
      <c r="C509">
        <v>4</v>
      </c>
      <c r="D509">
        <v>26</v>
      </c>
      <c r="E509">
        <v>21</v>
      </c>
      <c r="F509">
        <v>400</v>
      </c>
      <c r="G509">
        <v>3600</v>
      </c>
      <c r="H509" t="s">
        <v>438</v>
      </c>
      <c r="I509">
        <v>122.99</v>
      </c>
      <c r="J509">
        <v>15.61</v>
      </c>
      <c r="L509" t="s">
        <v>6911</v>
      </c>
      <c r="M509">
        <v>780.16489330885929</v>
      </c>
      <c r="N509">
        <v>2</v>
      </c>
      <c r="O509">
        <v>0.89265226704919409</v>
      </c>
      <c r="P509" t="str">
        <f>VLOOKUP('Final Data Set for Clustering'!N509,'Name of Cluster'!$A$2:$B$7,2,1)</f>
        <v>Others</v>
      </c>
    </row>
    <row r="510" spans="1:16" x14ac:dyDescent="0.55000000000000004">
      <c r="A510" t="s">
        <v>4452</v>
      </c>
      <c r="B510">
        <v>2</v>
      </c>
      <c r="C510">
        <v>3</v>
      </c>
      <c r="D510">
        <v>4</v>
      </c>
      <c r="E510">
        <v>3</v>
      </c>
      <c r="F510">
        <v>694</v>
      </c>
      <c r="G510">
        <v>2856</v>
      </c>
      <c r="H510" t="s">
        <v>5349</v>
      </c>
      <c r="I510">
        <v>33.99</v>
      </c>
      <c r="J510">
        <v>11.26</v>
      </c>
      <c r="K510" t="s">
        <v>6904</v>
      </c>
      <c r="L510" t="s">
        <v>4909</v>
      </c>
      <c r="M510">
        <v>11.986235765196122</v>
      </c>
      <c r="N510">
        <v>2</v>
      </c>
      <c r="O510">
        <v>2.7473374006630915</v>
      </c>
      <c r="P510" t="str">
        <f>VLOOKUP('Final Data Set for Clustering'!N510,'Name of Cluster'!$A$2:$B$7,2,1)</f>
        <v>Others</v>
      </c>
    </row>
    <row r="511" spans="1:16" x14ac:dyDescent="0.55000000000000004">
      <c r="A511" t="s">
        <v>7415</v>
      </c>
      <c r="B511">
        <v>3</v>
      </c>
      <c r="C511">
        <v>4</v>
      </c>
      <c r="D511">
        <v>35</v>
      </c>
      <c r="E511">
        <v>19</v>
      </c>
      <c r="F511">
        <v>1500</v>
      </c>
      <c r="G511">
        <v>19800</v>
      </c>
      <c r="H511" t="s">
        <v>5327</v>
      </c>
      <c r="I511">
        <v>49</v>
      </c>
      <c r="J511">
        <v>17.670000000000002</v>
      </c>
      <c r="K511" t="s">
        <v>1488</v>
      </c>
      <c r="L511" t="s">
        <v>6911</v>
      </c>
      <c r="M511">
        <v>729.95665162117234</v>
      </c>
      <c r="N511">
        <v>2</v>
      </c>
      <c r="O511">
        <v>1.0795146437963121</v>
      </c>
      <c r="P511" t="str">
        <f>VLOOKUP('Final Data Set for Clustering'!N511,'Name of Cluster'!$A$2:$B$7,2,1)</f>
        <v>Others</v>
      </c>
    </row>
    <row r="512" spans="1:16" x14ac:dyDescent="0.55000000000000004">
      <c r="A512" t="s">
        <v>4453</v>
      </c>
      <c r="B512">
        <v>21</v>
      </c>
      <c r="C512">
        <v>20</v>
      </c>
      <c r="D512">
        <v>15</v>
      </c>
      <c r="E512">
        <v>1</v>
      </c>
      <c r="F512">
        <v>5400</v>
      </c>
      <c r="G512">
        <v>50625</v>
      </c>
      <c r="H512" t="s">
        <v>3394</v>
      </c>
      <c r="I512">
        <v>159.9</v>
      </c>
      <c r="J512">
        <v>27.44</v>
      </c>
      <c r="K512" t="s">
        <v>7889</v>
      </c>
      <c r="L512" t="s">
        <v>4909</v>
      </c>
      <c r="M512">
        <v>675.75934241021662</v>
      </c>
      <c r="N512">
        <v>4</v>
      </c>
      <c r="O512">
        <v>0.80243799314847664</v>
      </c>
      <c r="P512" t="str">
        <f>VLOOKUP('Final Data Set for Clustering'!N512,'Name of Cluster'!$A$2:$B$7,2,1)</f>
        <v>Long Seller preparation time</v>
      </c>
    </row>
    <row r="513" spans="1:16" x14ac:dyDescent="0.55000000000000004">
      <c r="A513" t="s">
        <v>1522</v>
      </c>
      <c r="B513">
        <v>3</v>
      </c>
      <c r="C513">
        <v>5</v>
      </c>
      <c r="D513">
        <v>28</v>
      </c>
      <c r="E513">
        <v>22</v>
      </c>
      <c r="F513">
        <v>2450</v>
      </c>
      <c r="G513">
        <v>3872</v>
      </c>
      <c r="H513" t="s">
        <v>1417</v>
      </c>
      <c r="I513">
        <v>94</v>
      </c>
      <c r="J513">
        <v>17.100000000000001</v>
      </c>
      <c r="K513" t="s">
        <v>3463</v>
      </c>
      <c r="L513" t="s">
        <v>6911</v>
      </c>
      <c r="M513">
        <v>840.40770481238962</v>
      </c>
      <c r="N513">
        <v>2</v>
      </c>
      <c r="O513">
        <v>0.53151826811947567</v>
      </c>
      <c r="P513" t="str">
        <f>VLOOKUP('Final Data Set for Clustering'!N513,'Name of Cluster'!$A$2:$B$7,2,1)</f>
        <v>Others</v>
      </c>
    </row>
    <row r="514" spans="1:16" x14ac:dyDescent="0.55000000000000004">
      <c r="A514" t="s">
        <v>4454</v>
      </c>
      <c r="B514">
        <v>1</v>
      </c>
      <c r="C514">
        <v>6</v>
      </c>
      <c r="D514">
        <v>21</v>
      </c>
      <c r="E514">
        <v>19</v>
      </c>
      <c r="F514">
        <v>1400</v>
      </c>
      <c r="G514">
        <v>12512</v>
      </c>
      <c r="H514" t="s">
        <v>1915</v>
      </c>
      <c r="I514">
        <v>139.99</v>
      </c>
      <c r="J514">
        <v>16.739999999999998</v>
      </c>
      <c r="K514" t="s">
        <v>4419</v>
      </c>
      <c r="L514" t="s">
        <v>4909</v>
      </c>
      <c r="M514">
        <v>15.126498757469788</v>
      </c>
      <c r="N514">
        <v>2</v>
      </c>
      <c r="O514">
        <v>0.58182398695031778</v>
      </c>
      <c r="P514" t="str">
        <f>VLOOKUP('Final Data Set for Clustering'!N514,'Name of Cluster'!$A$2:$B$7,2,1)</f>
        <v>Others</v>
      </c>
    </row>
    <row r="515" spans="1:16" x14ac:dyDescent="0.55000000000000004">
      <c r="A515" t="s">
        <v>3006</v>
      </c>
      <c r="B515">
        <v>9</v>
      </c>
      <c r="C515">
        <v>4</v>
      </c>
      <c r="D515">
        <v>13</v>
      </c>
      <c r="E515">
        <v>11</v>
      </c>
      <c r="F515">
        <v>300</v>
      </c>
      <c r="G515">
        <v>704</v>
      </c>
      <c r="H515" t="s">
        <v>3392</v>
      </c>
      <c r="I515">
        <v>150</v>
      </c>
      <c r="J515">
        <v>8.3000000000000007</v>
      </c>
      <c r="L515" t="s">
        <v>4909</v>
      </c>
      <c r="M515">
        <v>56.624900887904722</v>
      </c>
      <c r="N515">
        <v>2</v>
      </c>
      <c r="O515">
        <v>1.6866429050498462</v>
      </c>
      <c r="P515" t="str">
        <f>VLOOKUP('Final Data Set for Clustering'!N515,'Name of Cluster'!$A$2:$B$7,2,1)</f>
        <v>Others</v>
      </c>
    </row>
    <row r="516" spans="1:16" x14ac:dyDescent="0.55000000000000004">
      <c r="A516" t="s">
        <v>4001</v>
      </c>
      <c r="B516">
        <v>3</v>
      </c>
      <c r="C516">
        <v>9</v>
      </c>
      <c r="D516">
        <v>37</v>
      </c>
      <c r="E516">
        <v>32</v>
      </c>
      <c r="F516">
        <v>13700</v>
      </c>
      <c r="G516">
        <v>71550</v>
      </c>
      <c r="H516" t="s">
        <v>3896</v>
      </c>
      <c r="I516">
        <v>790</v>
      </c>
      <c r="J516">
        <v>69.02</v>
      </c>
      <c r="K516" t="s">
        <v>2973</v>
      </c>
      <c r="L516" t="s">
        <v>4910</v>
      </c>
      <c r="M516">
        <v>1789.885511746606</v>
      </c>
      <c r="N516">
        <v>1</v>
      </c>
      <c r="O516">
        <v>3.8934917135689777</v>
      </c>
      <c r="P516" t="str">
        <f>VLOOKUP('Final Data Set for Clustering'!N516,'Name of Cluster'!$A$2:$B$7,2,1)</f>
        <v>Oversized Products</v>
      </c>
    </row>
    <row r="517" spans="1:16" x14ac:dyDescent="0.55000000000000004">
      <c r="A517" t="s">
        <v>7416</v>
      </c>
      <c r="B517">
        <v>6</v>
      </c>
      <c r="C517">
        <v>6</v>
      </c>
      <c r="D517">
        <v>36</v>
      </c>
      <c r="E517">
        <v>21</v>
      </c>
      <c r="F517">
        <v>100</v>
      </c>
      <c r="G517">
        <v>1782</v>
      </c>
      <c r="H517" t="s">
        <v>5350</v>
      </c>
      <c r="I517">
        <v>289.89999999999998</v>
      </c>
      <c r="J517">
        <v>35.83</v>
      </c>
      <c r="K517" t="s">
        <v>518</v>
      </c>
      <c r="L517" t="s">
        <v>3467</v>
      </c>
      <c r="M517">
        <v>1487.604606280905</v>
      </c>
      <c r="N517">
        <v>6</v>
      </c>
      <c r="O517">
        <v>0.66253550731926358</v>
      </c>
      <c r="P517" t="str">
        <f>VLOOKUP('Final Data Set for Clustering'!N517,'Name of Cluster'!$A$2:$B$7,2,1)</f>
        <v>Long distance</v>
      </c>
    </row>
    <row r="518" spans="1:16" x14ac:dyDescent="0.55000000000000004">
      <c r="A518" t="s">
        <v>3503</v>
      </c>
      <c r="B518">
        <v>7</v>
      </c>
      <c r="C518">
        <v>8</v>
      </c>
      <c r="D518">
        <v>17</v>
      </c>
      <c r="E518">
        <v>14</v>
      </c>
      <c r="F518">
        <v>150</v>
      </c>
      <c r="G518">
        <v>836</v>
      </c>
      <c r="H518" t="s">
        <v>3891</v>
      </c>
      <c r="I518">
        <v>18.98</v>
      </c>
      <c r="J518">
        <v>14.58</v>
      </c>
      <c r="K518" t="s">
        <v>516</v>
      </c>
      <c r="L518" t="s">
        <v>6911</v>
      </c>
      <c r="M518">
        <v>497.45302755897882</v>
      </c>
      <c r="N518">
        <v>2</v>
      </c>
      <c r="O518">
        <v>0.84699984784255533</v>
      </c>
      <c r="P518" t="str">
        <f>VLOOKUP('Final Data Set for Clustering'!N518,'Name of Cluster'!$A$2:$B$7,2,1)</f>
        <v>Others</v>
      </c>
    </row>
    <row r="519" spans="1:16" x14ac:dyDescent="0.55000000000000004">
      <c r="A519" t="s">
        <v>3504</v>
      </c>
      <c r="B519">
        <v>2</v>
      </c>
      <c r="C519">
        <v>7</v>
      </c>
      <c r="D519">
        <v>33</v>
      </c>
      <c r="E519">
        <v>22</v>
      </c>
      <c r="F519">
        <v>14550</v>
      </c>
      <c r="G519">
        <v>96048</v>
      </c>
      <c r="H519" t="s">
        <v>2920</v>
      </c>
      <c r="I519">
        <v>219.9</v>
      </c>
      <c r="J519">
        <v>133.37</v>
      </c>
      <c r="K519" t="s">
        <v>518</v>
      </c>
      <c r="L519" t="s">
        <v>3467</v>
      </c>
      <c r="M519">
        <v>2687.7768685376445</v>
      </c>
      <c r="N519">
        <v>1</v>
      </c>
      <c r="O519">
        <v>7.9034139658719074</v>
      </c>
      <c r="P519" t="str">
        <f>VLOOKUP('Final Data Set for Clustering'!N519,'Name of Cluster'!$A$2:$B$7,2,1)</f>
        <v>Oversized Products</v>
      </c>
    </row>
    <row r="520" spans="1:16" x14ac:dyDescent="0.55000000000000004">
      <c r="A520" t="s">
        <v>559</v>
      </c>
      <c r="B520">
        <v>6</v>
      </c>
      <c r="C520">
        <v>6</v>
      </c>
      <c r="D520">
        <v>11</v>
      </c>
      <c r="E520">
        <v>10</v>
      </c>
      <c r="F520">
        <v>350</v>
      </c>
      <c r="G520">
        <v>352</v>
      </c>
      <c r="H520" t="s">
        <v>1405</v>
      </c>
      <c r="I520">
        <v>27.3</v>
      </c>
      <c r="J520">
        <v>8.27</v>
      </c>
      <c r="K520" t="s">
        <v>518</v>
      </c>
      <c r="L520" t="s">
        <v>4909</v>
      </c>
      <c r="M520">
        <v>57.682556302206692</v>
      </c>
      <c r="N520">
        <v>2</v>
      </c>
      <c r="O520">
        <v>1.0386503096721436</v>
      </c>
      <c r="P520" t="str">
        <f>VLOOKUP('Final Data Set for Clustering'!N520,'Name of Cluster'!$A$2:$B$7,2,1)</f>
        <v>Others</v>
      </c>
    </row>
    <row r="521" spans="1:16" x14ac:dyDescent="0.55000000000000004">
      <c r="A521" t="s">
        <v>3505</v>
      </c>
      <c r="B521">
        <v>0</v>
      </c>
      <c r="C521">
        <v>2</v>
      </c>
      <c r="D521">
        <v>25</v>
      </c>
      <c r="E521">
        <v>12</v>
      </c>
      <c r="F521">
        <v>225</v>
      </c>
      <c r="G521">
        <v>1232</v>
      </c>
      <c r="H521" t="s">
        <v>937</v>
      </c>
      <c r="I521">
        <v>139.99</v>
      </c>
      <c r="J521">
        <v>23.7</v>
      </c>
      <c r="K521" t="s">
        <v>1982</v>
      </c>
      <c r="L521" t="s">
        <v>3467</v>
      </c>
      <c r="M521">
        <v>2008.1365315794751</v>
      </c>
      <c r="N521">
        <v>6</v>
      </c>
      <c r="O521">
        <v>3.090181729345864</v>
      </c>
      <c r="P521" t="str">
        <f>VLOOKUP('Final Data Set for Clustering'!N521,'Name of Cluster'!$A$2:$B$7,2,1)</f>
        <v>Long distance</v>
      </c>
    </row>
    <row r="522" spans="1:16" x14ac:dyDescent="0.55000000000000004">
      <c r="A522" t="s">
        <v>2026</v>
      </c>
      <c r="B522">
        <v>14</v>
      </c>
      <c r="C522">
        <v>6</v>
      </c>
      <c r="D522">
        <v>31</v>
      </c>
      <c r="E522">
        <v>24</v>
      </c>
      <c r="F522">
        <v>1200</v>
      </c>
      <c r="G522">
        <v>9108</v>
      </c>
      <c r="H522" t="s">
        <v>7807</v>
      </c>
      <c r="I522">
        <v>29.9</v>
      </c>
      <c r="J522">
        <v>16.600000000000001</v>
      </c>
      <c r="K522" t="s">
        <v>1001</v>
      </c>
      <c r="L522" t="s">
        <v>6911</v>
      </c>
      <c r="M522">
        <v>417.41047743261601</v>
      </c>
      <c r="N522">
        <v>2</v>
      </c>
      <c r="O522">
        <v>1.9548831543519996</v>
      </c>
      <c r="P522" t="str">
        <f>VLOOKUP('Final Data Set for Clustering'!N522,'Name of Cluster'!$A$2:$B$7,2,1)</f>
        <v>Others</v>
      </c>
    </row>
    <row r="523" spans="1:16" x14ac:dyDescent="0.55000000000000004">
      <c r="A523" t="s">
        <v>560</v>
      </c>
      <c r="B523">
        <v>0</v>
      </c>
      <c r="C523">
        <v>2</v>
      </c>
      <c r="D523">
        <v>20</v>
      </c>
      <c r="E523">
        <v>13</v>
      </c>
      <c r="F523">
        <v>1050</v>
      </c>
      <c r="G523">
        <v>14000</v>
      </c>
      <c r="H523" t="s">
        <v>920</v>
      </c>
      <c r="I523">
        <v>54.54</v>
      </c>
      <c r="J523">
        <v>15.23</v>
      </c>
      <c r="K523" t="s">
        <v>1002</v>
      </c>
      <c r="L523" t="s">
        <v>6911</v>
      </c>
      <c r="M523">
        <v>454.71569421141794</v>
      </c>
      <c r="N523">
        <v>2</v>
      </c>
      <c r="O523">
        <v>2.0535012985815144</v>
      </c>
      <c r="P523" t="str">
        <f>VLOOKUP('Final Data Set for Clustering'!N523,'Name of Cluster'!$A$2:$B$7,2,1)</f>
        <v>Others</v>
      </c>
    </row>
    <row r="524" spans="1:16" x14ac:dyDescent="0.55000000000000004">
      <c r="A524" t="s">
        <v>5965</v>
      </c>
      <c r="B524">
        <v>3</v>
      </c>
      <c r="C524">
        <v>10</v>
      </c>
      <c r="D524">
        <v>21</v>
      </c>
      <c r="E524">
        <v>19</v>
      </c>
      <c r="F524">
        <v>280</v>
      </c>
      <c r="G524">
        <v>4200</v>
      </c>
      <c r="H524" t="s">
        <v>2427</v>
      </c>
      <c r="I524">
        <v>80</v>
      </c>
      <c r="J524">
        <v>15.31</v>
      </c>
      <c r="K524" t="s">
        <v>4417</v>
      </c>
      <c r="L524" t="s">
        <v>6911</v>
      </c>
      <c r="M524">
        <v>649.88350195251383</v>
      </c>
      <c r="N524">
        <v>2</v>
      </c>
      <c r="O524">
        <v>1.8349607634777931</v>
      </c>
      <c r="P524" t="str">
        <f>VLOOKUP('Final Data Set for Clustering'!N524,'Name of Cluster'!$A$2:$B$7,2,1)</f>
        <v>Others</v>
      </c>
    </row>
    <row r="525" spans="1:16" x14ac:dyDescent="0.55000000000000004">
      <c r="A525" t="s">
        <v>1028</v>
      </c>
      <c r="B525">
        <v>10</v>
      </c>
      <c r="C525">
        <v>6</v>
      </c>
      <c r="D525">
        <v>15</v>
      </c>
      <c r="E525">
        <v>14</v>
      </c>
      <c r="F525">
        <v>100</v>
      </c>
      <c r="G525">
        <v>2288</v>
      </c>
      <c r="H525" t="s">
        <v>938</v>
      </c>
      <c r="I525">
        <v>32</v>
      </c>
      <c r="J525">
        <v>15.1</v>
      </c>
      <c r="K525" t="s">
        <v>518</v>
      </c>
      <c r="L525" t="s">
        <v>6911</v>
      </c>
      <c r="M525">
        <v>631.2625290099088</v>
      </c>
      <c r="N525">
        <v>2</v>
      </c>
      <c r="O525">
        <v>1.0236732075813999</v>
      </c>
      <c r="P525" t="str">
        <f>VLOOKUP('Final Data Set for Clustering'!N525,'Name of Cluster'!$A$2:$B$7,2,1)</f>
        <v>Others</v>
      </c>
    </row>
    <row r="526" spans="1:16" x14ac:dyDescent="0.55000000000000004">
      <c r="A526" t="s">
        <v>4002</v>
      </c>
      <c r="B526">
        <v>4</v>
      </c>
      <c r="C526">
        <v>4</v>
      </c>
      <c r="D526">
        <v>10</v>
      </c>
      <c r="E526">
        <v>7</v>
      </c>
      <c r="F526">
        <v>1063</v>
      </c>
      <c r="G526">
        <v>28210</v>
      </c>
      <c r="H526" t="s">
        <v>2407</v>
      </c>
      <c r="I526">
        <v>174</v>
      </c>
      <c r="J526">
        <v>21.86</v>
      </c>
      <c r="K526" t="s">
        <v>6905</v>
      </c>
      <c r="L526" t="s">
        <v>4909</v>
      </c>
      <c r="M526">
        <v>392.06180532592725</v>
      </c>
      <c r="N526">
        <v>2</v>
      </c>
      <c r="O526">
        <v>1.2665823453175222</v>
      </c>
      <c r="P526" t="str">
        <f>VLOOKUP('Final Data Set for Clustering'!N526,'Name of Cluster'!$A$2:$B$7,2,1)</f>
        <v>Others</v>
      </c>
    </row>
    <row r="527" spans="1:16" x14ac:dyDescent="0.55000000000000004">
      <c r="A527" t="s">
        <v>2027</v>
      </c>
      <c r="B527">
        <v>2</v>
      </c>
      <c r="C527">
        <v>2</v>
      </c>
      <c r="D527">
        <v>4</v>
      </c>
      <c r="E527">
        <v>1</v>
      </c>
      <c r="F527">
        <v>213</v>
      </c>
      <c r="G527">
        <v>588</v>
      </c>
      <c r="H527" t="s">
        <v>3897</v>
      </c>
      <c r="I527">
        <v>14.95</v>
      </c>
      <c r="J527">
        <v>7.39</v>
      </c>
      <c r="K527" t="s">
        <v>3464</v>
      </c>
      <c r="L527" t="s">
        <v>4909</v>
      </c>
      <c r="M527">
        <v>6.7038551255707857</v>
      </c>
      <c r="N527">
        <v>2</v>
      </c>
      <c r="O527">
        <v>3.5718981979679909</v>
      </c>
      <c r="P527" t="str">
        <f>VLOOKUP('Final Data Set for Clustering'!N527,'Name of Cluster'!$A$2:$B$7,2,1)</f>
        <v>Others</v>
      </c>
    </row>
    <row r="528" spans="1:16" x14ac:dyDescent="0.55000000000000004">
      <c r="A528" t="s">
        <v>1523</v>
      </c>
      <c r="B528">
        <v>11</v>
      </c>
      <c r="C528">
        <v>4</v>
      </c>
      <c r="D528">
        <v>20</v>
      </c>
      <c r="E528">
        <v>18</v>
      </c>
      <c r="F528">
        <v>350</v>
      </c>
      <c r="G528">
        <v>8000</v>
      </c>
      <c r="H528" t="s">
        <v>6839</v>
      </c>
      <c r="I528">
        <v>34.9</v>
      </c>
      <c r="J528">
        <v>16.920000000000002</v>
      </c>
      <c r="K528" t="s">
        <v>5927</v>
      </c>
      <c r="L528" t="s">
        <v>6911</v>
      </c>
      <c r="M528">
        <v>1144.5332317125474</v>
      </c>
      <c r="N528">
        <v>2</v>
      </c>
      <c r="O528">
        <v>2.1614230603175288</v>
      </c>
      <c r="P528" t="str">
        <f>VLOOKUP('Final Data Set for Clustering'!N528,'Name of Cluster'!$A$2:$B$7,2,1)</f>
        <v>Others</v>
      </c>
    </row>
    <row r="529" spans="1:16" x14ac:dyDescent="0.55000000000000004">
      <c r="A529" t="s">
        <v>4003</v>
      </c>
      <c r="B529">
        <v>1</v>
      </c>
      <c r="C529">
        <v>7</v>
      </c>
      <c r="D529">
        <v>18</v>
      </c>
      <c r="E529">
        <v>10</v>
      </c>
      <c r="F529">
        <v>300</v>
      </c>
      <c r="G529">
        <v>8000</v>
      </c>
      <c r="H529" t="s">
        <v>7818</v>
      </c>
      <c r="I529">
        <v>28.9</v>
      </c>
      <c r="J529">
        <v>17.63</v>
      </c>
      <c r="K529" t="s">
        <v>7888</v>
      </c>
      <c r="L529" t="s">
        <v>4909</v>
      </c>
      <c r="M529">
        <v>27.852533788520887</v>
      </c>
      <c r="N529">
        <v>2</v>
      </c>
      <c r="O529">
        <v>0.78926139776712101</v>
      </c>
      <c r="P529" t="str">
        <f>VLOOKUP('Final Data Set for Clustering'!N529,'Name of Cluster'!$A$2:$B$7,2,1)</f>
        <v>Others</v>
      </c>
    </row>
    <row r="530" spans="1:16" x14ac:dyDescent="0.55000000000000004">
      <c r="A530" t="s">
        <v>3506</v>
      </c>
      <c r="B530">
        <v>2</v>
      </c>
      <c r="C530">
        <v>8</v>
      </c>
      <c r="D530">
        <v>27</v>
      </c>
      <c r="E530">
        <v>23</v>
      </c>
      <c r="F530">
        <v>100</v>
      </c>
      <c r="G530">
        <v>896</v>
      </c>
      <c r="H530" t="s">
        <v>4828</v>
      </c>
      <c r="I530">
        <v>18.989999999999998</v>
      </c>
      <c r="J530">
        <v>17.63</v>
      </c>
      <c r="K530" t="s">
        <v>4417</v>
      </c>
      <c r="L530" t="s">
        <v>3467</v>
      </c>
      <c r="M530">
        <v>2259.0222315403676</v>
      </c>
      <c r="N530">
        <v>6</v>
      </c>
      <c r="O530">
        <v>1.3120861884753354</v>
      </c>
      <c r="P530" t="str">
        <f>VLOOKUP('Final Data Set for Clustering'!N530,'Name of Cluster'!$A$2:$B$7,2,1)</f>
        <v>Long distance</v>
      </c>
    </row>
    <row r="531" spans="1:16" x14ac:dyDescent="0.55000000000000004">
      <c r="A531" t="s">
        <v>3007</v>
      </c>
      <c r="B531">
        <v>24</v>
      </c>
      <c r="C531">
        <v>7</v>
      </c>
      <c r="D531">
        <v>28</v>
      </c>
      <c r="E531">
        <v>20</v>
      </c>
      <c r="F531">
        <v>200</v>
      </c>
      <c r="G531">
        <v>4410</v>
      </c>
      <c r="H531" t="s">
        <v>7315</v>
      </c>
      <c r="I531">
        <v>149.9</v>
      </c>
      <c r="J531">
        <v>15.8</v>
      </c>
      <c r="K531" t="s">
        <v>4417</v>
      </c>
      <c r="L531" t="s">
        <v>4909</v>
      </c>
      <c r="M531">
        <v>529.54463928658049</v>
      </c>
      <c r="N531">
        <v>3</v>
      </c>
      <c r="O531">
        <v>0.37670500072674284</v>
      </c>
      <c r="P531" t="str">
        <f>VLOOKUP('Final Data Set for Clustering'!N531,'Name of Cluster'!$A$2:$B$7,2,1)</f>
        <v>Long confirmation time by LP</v>
      </c>
    </row>
    <row r="532" spans="1:16" x14ac:dyDescent="0.55000000000000004">
      <c r="A532" t="s">
        <v>5966</v>
      </c>
      <c r="B532">
        <v>4</v>
      </c>
      <c r="C532">
        <v>7</v>
      </c>
      <c r="D532">
        <v>23</v>
      </c>
      <c r="E532">
        <v>20</v>
      </c>
      <c r="F532">
        <v>6600</v>
      </c>
      <c r="G532">
        <v>39375</v>
      </c>
      <c r="H532" t="s">
        <v>2411</v>
      </c>
      <c r="I532">
        <v>50</v>
      </c>
      <c r="J532">
        <v>16.600000000000001</v>
      </c>
      <c r="K532" t="s">
        <v>7889</v>
      </c>
      <c r="L532" t="s">
        <v>6911</v>
      </c>
      <c r="M532">
        <v>939.22497510435221</v>
      </c>
      <c r="N532">
        <v>2</v>
      </c>
      <c r="O532">
        <v>2.0306726767415082</v>
      </c>
      <c r="P532" t="str">
        <f>VLOOKUP('Final Data Set for Clustering'!N532,'Name of Cluster'!$A$2:$B$7,2,1)</f>
        <v>Others</v>
      </c>
    </row>
    <row r="533" spans="1:16" x14ac:dyDescent="0.55000000000000004">
      <c r="A533" t="s">
        <v>3008</v>
      </c>
      <c r="B533">
        <v>15</v>
      </c>
      <c r="C533">
        <v>14</v>
      </c>
      <c r="D533">
        <v>13</v>
      </c>
      <c r="E533">
        <v>5</v>
      </c>
      <c r="F533">
        <v>10475</v>
      </c>
      <c r="G533">
        <v>45084</v>
      </c>
      <c r="H533" t="s">
        <v>4354</v>
      </c>
      <c r="I533">
        <v>119.99</v>
      </c>
      <c r="J533">
        <v>21.49</v>
      </c>
      <c r="K533" t="s">
        <v>3968</v>
      </c>
      <c r="L533" t="s">
        <v>4909</v>
      </c>
      <c r="M533">
        <v>42.87140849070046</v>
      </c>
      <c r="N533">
        <v>4</v>
      </c>
      <c r="O533">
        <v>4.4006825620690355</v>
      </c>
      <c r="P533" t="str">
        <f>VLOOKUP('Final Data Set for Clustering'!N533,'Name of Cluster'!$A$2:$B$7,2,1)</f>
        <v>Long Seller preparation time</v>
      </c>
    </row>
    <row r="534" spans="1:16" x14ac:dyDescent="0.55000000000000004">
      <c r="A534" t="s">
        <v>2530</v>
      </c>
      <c r="B534">
        <v>1</v>
      </c>
      <c r="C534">
        <v>7</v>
      </c>
      <c r="D534">
        <v>17</v>
      </c>
      <c r="E534">
        <v>14</v>
      </c>
      <c r="F534">
        <v>100</v>
      </c>
      <c r="G534">
        <v>627</v>
      </c>
      <c r="H534" t="s">
        <v>3384</v>
      </c>
      <c r="I534">
        <v>34.9</v>
      </c>
      <c r="J534">
        <v>14.52</v>
      </c>
      <c r="K534" t="s">
        <v>516</v>
      </c>
      <c r="L534" t="s">
        <v>6911</v>
      </c>
      <c r="M534">
        <v>336.94774654140969</v>
      </c>
      <c r="N534">
        <v>2</v>
      </c>
      <c r="O534">
        <v>0.60953948420718229</v>
      </c>
      <c r="P534" t="str">
        <f>VLOOKUP('Final Data Set for Clustering'!N534,'Name of Cluster'!$A$2:$B$7,2,1)</f>
        <v>Others</v>
      </c>
    </row>
    <row r="535" spans="1:16" x14ac:dyDescent="0.55000000000000004">
      <c r="A535" t="s">
        <v>4004</v>
      </c>
      <c r="B535">
        <v>1</v>
      </c>
      <c r="C535">
        <v>10</v>
      </c>
      <c r="D535">
        <v>39</v>
      </c>
      <c r="E535">
        <v>19</v>
      </c>
      <c r="F535">
        <v>6900</v>
      </c>
      <c r="G535">
        <v>42282</v>
      </c>
      <c r="H535" t="s">
        <v>459</v>
      </c>
      <c r="I535">
        <v>29.9</v>
      </c>
      <c r="J535">
        <v>25.19</v>
      </c>
      <c r="K535" t="s">
        <v>3967</v>
      </c>
      <c r="L535" t="s">
        <v>6911</v>
      </c>
      <c r="M535">
        <v>463.636762219996</v>
      </c>
      <c r="N535">
        <v>2</v>
      </c>
      <c r="O535">
        <v>4.4469548529194212</v>
      </c>
      <c r="P535" t="str">
        <f>VLOOKUP('Final Data Set for Clustering'!N535,'Name of Cluster'!$A$2:$B$7,2,1)</f>
        <v>Others</v>
      </c>
    </row>
    <row r="536" spans="1:16" x14ac:dyDescent="0.55000000000000004">
      <c r="A536" t="s">
        <v>4455</v>
      </c>
      <c r="B536">
        <v>5</v>
      </c>
      <c r="C536">
        <v>6</v>
      </c>
      <c r="D536">
        <v>17</v>
      </c>
      <c r="E536">
        <v>16</v>
      </c>
      <c r="F536">
        <v>350</v>
      </c>
      <c r="G536">
        <v>3800</v>
      </c>
      <c r="H536" t="s">
        <v>7802</v>
      </c>
      <c r="I536">
        <v>39.99</v>
      </c>
      <c r="J536">
        <v>9.66</v>
      </c>
      <c r="K536" t="s">
        <v>4418</v>
      </c>
      <c r="L536" t="s">
        <v>6911</v>
      </c>
      <c r="M536">
        <v>607.29303690561528</v>
      </c>
      <c r="N536">
        <v>2</v>
      </c>
      <c r="O536">
        <v>0.26962478482488228</v>
      </c>
      <c r="P536" t="str">
        <f>VLOOKUP('Final Data Set for Clustering'!N536,'Name of Cluster'!$A$2:$B$7,2,1)</f>
        <v>Others</v>
      </c>
    </row>
    <row r="537" spans="1:16" x14ac:dyDescent="0.55000000000000004">
      <c r="A537" t="s">
        <v>4005</v>
      </c>
      <c r="B537">
        <v>8</v>
      </c>
      <c r="C537">
        <v>6</v>
      </c>
      <c r="D537">
        <v>36</v>
      </c>
      <c r="E537">
        <v>25</v>
      </c>
      <c r="F537">
        <v>2000</v>
      </c>
      <c r="G537">
        <v>10800</v>
      </c>
      <c r="H537" t="s">
        <v>7325</v>
      </c>
      <c r="I537">
        <v>92</v>
      </c>
      <c r="J537">
        <v>19.88</v>
      </c>
      <c r="K537" t="s">
        <v>6904</v>
      </c>
      <c r="L537" t="s">
        <v>6911</v>
      </c>
      <c r="M537">
        <v>1108.6095869274029</v>
      </c>
      <c r="N537">
        <v>2</v>
      </c>
      <c r="O537">
        <v>1.5248602322088434</v>
      </c>
      <c r="P537" t="str">
        <f>VLOOKUP('Final Data Set for Clustering'!N537,'Name of Cluster'!$A$2:$B$7,2,1)</f>
        <v>Others</v>
      </c>
    </row>
    <row r="538" spans="1:16" x14ac:dyDescent="0.55000000000000004">
      <c r="A538" t="s">
        <v>7417</v>
      </c>
      <c r="B538">
        <v>0</v>
      </c>
      <c r="C538">
        <v>2</v>
      </c>
      <c r="D538">
        <v>8</v>
      </c>
      <c r="E538">
        <v>1</v>
      </c>
      <c r="F538">
        <v>1200</v>
      </c>
      <c r="G538">
        <v>6400</v>
      </c>
      <c r="H538" t="s">
        <v>3395</v>
      </c>
      <c r="I538">
        <v>55</v>
      </c>
      <c r="J538">
        <v>11.41</v>
      </c>
      <c r="K538" t="s">
        <v>6904</v>
      </c>
      <c r="L538" t="s">
        <v>4909</v>
      </c>
      <c r="M538">
        <v>15.264734623935265</v>
      </c>
      <c r="N538">
        <v>2</v>
      </c>
      <c r="O538">
        <v>3.1893393790515177</v>
      </c>
      <c r="P538" t="str">
        <f>VLOOKUP('Final Data Set for Clustering'!N538,'Name of Cluster'!$A$2:$B$7,2,1)</f>
        <v>Others</v>
      </c>
    </row>
    <row r="539" spans="1:16" x14ac:dyDescent="0.55000000000000004">
      <c r="A539" t="s">
        <v>7418</v>
      </c>
      <c r="B539">
        <v>2</v>
      </c>
      <c r="C539">
        <v>6</v>
      </c>
      <c r="D539">
        <v>37</v>
      </c>
      <c r="E539">
        <v>21</v>
      </c>
      <c r="F539">
        <v>207</v>
      </c>
      <c r="G539">
        <v>2652</v>
      </c>
      <c r="H539" t="s">
        <v>939</v>
      </c>
      <c r="I539">
        <v>82</v>
      </c>
      <c r="J539">
        <v>17.010000000000002</v>
      </c>
      <c r="K539" t="s">
        <v>4417</v>
      </c>
      <c r="L539" t="s">
        <v>6911</v>
      </c>
      <c r="M539">
        <v>1017.9997776812515</v>
      </c>
      <c r="N539">
        <v>2</v>
      </c>
      <c r="O539">
        <v>1.3506481114760449</v>
      </c>
      <c r="P539" t="str">
        <f>VLOOKUP('Final Data Set for Clustering'!N539,'Name of Cluster'!$A$2:$B$7,2,1)</f>
        <v>Others</v>
      </c>
    </row>
    <row r="540" spans="1:16" x14ac:dyDescent="0.55000000000000004">
      <c r="A540" t="s">
        <v>4006</v>
      </c>
      <c r="B540">
        <v>5</v>
      </c>
      <c r="C540">
        <v>6</v>
      </c>
      <c r="D540">
        <v>32</v>
      </c>
      <c r="E540">
        <v>29</v>
      </c>
      <c r="F540">
        <v>200</v>
      </c>
      <c r="G540">
        <v>4096</v>
      </c>
      <c r="H540" t="s">
        <v>6349</v>
      </c>
      <c r="I540">
        <v>29.9</v>
      </c>
      <c r="J540">
        <v>28.75</v>
      </c>
      <c r="K540" t="s">
        <v>519</v>
      </c>
      <c r="L540" t="s">
        <v>6911</v>
      </c>
      <c r="M540">
        <v>1336.8298543645039</v>
      </c>
      <c r="N540">
        <v>6</v>
      </c>
      <c r="O540">
        <v>1.0032846777314819</v>
      </c>
      <c r="P540" t="str">
        <f>VLOOKUP('Final Data Set for Clustering'!N540,'Name of Cluster'!$A$2:$B$7,2,1)</f>
        <v>Long distance</v>
      </c>
    </row>
    <row r="541" spans="1:16" x14ac:dyDescent="0.55000000000000004">
      <c r="A541" t="s">
        <v>5448</v>
      </c>
      <c r="B541">
        <v>1</v>
      </c>
      <c r="C541">
        <v>4</v>
      </c>
      <c r="D541">
        <v>18</v>
      </c>
      <c r="E541">
        <v>17</v>
      </c>
      <c r="F541">
        <v>18050</v>
      </c>
      <c r="G541">
        <v>75000</v>
      </c>
      <c r="H541" t="s">
        <v>3887</v>
      </c>
      <c r="I541">
        <v>248.99</v>
      </c>
      <c r="J541">
        <v>60.29</v>
      </c>
      <c r="K541" t="s">
        <v>1002</v>
      </c>
      <c r="L541" t="s">
        <v>6911</v>
      </c>
      <c r="M541">
        <v>379.40854912701047</v>
      </c>
      <c r="N541">
        <v>1</v>
      </c>
      <c r="O541">
        <v>2.9496300554793877</v>
      </c>
      <c r="P541" t="str">
        <f>VLOOKUP('Final Data Set for Clustering'!N541,'Name of Cluster'!$A$2:$B$7,2,1)</f>
        <v>Oversized Products</v>
      </c>
    </row>
    <row r="542" spans="1:16" x14ac:dyDescent="0.55000000000000004">
      <c r="A542" t="s">
        <v>561</v>
      </c>
      <c r="B542">
        <v>19</v>
      </c>
      <c r="C542">
        <v>12</v>
      </c>
      <c r="D542">
        <v>8</v>
      </c>
      <c r="E542">
        <v>7</v>
      </c>
      <c r="F542">
        <v>4338</v>
      </c>
      <c r="G542">
        <v>2856</v>
      </c>
      <c r="H542" t="s">
        <v>7805</v>
      </c>
      <c r="I542">
        <v>128.9</v>
      </c>
      <c r="J542">
        <v>7.77</v>
      </c>
      <c r="K542" t="s">
        <v>1982</v>
      </c>
      <c r="L542" t="s">
        <v>4909</v>
      </c>
      <c r="M542">
        <v>84.637476708189467</v>
      </c>
      <c r="N542">
        <v>3</v>
      </c>
      <c r="O542">
        <v>5.8672004332993373</v>
      </c>
      <c r="P542" t="str">
        <f>VLOOKUP('Final Data Set for Clustering'!N542,'Name of Cluster'!$A$2:$B$7,2,1)</f>
        <v>Long confirmation time by LP</v>
      </c>
    </row>
    <row r="543" spans="1:16" x14ac:dyDescent="0.55000000000000004">
      <c r="A543" t="s">
        <v>2531</v>
      </c>
      <c r="B543">
        <v>27</v>
      </c>
      <c r="C543">
        <v>12</v>
      </c>
      <c r="D543">
        <v>16</v>
      </c>
      <c r="E543">
        <v>4</v>
      </c>
      <c r="F543">
        <v>483</v>
      </c>
      <c r="G543">
        <v>2816</v>
      </c>
      <c r="H543" t="s">
        <v>3396</v>
      </c>
      <c r="I543">
        <v>172</v>
      </c>
      <c r="J543">
        <v>8.4600000000000009</v>
      </c>
      <c r="K543" t="s">
        <v>1982</v>
      </c>
      <c r="L543" t="s">
        <v>4909</v>
      </c>
      <c r="M543">
        <v>14.57147378495711</v>
      </c>
      <c r="N543">
        <v>3</v>
      </c>
      <c r="O543">
        <v>3.9901645314069571</v>
      </c>
      <c r="P543" t="str">
        <f>VLOOKUP('Final Data Set for Clustering'!N543,'Name of Cluster'!$A$2:$B$7,2,1)</f>
        <v>Long confirmation time by LP</v>
      </c>
    </row>
    <row r="544" spans="1:16" x14ac:dyDescent="0.55000000000000004">
      <c r="A544" t="s">
        <v>5449</v>
      </c>
      <c r="B544">
        <v>1</v>
      </c>
      <c r="C544">
        <v>4</v>
      </c>
      <c r="D544">
        <v>57</v>
      </c>
      <c r="E544">
        <v>27</v>
      </c>
      <c r="F544">
        <v>4100</v>
      </c>
      <c r="G544">
        <v>14952</v>
      </c>
      <c r="H544" t="s">
        <v>7326</v>
      </c>
      <c r="I544">
        <v>64.900000000000006</v>
      </c>
      <c r="J544">
        <v>25.29</v>
      </c>
      <c r="K544" t="s">
        <v>6906</v>
      </c>
      <c r="L544" t="s">
        <v>6911</v>
      </c>
      <c r="M544">
        <v>708.45053436410331</v>
      </c>
      <c r="N544">
        <v>6</v>
      </c>
      <c r="O544">
        <v>4.608067210785852</v>
      </c>
      <c r="P544" t="str">
        <f>VLOOKUP('Final Data Set for Clustering'!N544,'Name of Cluster'!$A$2:$B$7,2,1)</f>
        <v>Long distance</v>
      </c>
    </row>
    <row r="545" spans="1:16" x14ac:dyDescent="0.55000000000000004">
      <c r="A545" t="s">
        <v>4934</v>
      </c>
      <c r="B545">
        <v>3</v>
      </c>
      <c r="C545">
        <v>6</v>
      </c>
      <c r="D545">
        <v>19</v>
      </c>
      <c r="E545">
        <v>18</v>
      </c>
      <c r="F545">
        <v>200</v>
      </c>
      <c r="G545">
        <v>3328</v>
      </c>
      <c r="H545" t="s">
        <v>2415</v>
      </c>
      <c r="I545">
        <v>53.99</v>
      </c>
      <c r="J545">
        <v>18.260000000000002</v>
      </c>
      <c r="K545" t="s">
        <v>5412</v>
      </c>
      <c r="L545" t="s">
        <v>6911</v>
      </c>
      <c r="M545">
        <v>585.6263826096058</v>
      </c>
      <c r="N545">
        <v>2</v>
      </c>
      <c r="O545">
        <v>0.21901425866896473</v>
      </c>
      <c r="P545" t="str">
        <f>VLOOKUP('Final Data Set for Clustering'!N545,'Name of Cluster'!$A$2:$B$7,2,1)</f>
        <v>Others</v>
      </c>
    </row>
    <row r="546" spans="1:16" x14ac:dyDescent="0.55000000000000004">
      <c r="A546" t="s">
        <v>6440</v>
      </c>
      <c r="B546">
        <v>27</v>
      </c>
      <c r="C546">
        <v>16</v>
      </c>
      <c r="D546">
        <v>13</v>
      </c>
      <c r="E546">
        <v>11</v>
      </c>
      <c r="F546">
        <v>26700</v>
      </c>
      <c r="G546">
        <v>140448</v>
      </c>
      <c r="H546" t="s">
        <v>4354</v>
      </c>
      <c r="I546">
        <v>149.94</v>
      </c>
      <c r="J546">
        <v>36.71</v>
      </c>
      <c r="K546" t="s">
        <v>3968</v>
      </c>
      <c r="L546" t="s">
        <v>6911</v>
      </c>
      <c r="M546">
        <v>332.41443988182431</v>
      </c>
      <c r="N546">
        <v>1</v>
      </c>
      <c r="O546">
        <v>20.673076790037111</v>
      </c>
      <c r="P546" t="str">
        <f>VLOOKUP('Final Data Set for Clustering'!N546,'Name of Cluster'!$A$2:$B$7,2,1)</f>
        <v>Oversized Products</v>
      </c>
    </row>
    <row r="547" spans="1:16" x14ac:dyDescent="0.55000000000000004">
      <c r="A547" t="s">
        <v>1029</v>
      </c>
      <c r="B547">
        <v>5</v>
      </c>
      <c r="C547">
        <v>6</v>
      </c>
      <c r="D547">
        <v>26</v>
      </c>
      <c r="E547">
        <v>20</v>
      </c>
      <c r="F547">
        <v>800</v>
      </c>
      <c r="G547">
        <v>8960</v>
      </c>
      <c r="H547" t="s">
        <v>4843</v>
      </c>
      <c r="I547">
        <v>39.99</v>
      </c>
      <c r="J547">
        <v>15.44</v>
      </c>
      <c r="K547" t="s">
        <v>4418</v>
      </c>
      <c r="L547" t="s">
        <v>6911</v>
      </c>
      <c r="M547">
        <v>757.29553632241652</v>
      </c>
      <c r="N547">
        <v>2</v>
      </c>
      <c r="O547">
        <v>0.1993525863973068</v>
      </c>
      <c r="P547" t="str">
        <f>VLOOKUP('Final Data Set for Clustering'!N547,'Name of Cluster'!$A$2:$B$7,2,1)</f>
        <v>Others</v>
      </c>
    </row>
    <row r="548" spans="1:16" x14ac:dyDescent="0.55000000000000004">
      <c r="A548" t="s">
        <v>1029</v>
      </c>
      <c r="B548">
        <v>5</v>
      </c>
      <c r="C548">
        <v>6</v>
      </c>
      <c r="D548">
        <v>26</v>
      </c>
      <c r="E548">
        <v>20</v>
      </c>
      <c r="F548">
        <v>800</v>
      </c>
      <c r="G548">
        <v>2560</v>
      </c>
      <c r="H548" t="s">
        <v>4843</v>
      </c>
      <c r="I548">
        <v>39.99</v>
      </c>
      <c r="J548">
        <v>15.43</v>
      </c>
      <c r="K548" t="s">
        <v>4418</v>
      </c>
      <c r="L548" t="s">
        <v>6911</v>
      </c>
      <c r="M548">
        <v>757.29553632241652</v>
      </c>
      <c r="N548">
        <v>2</v>
      </c>
      <c r="O548">
        <v>0.26978140676947049</v>
      </c>
      <c r="P548" t="str">
        <f>VLOOKUP('Final Data Set for Clustering'!N548,'Name of Cluster'!$A$2:$B$7,2,1)</f>
        <v>Others</v>
      </c>
    </row>
    <row r="549" spans="1:16" x14ac:dyDescent="0.55000000000000004">
      <c r="A549" t="s">
        <v>1029</v>
      </c>
      <c r="B549">
        <v>5</v>
      </c>
      <c r="C549">
        <v>6</v>
      </c>
      <c r="D549">
        <v>26</v>
      </c>
      <c r="E549">
        <v>20</v>
      </c>
      <c r="F549">
        <v>800</v>
      </c>
      <c r="G549">
        <v>2560</v>
      </c>
      <c r="H549" t="s">
        <v>4843</v>
      </c>
      <c r="I549">
        <v>39.99</v>
      </c>
      <c r="J549">
        <v>15.44</v>
      </c>
      <c r="K549" t="s">
        <v>4418</v>
      </c>
      <c r="L549" t="s">
        <v>6911</v>
      </c>
      <c r="M549">
        <v>757.29553632241652</v>
      </c>
      <c r="N549">
        <v>2</v>
      </c>
      <c r="O549">
        <v>0.26978140676947049</v>
      </c>
      <c r="P549" t="str">
        <f>VLOOKUP('Final Data Set for Clustering'!N549,'Name of Cluster'!$A$2:$B$7,2,1)</f>
        <v>Others</v>
      </c>
    </row>
    <row r="550" spans="1:16" x14ac:dyDescent="0.55000000000000004">
      <c r="A550" t="s">
        <v>5967</v>
      </c>
      <c r="B550">
        <v>0</v>
      </c>
      <c r="C550">
        <v>6</v>
      </c>
      <c r="D550">
        <v>21</v>
      </c>
      <c r="E550">
        <v>17</v>
      </c>
      <c r="F550">
        <v>401</v>
      </c>
      <c r="G550">
        <v>1683</v>
      </c>
      <c r="H550" t="s">
        <v>7819</v>
      </c>
      <c r="I550">
        <v>118.9</v>
      </c>
      <c r="J550">
        <v>15.58</v>
      </c>
      <c r="K550" t="s">
        <v>516</v>
      </c>
      <c r="L550" t="s">
        <v>6911</v>
      </c>
      <c r="M550">
        <v>436.58065391694078</v>
      </c>
      <c r="N550">
        <v>2</v>
      </c>
      <c r="O550">
        <v>0.45134491137891042</v>
      </c>
      <c r="P550" t="str">
        <f>VLOOKUP('Final Data Set for Clustering'!N550,'Name of Cluster'!$A$2:$B$7,2,1)</f>
        <v>Others</v>
      </c>
    </row>
    <row r="551" spans="1:16" x14ac:dyDescent="0.55000000000000004">
      <c r="A551" t="s">
        <v>35</v>
      </c>
      <c r="B551">
        <v>3</v>
      </c>
      <c r="C551">
        <v>4</v>
      </c>
      <c r="D551">
        <v>28</v>
      </c>
      <c r="E551">
        <v>19</v>
      </c>
      <c r="F551">
        <v>575</v>
      </c>
      <c r="G551">
        <v>5632</v>
      </c>
      <c r="H551" t="s">
        <v>2428</v>
      </c>
      <c r="I551">
        <v>144.56</v>
      </c>
      <c r="J551">
        <v>51.51</v>
      </c>
      <c r="K551" t="s">
        <v>5412</v>
      </c>
      <c r="L551" t="s">
        <v>3467</v>
      </c>
      <c r="M551">
        <v>1977.0284113919442</v>
      </c>
      <c r="N551">
        <v>6</v>
      </c>
      <c r="O551">
        <v>1.0889826844476629</v>
      </c>
      <c r="P551" t="str">
        <f>VLOOKUP('Final Data Set for Clustering'!N551,'Name of Cluster'!$A$2:$B$7,2,1)</f>
        <v>Long distance</v>
      </c>
    </row>
    <row r="552" spans="1:16" x14ac:dyDescent="0.55000000000000004">
      <c r="A552" t="s">
        <v>7419</v>
      </c>
      <c r="B552">
        <v>3</v>
      </c>
      <c r="C552">
        <v>3</v>
      </c>
      <c r="D552">
        <v>18</v>
      </c>
      <c r="E552">
        <v>17</v>
      </c>
      <c r="F552">
        <v>250</v>
      </c>
      <c r="G552">
        <v>352</v>
      </c>
      <c r="H552" t="s">
        <v>3376</v>
      </c>
      <c r="I552">
        <v>69</v>
      </c>
      <c r="J552">
        <v>18.36</v>
      </c>
      <c r="K552" t="s">
        <v>4419</v>
      </c>
      <c r="L552" t="s">
        <v>6911</v>
      </c>
      <c r="M552">
        <v>540.54391264080652</v>
      </c>
      <c r="N552">
        <v>2</v>
      </c>
      <c r="O552">
        <v>1.2530958432772199</v>
      </c>
      <c r="P552" t="str">
        <f>VLOOKUP('Final Data Set for Clustering'!N552,'Name of Cluster'!$A$2:$B$7,2,1)</f>
        <v>Others</v>
      </c>
    </row>
    <row r="553" spans="1:16" x14ac:dyDescent="0.55000000000000004">
      <c r="A553" t="s">
        <v>36</v>
      </c>
      <c r="B553">
        <v>2</v>
      </c>
      <c r="C553">
        <v>4</v>
      </c>
      <c r="D553">
        <v>23</v>
      </c>
      <c r="E553">
        <v>22</v>
      </c>
      <c r="F553">
        <v>2250</v>
      </c>
      <c r="G553">
        <v>21000</v>
      </c>
      <c r="H553" t="s">
        <v>3389</v>
      </c>
      <c r="I553">
        <v>144.99</v>
      </c>
      <c r="J553">
        <v>31.66</v>
      </c>
      <c r="K553" t="s">
        <v>4418</v>
      </c>
      <c r="L553" t="s">
        <v>3467</v>
      </c>
      <c r="M553">
        <v>1195.5975630592113</v>
      </c>
      <c r="N553">
        <v>2</v>
      </c>
      <c r="O553">
        <v>1.5289315451502352</v>
      </c>
      <c r="P553" t="str">
        <f>VLOOKUP('Final Data Set for Clustering'!N553,'Name of Cluster'!$A$2:$B$7,2,1)</f>
        <v>Others</v>
      </c>
    </row>
    <row r="554" spans="1:16" x14ac:dyDescent="0.55000000000000004">
      <c r="A554" t="s">
        <v>6441</v>
      </c>
      <c r="B554">
        <v>7</v>
      </c>
      <c r="C554">
        <v>4</v>
      </c>
      <c r="D554">
        <v>8</v>
      </c>
      <c r="E554">
        <v>7</v>
      </c>
      <c r="F554">
        <v>19550</v>
      </c>
      <c r="G554">
        <v>139277</v>
      </c>
      <c r="H554" t="s">
        <v>940</v>
      </c>
      <c r="I554">
        <v>142</v>
      </c>
      <c r="J554">
        <v>87.07</v>
      </c>
      <c r="K554" t="s">
        <v>7888</v>
      </c>
      <c r="L554" t="s">
        <v>4909</v>
      </c>
      <c r="M554">
        <v>214.5878345975253</v>
      </c>
      <c r="N554">
        <v>1</v>
      </c>
      <c r="O554">
        <v>4.7771960017958213</v>
      </c>
      <c r="P554" t="str">
        <f>VLOOKUP('Final Data Set for Clustering'!N554,'Name of Cluster'!$A$2:$B$7,2,1)</f>
        <v>Oversized Products</v>
      </c>
    </row>
    <row r="555" spans="1:16" x14ac:dyDescent="0.55000000000000004">
      <c r="A555" t="s">
        <v>5450</v>
      </c>
      <c r="B555">
        <v>0</v>
      </c>
      <c r="C555">
        <v>7</v>
      </c>
      <c r="D555">
        <v>36</v>
      </c>
      <c r="E555">
        <v>20</v>
      </c>
      <c r="F555">
        <v>750</v>
      </c>
      <c r="G555">
        <v>27000</v>
      </c>
      <c r="H555" t="s">
        <v>5328</v>
      </c>
      <c r="I555">
        <v>69</v>
      </c>
      <c r="J555">
        <v>16.45</v>
      </c>
      <c r="K555" t="s">
        <v>7892</v>
      </c>
      <c r="L555" t="s">
        <v>6911</v>
      </c>
      <c r="M555">
        <v>905.57413627275719</v>
      </c>
      <c r="N555">
        <v>2</v>
      </c>
      <c r="O555">
        <v>1.479325340333987</v>
      </c>
      <c r="P555" t="str">
        <f>VLOOKUP('Final Data Set for Clustering'!N555,'Name of Cluster'!$A$2:$B$7,2,1)</f>
        <v>Others</v>
      </c>
    </row>
    <row r="556" spans="1:16" x14ac:dyDescent="0.55000000000000004">
      <c r="A556" t="s">
        <v>2532</v>
      </c>
      <c r="B556">
        <v>2</v>
      </c>
      <c r="C556">
        <v>3</v>
      </c>
      <c r="D556">
        <v>17</v>
      </c>
      <c r="E556">
        <v>13</v>
      </c>
      <c r="F556">
        <v>450</v>
      </c>
      <c r="G556">
        <v>4275</v>
      </c>
      <c r="H556" t="s">
        <v>7802</v>
      </c>
      <c r="I556">
        <v>49.95</v>
      </c>
      <c r="J556">
        <v>13.71</v>
      </c>
      <c r="K556" t="s">
        <v>4418</v>
      </c>
      <c r="L556" t="s">
        <v>4909</v>
      </c>
      <c r="M556">
        <v>327.46169043264382</v>
      </c>
      <c r="N556">
        <v>2</v>
      </c>
      <c r="O556">
        <v>1.3021621813082398</v>
      </c>
      <c r="P556" t="str">
        <f>VLOOKUP('Final Data Set for Clustering'!N556,'Name of Cluster'!$A$2:$B$7,2,1)</f>
        <v>Others</v>
      </c>
    </row>
    <row r="557" spans="1:16" x14ac:dyDescent="0.55000000000000004">
      <c r="A557" t="s">
        <v>3009</v>
      </c>
      <c r="B557">
        <v>2</v>
      </c>
      <c r="C557">
        <v>6</v>
      </c>
      <c r="D557">
        <v>29</v>
      </c>
      <c r="E557">
        <v>13</v>
      </c>
      <c r="F557">
        <v>350</v>
      </c>
      <c r="G557">
        <v>8448</v>
      </c>
      <c r="H557" t="s">
        <v>5351</v>
      </c>
      <c r="I557">
        <v>48.4</v>
      </c>
      <c r="J557">
        <v>11.85</v>
      </c>
      <c r="K557" t="s">
        <v>6904</v>
      </c>
      <c r="L557" t="s">
        <v>4909</v>
      </c>
      <c r="M557">
        <v>333.77824002458647</v>
      </c>
      <c r="N557">
        <v>2</v>
      </c>
      <c r="O557">
        <v>0.28086536345657254</v>
      </c>
      <c r="P557" t="str">
        <f>VLOOKUP('Final Data Set for Clustering'!N557,'Name of Cluster'!$A$2:$B$7,2,1)</f>
        <v>Others</v>
      </c>
    </row>
    <row r="558" spans="1:16" x14ac:dyDescent="0.55000000000000004">
      <c r="A558" t="s">
        <v>2028</v>
      </c>
      <c r="B558">
        <v>6</v>
      </c>
      <c r="C558">
        <v>15</v>
      </c>
      <c r="D558">
        <v>13</v>
      </c>
      <c r="E558">
        <v>12</v>
      </c>
      <c r="F558">
        <v>1500</v>
      </c>
      <c r="G558">
        <v>8712</v>
      </c>
      <c r="H558" t="s">
        <v>460</v>
      </c>
      <c r="I558">
        <v>84.9</v>
      </c>
      <c r="J558">
        <v>13.61</v>
      </c>
      <c r="K558" t="s">
        <v>1492</v>
      </c>
      <c r="L558" t="s">
        <v>4909</v>
      </c>
      <c r="M558">
        <v>212.64476607123933</v>
      </c>
      <c r="N558">
        <v>4</v>
      </c>
      <c r="O558">
        <v>6.2876119662673098</v>
      </c>
      <c r="P558" t="str">
        <f>VLOOKUP('Final Data Set for Clustering'!N558,'Name of Cluster'!$A$2:$B$7,2,1)</f>
        <v>Long Seller preparation time</v>
      </c>
    </row>
    <row r="559" spans="1:16" x14ac:dyDescent="0.55000000000000004">
      <c r="A559" t="s">
        <v>37</v>
      </c>
      <c r="B559">
        <v>9</v>
      </c>
      <c r="C559">
        <v>9</v>
      </c>
      <c r="D559">
        <v>17</v>
      </c>
      <c r="E559">
        <v>15</v>
      </c>
      <c r="F559">
        <v>150</v>
      </c>
      <c r="G559">
        <v>2464</v>
      </c>
      <c r="H559" t="s">
        <v>7327</v>
      </c>
      <c r="I559">
        <v>68.900000000000006</v>
      </c>
      <c r="J559">
        <v>13.6</v>
      </c>
      <c r="K559" t="s">
        <v>4417</v>
      </c>
      <c r="L559" t="s">
        <v>4909</v>
      </c>
      <c r="M559">
        <v>557.18752367182014</v>
      </c>
      <c r="N559">
        <v>2</v>
      </c>
      <c r="O559">
        <v>1.6198341721227154</v>
      </c>
      <c r="P559" t="str">
        <f>VLOOKUP('Final Data Set for Clustering'!N559,'Name of Cluster'!$A$2:$B$7,2,1)</f>
        <v>Others</v>
      </c>
    </row>
    <row r="560" spans="1:16" x14ac:dyDescent="0.55000000000000004">
      <c r="A560" t="s">
        <v>5451</v>
      </c>
      <c r="B560">
        <v>2</v>
      </c>
      <c r="C560">
        <v>5</v>
      </c>
      <c r="D560">
        <v>29</v>
      </c>
      <c r="E560">
        <v>26</v>
      </c>
      <c r="F560">
        <v>1758</v>
      </c>
      <c r="G560">
        <v>21875</v>
      </c>
      <c r="H560" t="s">
        <v>461</v>
      </c>
      <c r="I560">
        <v>259.60000000000002</v>
      </c>
      <c r="J560">
        <v>21.31</v>
      </c>
      <c r="K560" t="s">
        <v>6906</v>
      </c>
      <c r="L560" t="s">
        <v>6911</v>
      </c>
      <c r="M560">
        <v>948.05824278041155</v>
      </c>
      <c r="N560">
        <v>2</v>
      </c>
      <c r="O560">
        <v>0.78629834497128459</v>
      </c>
      <c r="P560" t="str">
        <f>VLOOKUP('Final Data Set for Clustering'!N560,'Name of Cluster'!$A$2:$B$7,2,1)</f>
        <v>Others</v>
      </c>
    </row>
    <row r="561" spans="1:16" x14ac:dyDescent="0.55000000000000004">
      <c r="A561" t="s">
        <v>3010</v>
      </c>
      <c r="B561">
        <v>24</v>
      </c>
      <c r="C561">
        <v>6</v>
      </c>
      <c r="D561">
        <v>21</v>
      </c>
      <c r="E561">
        <v>14</v>
      </c>
      <c r="F561">
        <v>9500</v>
      </c>
      <c r="G561">
        <v>43560</v>
      </c>
      <c r="H561" t="s">
        <v>3397</v>
      </c>
      <c r="I561">
        <v>88.6</v>
      </c>
      <c r="J561">
        <v>20.11</v>
      </c>
      <c r="K561" t="s">
        <v>1001</v>
      </c>
      <c r="L561" t="s">
        <v>6911</v>
      </c>
      <c r="M561">
        <v>357.51750592827483</v>
      </c>
      <c r="N561">
        <v>3</v>
      </c>
      <c r="O561">
        <v>3.0890092703200955</v>
      </c>
      <c r="P561" t="str">
        <f>VLOOKUP('Final Data Set for Clustering'!N561,'Name of Cluster'!$A$2:$B$7,2,1)</f>
        <v>Long confirmation time by LP</v>
      </c>
    </row>
    <row r="562" spans="1:16" x14ac:dyDescent="0.55000000000000004">
      <c r="A562" t="s">
        <v>5452</v>
      </c>
      <c r="B562">
        <v>7</v>
      </c>
      <c r="C562">
        <v>7</v>
      </c>
      <c r="D562">
        <v>2</v>
      </c>
      <c r="E562">
        <v>1</v>
      </c>
      <c r="F562">
        <v>150</v>
      </c>
      <c r="G562">
        <v>990</v>
      </c>
      <c r="H562" t="s">
        <v>4366</v>
      </c>
      <c r="I562">
        <v>110.32</v>
      </c>
      <c r="J562">
        <v>8.0299999999999994</v>
      </c>
      <c r="K562" t="s">
        <v>6904</v>
      </c>
      <c r="L562" t="s">
        <v>4909</v>
      </c>
      <c r="M562">
        <v>126.16471370799862</v>
      </c>
      <c r="N562">
        <v>2</v>
      </c>
      <c r="O562">
        <v>2.1131676430803434</v>
      </c>
      <c r="P562" t="str">
        <f>VLOOKUP('Final Data Set for Clustering'!N562,'Name of Cluster'!$A$2:$B$7,2,1)</f>
        <v>Others</v>
      </c>
    </row>
    <row r="563" spans="1:16" x14ac:dyDescent="0.55000000000000004">
      <c r="A563" t="s">
        <v>562</v>
      </c>
      <c r="B563">
        <v>3</v>
      </c>
      <c r="C563">
        <v>9</v>
      </c>
      <c r="D563">
        <v>31</v>
      </c>
      <c r="E563">
        <v>21</v>
      </c>
      <c r="F563">
        <v>2600</v>
      </c>
      <c r="G563">
        <v>15000</v>
      </c>
      <c r="H563" t="s">
        <v>1404</v>
      </c>
      <c r="I563">
        <v>69.900000000000006</v>
      </c>
      <c r="J563">
        <v>23.36</v>
      </c>
      <c r="K563" t="s">
        <v>6417</v>
      </c>
      <c r="L563" t="s">
        <v>4910</v>
      </c>
      <c r="M563">
        <v>1571.7578112584715</v>
      </c>
      <c r="N563">
        <v>6</v>
      </c>
      <c r="O563">
        <v>1.3537584688581499</v>
      </c>
      <c r="P563" t="str">
        <f>VLOOKUP('Final Data Set for Clustering'!N563,'Name of Cluster'!$A$2:$B$7,2,1)</f>
        <v>Long distance</v>
      </c>
    </row>
    <row r="564" spans="1:16" x14ac:dyDescent="0.55000000000000004">
      <c r="A564" t="s">
        <v>5453</v>
      </c>
      <c r="B564">
        <v>2</v>
      </c>
      <c r="C564">
        <v>6</v>
      </c>
      <c r="D564">
        <v>29</v>
      </c>
      <c r="E564">
        <v>22</v>
      </c>
      <c r="F564">
        <v>16550</v>
      </c>
      <c r="G564">
        <v>57200</v>
      </c>
      <c r="H564" t="s">
        <v>6342</v>
      </c>
      <c r="I564">
        <v>120</v>
      </c>
      <c r="J564">
        <v>28.22</v>
      </c>
      <c r="K564" t="s">
        <v>7888</v>
      </c>
      <c r="L564" t="s">
        <v>4910</v>
      </c>
      <c r="M564">
        <v>1219.1396896699202</v>
      </c>
      <c r="N564">
        <v>1</v>
      </c>
      <c r="O564">
        <v>2.6714867460289993</v>
      </c>
      <c r="P564" t="str">
        <f>VLOOKUP('Final Data Set for Clustering'!N564,'Name of Cluster'!$A$2:$B$7,2,1)</f>
        <v>Oversized Products</v>
      </c>
    </row>
    <row r="565" spans="1:16" x14ac:dyDescent="0.55000000000000004">
      <c r="A565" t="s">
        <v>38</v>
      </c>
      <c r="B565">
        <v>0</v>
      </c>
      <c r="C565">
        <v>6</v>
      </c>
      <c r="D565">
        <v>31</v>
      </c>
      <c r="E565">
        <v>29</v>
      </c>
      <c r="F565">
        <v>2500</v>
      </c>
      <c r="G565">
        <v>12000</v>
      </c>
      <c r="H565" t="s">
        <v>933</v>
      </c>
      <c r="I565">
        <v>99.9</v>
      </c>
      <c r="J565">
        <v>24.35</v>
      </c>
      <c r="K565" t="s">
        <v>6417</v>
      </c>
      <c r="L565" t="s">
        <v>6911</v>
      </c>
      <c r="M565">
        <v>718.51609721638772</v>
      </c>
      <c r="N565">
        <v>2</v>
      </c>
      <c r="O565">
        <v>0.63522660068782666</v>
      </c>
      <c r="P565" t="str">
        <f>VLOOKUP('Final Data Set for Clustering'!N565,'Name of Cluster'!$A$2:$B$7,2,1)</f>
        <v>Others</v>
      </c>
    </row>
    <row r="566" spans="1:16" x14ac:dyDescent="0.55000000000000004">
      <c r="A566" t="s">
        <v>3011</v>
      </c>
      <c r="B566">
        <v>3</v>
      </c>
      <c r="C566">
        <v>6</v>
      </c>
      <c r="D566">
        <v>102</v>
      </c>
      <c r="E566">
        <v>21</v>
      </c>
      <c r="F566">
        <v>700</v>
      </c>
      <c r="G566">
        <v>6048</v>
      </c>
      <c r="H566" t="s">
        <v>2429</v>
      </c>
      <c r="I566">
        <v>134.9</v>
      </c>
      <c r="J566">
        <v>23.87</v>
      </c>
      <c r="K566" t="s">
        <v>7889</v>
      </c>
      <c r="L566" t="s">
        <v>3467</v>
      </c>
      <c r="M566">
        <v>1350.8139138097129</v>
      </c>
      <c r="N566">
        <v>6</v>
      </c>
      <c r="O566">
        <v>13.353086663048286</v>
      </c>
      <c r="P566" t="str">
        <f>VLOOKUP('Final Data Set for Clustering'!N566,'Name of Cluster'!$A$2:$B$7,2,1)</f>
        <v>Long distance</v>
      </c>
    </row>
    <row r="567" spans="1:16" x14ac:dyDescent="0.55000000000000004">
      <c r="A567" t="s">
        <v>3507</v>
      </c>
      <c r="B567">
        <v>4</v>
      </c>
      <c r="C567">
        <v>7</v>
      </c>
      <c r="D567">
        <v>37</v>
      </c>
      <c r="E567">
        <v>22</v>
      </c>
      <c r="F567">
        <v>2100</v>
      </c>
      <c r="G567">
        <v>19680</v>
      </c>
      <c r="H567" t="s">
        <v>6844</v>
      </c>
      <c r="I567">
        <v>149.9</v>
      </c>
      <c r="J567">
        <v>38.6</v>
      </c>
      <c r="K567" t="s">
        <v>6906</v>
      </c>
      <c r="L567" t="s">
        <v>3467</v>
      </c>
      <c r="M567">
        <v>1690.6264185244418</v>
      </c>
      <c r="N567">
        <v>6</v>
      </c>
      <c r="O567">
        <v>0.25538855819937134</v>
      </c>
      <c r="P567" t="str">
        <f>VLOOKUP('Final Data Set for Clustering'!N567,'Name of Cluster'!$A$2:$B$7,2,1)</f>
        <v>Long distance</v>
      </c>
    </row>
    <row r="568" spans="1:16" x14ac:dyDescent="0.55000000000000004">
      <c r="A568" t="s">
        <v>4007</v>
      </c>
      <c r="B568">
        <v>4</v>
      </c>
      <c r="C568">
        <v>6</v>
      </c>
      <c r="D568">
        <v>35</v>
      </c>
      <c r="E568">
        <v>15</v>
      </c>
      <c r="F568">
        <v>250</v>
      </c>
      <c r="G568">
        <v>640</v>
      </c>
      <c r="H568" t="s">
        <v>1405</v>
      </c>
      <c r="I568">
        <v>34.299999999999997</v>
      </c>
      <c r="J568">
        <v>18.23</v>
      </c>
      <c r="K568" t="s">
        <v>518</v>
      </c>
      <c r="L568" t="s">
        <v>6911</v>
      </c>
      <c r="M568">
        <v>814.72352608548033</v>
      </c>
      <c r="N568">
        <v>2</v>
      </c>
      <c r="O568">
        <v>0.8187840987600119</v>
      </c>
      <c r="P568" t="str">
        <f>VLOOKUP('Final Data Set for Clustering'!N568,'Name of Cluster'!$A$2:$B$7,2,1)</f>
        <v>Others</v>
      </c>
    </row>
    <row r="569" spans="1:16" x14ac:dyDescent="0.55000000000000004">
      <c r="A569" t="s">
        <v>7420</v>
      </c>
      <c r="B569">
        <v>4</v>
      </c>
      <c r="C569">
        <v>6</v>
      </c>
      <c r="D569">
        <v>20</v>
      </c>
      <c r="E569">
        <v>18</v>
      </c>
      <c r="F569">
        <v>1700</v>
      </c>
      <c r="G569">
        <v>14400</v>
      </c>
      <c r="H569" t="s">
        <v>4357</v>
      </c>
      <c r="I569">
        <v>129.9</v>
      </c>
      <c r="J569">
        <v>14.68</v>
      </c>
      <c r="K569" t="s">
        <v>5412</v>
      </c>
      <c r="L569" t="s">
        <v>4909</v>
      </c>
      <c r="M569">
        <v>105.30085394582105</v>
      </c>
      <c r="N569">
        <v>2</v>
      </c>
      <c r="O569">
        <v>0.29773007210134678</v>
      </c>
      <c r="P569" t="str">
        <f>VLOOKUP('Final Data Set for Clustering'!N569,'Name of Cluster'!$A$2:$B$7,2,1)</f>
        <v>Others</v>
      </c>
    </row>
    <row r="570" spans="1:16" x14ac:dyDescent="0.55000000000000004">
      <c r="A570" t="s">
        <v>1524</v>
      </c>
      <c r="B570">
        <v>4</v>
      </c>
      <c r="C570">
        <v>5</v>
      </c>
      <c r="D570">
        <v>30</v>
      </c>
      <c r="E570">
        <v>26</v>
      </c>
      <c r="F570">
        <v>3008</v>
      </c>
      <c r="G570">
        <v>46080</v>
      </c>
      <c r="H570" t="s">
        <v>5855</v>
      </c>
      <c r="I570">
        <v>74.8</v>
      </c>
      <c r="J570">
        <v>28.92</v>
      </c>
      <c r="K570" t="s">
        <v>6905</v>
      </c>
      <c r="L570" t="s">
        <v>3467</v>
      </c>
      <c r="M570">
        <v>2287.8479876071192</v>
      </c>
      <c r="N570">
        <v>6</v>
      </c>
      <c r="O570">
        <v>1.7997726692854312</v>
      </c>
      <c r="P570" t="str">
        <f>VLOOKUP('Final Data Set for Clustering'!N570,'Name of Cluster'!$A$2:$B$7,2,1)</f>
        <v>Long distance</v>
      </c>
    </row>
    <row r="571" spans="1:16" x14ac:dyDescent="0.55000000000000004">
      <c r="A571" t="s">
        <v>3508</v>
      </c>
      <c r="B571">
        <v>2</v>
      </c>
      <c r="C571">
        <v>4</v>
      </c>
      <c r="D571">
        <v>39</v>
      </c>
      <c r="E571">
        <v>35</v>
      </c>
      <c r="F571">
        <v>335</v>
      </c>
      <c r="G571">
        <v>2992</v>
      </c>
      <c r="H571" t="s">
        <v>5323</v>
      </c>
      <c r="I571">
        <v>145.9</v>
      </c>
      <c r="J571">
        <v>37.71</v>
      </c>
      <c r="K571" t="s">
        <v>1982</v>
      </c>
      <c r="L571" t="s">
        <v>4910</v>
      </c>
      <c r="M571">
        <v>2342.6616018921854</v>
      </c>
      <c r="N571">
        <v>6</v>
      </c>
      <c r="O571">
        <v>1.0319218110051831</v>
      </c>
      <c r="P571" t="str">
        <f>VLOOKUP('Final Data Set for Clustering'!N571,'Name of Cluster'!$A$2:$B$7,2,1)</f>
        <v>Long distance</v>
      </c>
    </row>
    <row r="572" spans="1:16" x14ac:dyDescent="0.55000000000000004">
      <c r="A572" t="s">
        <v>1525</v>
      </c>
      <c r="B572">
        <v>7</v>
      </c>
      <c r="C572">
        <v>7</v>
      </c>
      <c r="D572">
        <v>25</v>
      </c>
      <c r="E572">
        <v>12</v>
      </c>
      <c r="F572">
        <v>75</v>
      </c>
      <c r="G572">
        <v>2783</v>
      </c>
      <c r="H572" t="s">
        <v>2430</v>
      </c>
      <c r="I572">
        <v>7.6</v>
      </c>
      <c r="J572">
        <v>12.79</v>
      </c>
      <c r="K572" t="s">
        <v>7888</v>
      </c>
      <c r="L572" t="s">
        <v>4909</v>
      </c>
      <c r="M572">
        <v>122.4948422315229</v>
      </c>
      <c r="N572">
        <v>2</v>
      </c>
      <c r="O572">
        <v>0.62878639034979456</v>
      </c>
      <c r="P572" t="str">
        <f>VLOOKUP('Final Data Set for Clustering'!N572,'Name of Cluster'!$A$2:$B$7,2,1)</f>
        <v>Others</v>
      </c>
    </row>
    <row r="573" spans="1:16" x14ac:dyDescent="0.55000000000000004">
      <c r="A573" t="s">
        <v>563</v>
      </c>
      <c r="B573">
        <v>3</v>
      </c>
      <c r="C573">
        <v>6</v>
      </c>
      <c r="D573">
        <v>20</v>
      </c>
      <c r="E573">
        <v>14</v>
      </c>
      <c r="F573">
        <v>1200</v>
      </c>
      <c r="G573">
        <v>11880</v>
      </c>
      <c r="H573" t="s">
        <v>5864</v>
      </c>
      <c r="I573">
        <v>39</v>
      </c>
      <c r="J573">
        <v>18.23</v>
      </c>
      <c r="K573" t="s">
        <v>7888</v>
      </c>
      <c r="L573" t="s">
        <v>6911</v>
      </c>
      <c r="M573">
        <v>786.00302090350806</v>
      </c>
      <c r="N573">
        <v>2</v>
      </c>
      <c r="O573">
        <v>0.22519392417266865</v>
      </c>
      <c r="P573" t="str">
        <f>VLOOKUP('Final Data Set for Clustering'!N573,'Name of Cluster'!$A$2:$B$7,2,1)</f>
        <v>Others</v>
      </c>
    </row>
    <row r="574" spans="1:16" x14ac:dyDescent="0.55000000000000004">
      <c r="A574" t="s">
        <v>1526</v>
      </c>
      <c r="B574">
        <v>3</v>
      </c>
      <c r="C574">
        <v>7</v>
      </c>
      <c r="D574">
        <v>36</v>
      </c>
      <c r="E574">
        <v>17</v>
      </c>
      <c r="F574">
        <v>11600</v>
      </c>
      <c r="G574">
        <v>70875</v>
      </c>
      <c r="H574" t="s">
        <v>1407</v>
      </c>
      <c r="I574">
        <v>229</v>
      </c>
      <c r="J574">
        <v>53.98</v>
      </c>
      <c r="K574" t="s">
        <v>6417</v>
      </c>
      <c r="L574" t="s">
        <v>3467</v>
      </c>
      <c r="M574">
        <v>1537.7698091838192</v>
      </c>
      <c r="N574">
        <v>1</v>
      </c>
      <c r="O574">
        <v>3.2508431111659006</v>
      </c>
      <c r="P574" t="str">
        <f>VLOOKUP('Final Data Set for Clustering'!N574,'Name of Cluster'!$A$2:$B$7,2,1)</f>
        <v>Oversized Products</v>
      </c>
    </row>
    <row r="575" spans="1:16" x14ac:dyDescent="0.55000000000000004">
      <c r="A575" t="s">
        <v>5968</v>
      </c>
      <c r="B575">
        <v>11</v>
      </c>
      <c r="C575">
        <v>7</v>
      </c>
      <c r="D575">
        <v>10</v>
      </c>
      <c r="E575">
        <v>7</v>
      </c>
      <c r="F575">
        <v>1700</v>
      </c>
      <c r="G575">
        <v>19500</v>
      </c>
      <c r="H575" t="s">
        <v>2911</v>
      </c>
      <c r="I575">
        <v>99.99</v>
      </c>
      <c r="J575">
        <v>12.03</v>
      </c>
      <c r="K575" t="s">
        <v>1983</v>
      </c>
      <c r="L575" t="s">
        <v>4909</v>
      </c>
      <c r="M575">
        <v>79.113849901619062</v>
      </c>
      <c r="N575">
        <v>2</v>
      </c>
      <c r="O575">
        <v>1.8601093386793566</v>
      </c>
      <c r="P575" t="str">
        <f>VLOOKUP('Final Data Set for Clustering'!N575,'Name of Cluster'!$A$2:$B$7,2,1)</f>
        <v>Others</v>
      </c>
    </row>
    <row r="576" spans="1:16" x14ac:dyDescent="0.55000000000000004">
      <c r="A576" t="s">
        <v>1527</v>
      </c>
      <c r="B576">
        <v>1</v>
      </c>
      <c r="C576">
        <v>7</v>
      </c>
      <c r="D576">
        <v>18</v>
      </c>
      <c r="E576">
        <v>16</v>
      </c>
      <c r="F576">
        <v>100</v>
      </c>
      <c r="G576">
        <v>880</v>
      </c>
      <c r="H576" t="s">
        <v>3898</v>
      </c>
      <c r="I576">
        <v>25</v>
      </c>
      <c r="J576">
        <v>15.79</v>
      </c>
      <c r="K576" t="s">
        <v>6418</v>
      </c>
      <c r="L576" t="s">
        <v>6911</v>
      </c>
      <c r="M576">
        <v>692.27082355478683</v>
      </c>
      <c r="N576">
        <v>2</v>
      </c>
      <c r="O576">
        <v>0.60902612736940565</v>
      </c>
      <c r="P576" t="str">
        <f>VLOOKUP('Final Data Set for Clustering'!N576,'Name of Cluster'!$A$2:$B$7,2,1)</f>
        <v>Others</v>
      </c>
    </row>
    <row r="577" spans="1:16" x14ac:dyDescent="0.55000000000000004">
      <c r="A577" t="s">
        <v>4456</v>
      </c>
      <c r="B577">
        <v>16</v>
      </c>
      <c r="C577">
        <v>9</v>
      </c>
      <c r="D577">
        <v>18</v>
      </c>
      <c r="E577">
        <v>11</v>
      </c>
      <c r="F577">
        <v>18500</v>
      </c>
      <c r="G577">
        <v>8580</v>
      </c>
      <c r="H577" t="s">
        <v>6845</v>
      </c>
      <c r="I577">
        <v>135</v>
      </c>
      <c r="J577">
        <v>45.45</v>
      </c>
      <c r="K577" t="s">
        <v>4419</v>
      </c>
      <c r="L577" t="s">
        <v>6911</v>
      </c>
      <c r="M577">
        <v>107.82255750055202</v>
      </c>
      <c r="N577">
        <v>1</v>
      </c>
      <c r="O577">
        <v>9.6167543354763119</v>
      </c>
      <c r="P577" t="str">
        <f>VLOOKUP('Final Data Set for Clustering'!N577,'Name of Cluster'!$A$2:$B$7,2,1)</f>
        <v>Oversized Products</v>
      </c>
    </row>
    <row r="578" spans="1:16" x14ac:dyDescent="0.55000000000000004">
      <c r="A578" t="s">
        <v>3012</v>
      </c>
      <c r="B578">
        <v>2</v>
      </c>
      <c r="C578">
        <v>5</v>
      </c>
      <c r="D578">
        <v>14</v>
      </c>
      <c r="E578">
        <v>9</v>
      </c>
      <c r="F578">
        <v>6825</v>
      </c>
      <c r="G578">
        <v>12096</v>
      </c>
      <c r="H578" t="s">
        <v>6846</v>
      </c>
      <c r="I578">
        <v>82.99</v>
      </c>
      <c r="J578">
        <v>14.67</v>
      </c>
      <c r="K578" t="s">
        <v>4417</v>
      </c>
      <c r="L578" t="s">
        <v>4909</v>
      </c>
      <c r="M578">
        <v>389.9524196005367</v>
      </c>
      <c r="N578">
        <v>2</v>
      </c>
      <c r="O578">
        <v>1.4406011582357394</v>
      </c>
      <c r="P578" t="str">
        <f>VLOOKUP('Final Data Set for Clustering'!N578,'Name of Cluster'!$A$2:$B$7,2,1)</f>
        <v>Others</v>
      </c>
    </row>
    <row r="579" spans="1:16" x14ac:dyDescent="0.55000000000000004">
      <c r="A579" t="s">
        <v>564</v>
      </c>
      <c r="B579">
        <v>7</v>
      </c>
      <c r="C579">
        <v>6</v>
      </c>
      <c r="D579">
        <v>40</v>
      </c>
      <c r="E579">
        <v>19</v>
      </c>
      <c r="F579">
        <v>8100</v>
      </c>
      <c r="G579">
        <v>15625</v>
      </c>
      <c r="H579" t="s">
        <v>3398</v>
      </c>
      <c r="I579">
        <v>145</v>
      </c>
      <c r="J579">
        <v>21.5</v>
      </c>
      <c r="K579" t="s">
        <v>516</v>
      </c>
      <c r="L579" t="s">
        <v>6911</v>
      </c>
      <c r="M579">
        <v>317.23037049633979</v>
      </c>
      <c r="N579">
        <v>2</v>
      </c>
      <c r="O579">
        <v>2.5982866336973487</v>
      </c>
      <c r="P579" t="str">
        <f>VLOOKUP('Final Data Set for Clustering'!N579,'Name of Cluster'!$A$2:$B$7,2,1)</f>
        <v>Others</v>
      </c>
    </row>
    <row r="580" spans="1:16" x14ac:dyDescent="0.55000000000000004">
      <c r="A580" t="s">
        <v>4935</v>
      </c>
      <c r="B580">
        <v>5</v>
      </c>
      <c r="C580">
        <v>10</v>
      </c>
      <c r="D580">
        <v>56</v>
      </c>
      <c r="E580">
        <v>16</v>
      </c>
      <c r="F580">
        <v>12900</v>
      </c>
      <c r="G580">
        <v>15625</v>
      </c>
      <c r="H580" t="s">
        <v>6354</v>
      </c>
      <c r="I580">
        <v>209</v>
      </c>
      <c r="J580">
        <v>46.93</v>
      </c>
      <c r="K580" t="s">
        <v>3465</v>
      </c>
      <c r="L580" t="s">
        <v>6911</v>
      </c>
      <c r="M580">
        <v>392.77873715113407</v>
      </c>
      <c r="N580">
        <v>2</v>
      </c>
      <c r="O580">
        <v>9.5618904338258925</v>
      </c>
      <c r="P580" t="str">
        <f>VLOOKUP('Final Data Set for Clustering'!N580,'Name of Cluster'!$A$2:$B$7,2,1)</f>
        <v>Others</v>
      </c>
    </row>
    <row r="581" spans="1:16" x14ac:dyDescent="0.55000000000000004">
      <c r="A581" t="s">
        <v>3013</v>
      </c>
      <c r="B581">
        <v>8</v>
      </c>
      <c r="C581">
        <v>8</v>
      </c>
      <c r="D581">
        <v>17</v>
      </c>
      <c r="E581">
        <v>16</v>
      </c>
      <c r="F581">
        <v>200</v>
      </c>
      <c r="G581">
        <v>8000</v>
      </c>
      <c r="H581" t="s">
        <v>7328</v>
      </c>
      <c r="I581">
        <v>29.9</v>
      </c>
      <c r="J581">
        <v>14.52</v>
      </c>
      <c r="K581" t="s">
        <v>516</v>
      </c>
      <c r="L581" t="s">
        <v>6911</v>
      </c>
      <c r="M581">
        <v>823.74442476792399</v>
      </c>
      <c r="N581">
        <v>2</v>
      </c>
      <c r="O581">
        <v>1.0777554116230434</v>
      </c>
      <c r="P581" t="str">
        <f>VLOOKUP('Final Data Set for Clustering'!N581,'Name of Cluster'!$A$2:$B$7,2,1)</f>
        <v>Others</v>
      </c>
    </row>
    <row r="582" spans="1:16" x14ac:dyDescent="0.55000000000000004">
      <c r="A582" t="s">
        <v>39</v>
      </c>
      <c r="B582">
        <v>5</v>
      </c>
      <c r="C582">
        <v>7</v>
      </c>
      <c r="D582">
        <v>30</v>
      </c>
      <c r="E582">
        <v>22</v>
      </c>
      <c r="F582">
        <v>1400</v>
      </c>
      <c r="G582">
        <v>5376</v>
      </c>
      <c r="H582" t="s">
        <v>6831</v>
      </c>
      <c r="I582">
        <v>38.5</v>
      </c>
      <c r="J582">
        <v>17.920000000000002</v>
      </c>
      <c r="K582" t="s">
        <v>6417</v>
      </c>
      <c r="L582" t="s">
        <v>3467</v>
      </c>
      <c r="M582">
        <v>1441.9124050873866</v>
      </c>
      <c r="N582">
        <v>6</v>
      </c>
      <c r="O582">
        <v>0.88372254496000857</v>
      </c>
      <c r="P582" t="str">
        <f>VLOOKUP('Final Data Set for Clustering'!N582,'Name of Cluster'!$A$2:$B$7,2,1)</f>
        <v>Long distance</v>
      </c>
    </row>
    <row r="583" spans="1:16" x14ac:dyDescent="0.55000000000000004">
      <c r="A583" t="s">
        <v>5454</v>
      </c>
      <c r="B583">
        <v>2</v>
      </c>
      <c r="C583">
        <v>8</v>
      </c>
      <c r="D583">
        <v>22</v>
      </c>
      <c r="E583">
        <v>6</v>
      </c>
      <c r="F583">
        <v>400</v>
      </c>
      <c r="G583">
        <v>2688</v>
      </c>
      <c r="H583" t="s">
        <v>6344</v>
      </c>
      <c r="I583">
        <v>38.99</v>
      </c>
      <c r="J583">
        <v>8.7200000000000006</v>
      </c>
      <c r="K583" t="s">
        <v>517</v>
      </c>
      <c r="L583" t="s">
        <v>4909</v>
      </c>
      <c r="M583">
        <v>9.6938947753405103</v>
      </c>
      <c r="N583">
        <v>2</v>
      </c>
      <c r="O583">
        <v>1.0043392337556019</v>
      </c>
      <c r="P583" t="str">
        <f>VLOOKUP('Final Data Set for Clustering'!N583,'Name of Cluster'!$A$2:$B$7,2,1)</f>
        <v>Others</v>
      </c>
    </row>
    <row r="584" spans="1:16" x14ac:dyDescent="0.55000000000000004">
      <c r="A584" t="s">
        <v>5969</v>
      </c>
      <c r="B584">
        <v>22</v>
      </c>
      <c r="C584">
        <v>6</v>
      </c>
      <c r="D584">
        <v>20</v>
      </c>
      <c r="E584">
        <v>7</v>
      </c>
      <c r="F584">
        <v>305</v>
      </c>
      <c r="G584">
        <v>12920</v>
      </c>
      <c r="H584" t="s">
        <v>3399</v>
      </c>
      <c r="I584">
        <v>19</v>
      </c>
      <c r="J584">
        <v>7.49</v>
      </c>
      <c r="K584" t="s">
        <v>7888</v>
      </c>
      <c r="L584" t="s">
        <v>4909</v>
      </c>
      <c r="M584">
        <v>6.7037366802124065</v>
      </c>
      <c r="N584">
        <v>3</v>
      </c>
      <c r="O584">
        <v>1.5298422682243249</v>
      </c>
      <c r="P584" t="str">
        <f>VLOOKUP('Final Data Set for Clustering'!N584,'Name of Cluster'!$A$2:$B$7,2,1)</f>
        <v>Long confirmation time by LP</v>
      </c>
    </row>
    <row r="585" spans="1:16" x14ac:dyDescent="0.55000000000000004">
      <c r="A585" t="s">
        <v>6949</v>
      </c>
      <c r="B585">
        <v>9</v>
      </c>
      <c r="C585">
        <v>4</v>
      </c>
      <c r="D585">
        <v>20</v>
      </c>
      <c r="E585">
        <v>19</v>
      </c>
      <c r="F585">
        <v>150</v>
      </c>
      <c r="G585">
        <v>2304</v>
      </c>
      <c r="H585" t="s">
        <v>1905</v>
      </c>
      <c r="I585">
        <v>24.5</v>
      </c>
      <c r="J585">
        <v>15.1</v>
      </c>
      <c r="K585" t="s">
        <v>5927</v>
      </c>
      <c r="L585" t="s">
        <v>6911</v>
      </c>
      <c r="M585">
        <v>1254.4527594888748</v>
      </c>
      <c r="N585">
        <v>2</v>
      </c>
      <c r="O585">
        <v>2.1125868543978905</v>
      </c>
      <c r="P585" t="str">
        <f>VLOOKUP('Final Data Set for Clustering'!N585,'Name of Cluster'!$A$2:$B$7,2,1)</f>
        <v>Others</v>
      </c>
    </row>
    <row r="586" spans="1:16" x14ac:dyDescent="0.55000000000000004">
      <c r="A586" t="s">
        <v>4936</v>
      </c>
      <c r="B586">
        <v>2</v>
      </c>
      <c r="C586">
        <v>6</v>
      </c>
      <c r="D586">
        <v>22</v>
      </c>
      <c r="E586">
        <v>15</v>
      </c>
      <c r="F586">
        <v>800</v>
      </c>
      <c r="G586">
        <v>4500</v>
      </c>
      <c r="H586" t="s">
        <v>2416</v>
      </c>
      <c r="I586">
        <v>39.97</v>
      </c>
      <c r="J586">
        <v>19.32</v>
      </c>
      <c r="K586" t="s">
        <v>6904</v>
      </c>
      <c r="L586" t="s">
        <v>6911</v>
      </c>
      <c r="M586">
        <v>487.44419856310572</v>
      </c>
      <c r="N586">
        <v>2</v>
      </c>
      <c r="O586">
        <v>0.14792273324355623</v>
      </c>
      <c r="P586" t="str">
        <f>VLOOKUP('Final Data Set for Clustering'!N586,'Name of Cluster'!$A$2:$B$7,2,1)</f>
        <v>Others</v>
      </c>
    </row>
    <row r="587" spans="1:16" x14ac:dyDescent="0.55000000000000004">
      <c r="A587" t="s">
        <v>2029</v>
      </c>
      <c r="B587">
        <v>19</v>
      </c>
      <c r="C587">
        <v>14</v>
      </c>
      <c r="D587">
        <v>7</v>
      </c>
      <c r="E587">
        <v>4</v>
      </c>
      <c r="F587">
        <v>550</v>
      </c>
      <c r="G587">
        <v>2880</v>
      </c>
      <c r="H587" t="s">
        <v>5865</v>
      </c>
      <c r="I587">
        <v>201.9</v>
      </c>
      <c r="J587">
        <v>10.16</v>
      </c>
      <c r="K587" t="s">
        <v>5412</v>
      </c>
      <c r="L587" t="s">
        <v>4909</v>
      </c>
      <c r="M587">
        <v>138.03729168501692</v>
      </c>
      <c r="N587">
        <v>4</v>
      </c>
      <c r="O587">
        <v>5.0677048733794496</v>
      </c>
      <c r="P587" t="str">
        <f>VLOOKUP('Final Data Set for Clustering'!N587,'Name of Cluster'!$A$2:$B$7,2,1)</f>
        <v>Long Seller preparation time</v>
      </c>
    </row>
    <row r="588" spans="1:16" x14ac:dyDescent="0.55000000000000004">
      <c r="A588" t="s">
        <v>5455</v>
      </c>
      <c r="B588">
        <v>2</v>
      </c>
      <c r="C588">
        <v>6</v>
      </c>
      <c r="D588">
        <v>35</v>
      </c>
      <c r="E588">
        <v>29</v>
      </c>
      <c r="F588">
        <v>400</v>
      </c>
      <c r="G588">
        <v>3600</v>
      </c>
      <c r="H588" t="s">
        <v>438</v>
      </c>
      <c r="I588">
        <v>122.99</v>
      </c>
      <c r="J588">
        <v>37.549999999999997</v>
      </c>
      <c r="L588" t="s">
        <v>4910</v>
      </c>
      <c r="M588">
        <v>2424.2177198335157</v>
      </c>
      <c r="N588">
        <v>6</v>
      </c>
      <c r="O588">
        <v>0.69839612885437341</v>
      </c>
      <c r="P588" t="str">
        <f>VLOOKUP('Final Data Set for Clustering'!N588,'Name of Cluster'!$A$2:$B$7,2,1)</f>
        <v>Long distance</v>
      </c>
    </row>
    <row r="589" spans="1:16" x14ac:dyDescent="0.55000000000000004">
      <c r="A589" t="s">
        <v>40</v>
      </c>
      <c r="B589">
        <v>1</v>
      </c>
      <c r="C589">
        <v>4</v>
      </c>
      <c r="D589">
        <v>20</v>
      </c>
      <c r="E589">
        <v>14</v>
      </c>
      <c r="F589">
        <v>1383</v>
      </c>
      <c r="G589">
        <v>20000</v>
      </c>
      <c r="H589" t="s">
        <v>5851</v>
      </c>
      <c r="I589">
        <v>86.9</v>
      </c>
      <c r="J589">
        <v>16.239999999999998</v>
      </c>
      <c r="K589" t="s">
        <v>4418</v>
      </c>
      <c r="L589" t="s">
        <v>4909</v>
      </c>
      <c r="M589">
        <v>215.98072571297391</v>
      </c>
      <c r="N589">
        <v>2</v>
      </c>
      <c r="O589">
        <v>0.82762079801070543</v>
      </c>
      <c r="P589" t="str">
        <f>VLOOKUP('Final Data Set for Clustering'!N589,'Name of Cluster'!$A$2:$B$7,2,1)</f>
        <v>Others</v>
      </c>
    </row>
    <row r="590" spans="1:16" x14ac:dyDescent="0.55000000000000004">
      <c r="A590" t="s">
        <v>4937</v>
      </c>
      <c r="B590">
        <v>14</v>
      </c>
      <c r="C590">
        <v>11</v>
      </c>
      <c r="D590">
        <v>34</v>
      </c>
      <c r="E590">
        <v>28</v>
      </c>
      <c r="F590">
        <v>750</v>
      </c>
      <c r="G590">
        <v>11400</v>
      </c>
      <c r="H590" t="s">
        <v>4836</v>
      </c>
      <c r="I590">
        <v>370</v>
      </c>
      <c r="J590">
        <v>24.52</v>
      </c>
      <c r="K590" t="s">
        <v>6904</v>
      </c>
      <c r="L590" t="s">
        <v>4910</v>
      </c>
      <c r="M590">
        <v>2259.4918317015358</v>
      </c>
      <c r="N590">
        <v>6</v>
      </c>
      <c r="O590">
        <v>4.4470082919980989</v>
      </c>
      <c r="P590" t="str">
        <f>VLOOKUP('Final Data Set for Clustering'!N590,'Name of Cluster'!$A$2:$B$7,2,1)</f>
        <v>Long distance</v>
      </c>
    </row>
    <row r="591" spans="1:16" x14ac:dyDescent="0.55000000000000004">
      <c r="A591" t="s">
        <v>3014</v>
      </c>
      <c r="B591">
        <v>4</v>
      </c>
      <c r="C591">
        <v>6</v>
      </c>
      <c r="D591">
        <v>21</v>
      </c>
      <c r="E591">
        <v>20</v>
      </c>
      <c r="F591">
        <v>350</v>
      </c>
      <c r="G591">
        <v>4000</v>
      </c>
      <c r="H591" t="s">
        <v>7812</v>
      </c>
      <c r="I591">
        <v>54.9</v>
      </c>
      <c r="J591">
        <v>14.13</v>
      </c>
      <c r="K591" t="s">
        <v>4419</v>
      </c>
      <c r="L591" t="s">
        <v>4909</v>
      </c>
      <c r="M591">
        <v>400.32602846499657</v>
      </c>
      <c r="N591">
        <v>2</v>
      </c>
      <c r="O591">
        <v>0.12603548741264303</v>
      </c>
      <c r="P591" t="str">
        <f>VLOOKUP('Final Data Set for Clustering'!N591,'Name of Cluster'!$A$2:$B$7,2,1)</f>
        <v>Others</v>
      </c>
    </row>
    <row r="592" spans="1:16" x14ac:dyDescent="0.55000000000000004">
      <c r="A592" t="s">
        <v>3509</v>
      </c>
      <c r="B592">
        <v>2</v>
      </c>
      <c r="C592">
        <v>6</v>
      </c>
      <c r="D592">
        <v>24</v>
      </c>
      <c r="E592">
        <v>22</v>
      </c>
      <c r="F592">
        <v>833</v>
      </c>
      <c r="G592">
        <v>1624</v>
      </c>
      <c r="H592" t="s">
        <v>2905</v>
      </c>
      <c r="I592">
        <v>35.99</v>
      </c>
      <c r="J592">
        <v>16.11</v>
      </c>
      <c r="K592" t="s">
        <v>4418</v>
      </c>
      <c r="L592" t="s">
        <v>6911</v>
      </c>
      <c r="M592">
        <v>255.5688929702867</v>
      </c>
      <c r="N592">
        <v>2</v>
      </c>
      <c r="O592">
        <v>0.28174632350147399</v>
      </c>
      <c r="P592" t="str">
        <f>VLOOKUP('Final Data Set for Clustering'!N592,'Name of Cluster'!$A$2:$B$7,2,1)</f>
        <v>Others</v>
      </c>
    </row>
    <row r="593" spans="1:16" x14ac:dyDescent="0.55000000000000004">
      <c r="A593" t="s">
        <v>3015</v>
      </c>
      <c r="B593">
        <v>6</v>
      </c>
      <c r="C593">
        <v>5</v>
      </c>
      <c r="D593">
        <v>32</v>
      </c>
      <c r="E593">
        <v>27</v>
      </c>
      <c r="F593">
        <v>12000</v>
      </c>
      <c r="G593">
        <v>71550</v>
      </c>
      <c r="H593" t="s">
        <v>3896</v>
      </c>
      <c r="I593">
        <v>599</v>
      </c>
      <c r="J593">
        <v>67.680000000000007</v>
      </c>
      <c r="K593" t="s">
        <v>2973</v>
      </c>
      <c r="L593" t="s">
        <v>4909</v>
      </c>
      <c r="M593">
        <v>1537.7350516463987</v>
      </c>
      <c r="N593">
        <v>1</v>
      </c>
      <c r="O593">
        <v>3.1997070696438565</v>
      </c>
      <c r="P593" t="str">
        <f>VLOOKUP('Final Data Set for Clustering'!N593,'Name of Cluster'!$A$2:$B$7,2,1)</f>
        <v>Oversized Products</v>
      </c>
    </row>
    <row r="594" spans="1:16" x14ac:dyDescent="0.55000000000000004">
      <c r="A594" t="s">
        <v>6950</v>
      </c>
      <c r="B594">
        <v>2</v>
      </c>
      <c r="C594">
        <v>5</v>
      </c>
      <c r="D594">
        <v>53</v>
      </c>
      <c r="E594">
        <v>20</v>
      </c>
      <c r="F594">
        <v>667</v>
      </c>
      <c r="G594">
        <v>3360</v>
      </c>
      <c r="H594" t="s">
        <v>5857</v>
      </c>
      <c r="I594">
        <v>108.9</v>
      </c>
      <c r="J594">
        <v>27.3</v>
      </c>
      <c r="K594" t="s">
        <v>3463</v>
      </c>
      <c r="L594" t="s">
        <v>3467</v>
      </c>
      <c r="M594">
        <v>2452.4607452591363</v>
      </c>
      <c r="N594">
        <v>6</v>
      </c>
      <c r="O594">
        <v>1.3782857416471219</v>
      </c>
      <c r="P594" t="str">
        <f>VLOOKUP('Final Data Set for Clustering'!N594,'Name of Cluster'!$A$2:$B$7,2,1)</f>
        <v>Long distance</v>
      </c>
    </row>
    <row r="595" spans="1:16" x14ac:dyDescent="0.55000000000000004">
      <c r="A595" t="s">
        <v>4938</v>
      </c>
      <c r="B595">
        <v>4</v>
      </c>
      <c r="C595">
        <v>8</v>
      </c>
      <c r="D595">
        <v>19</v>
      </c>
      <c r="E595">
        <v>11</v>
      </c>
      <c r="F595">
        <v>1383</v>
      </c>
      <c r="G595">
        <v>20000</v>
      </c>
      <c r="H595" t="s">
        <v>5851</v>
      </c>
      <c r="I595">
        <v>89.9</v>
      </c>
      <c r="J595">
        <v>12.13</v>
      </c>
      <c r="K595" t="s">
        <v>4418</v>
      </c>
      <c r="L595" t="s">
        <v>4909</v>
      </c>
      <c r="M595">
        <v>313.11165010499832</v>
      </c>
      <c r="N595">
        <v>2</v>
      </c>
      <c r="O595">
        <v>0.57291917533875281</v>
      </c>
      <c r="P595" t="str">
        <f>VLOOKUP('Final Data Set for Clustering'!N595,'Name of Cluster'!$A$2:$B$7,2,1)</f>
        <v>Others</v>
      </c>
    </row>
    <row r="596" spans="1:16" x14ac:dyDescent="0.55000000000000004">
      <c r="A596" t="s">
        <v>5970</v>
      </c>
      <c r="B596">
        <v>3</v>
      </c>
      <c r="C596">
        <v>7</v>
      </c>
      <c r="D596">
        <v>15</v>
      </c>
      <c r="E596">
        <v>14</v>
      </c>
      <c r="F596">
        <v>350</v>
      </c>
      <c r="G596">
        <v>4693</v>
      </c>
      <c r="H596" t="s">
        <v>5854</v>
      </c>
      <c r="I596">
        <v>279.89999999999998</v>
      </c>
      <c r="J596">
        <v>19.84</v>
      </c>
      <c r="K596" t="s">
        <v>1982</v>
      </c>
      <c r="L596" t="s">
        <v>6911</v>
      </c>
      <c r="M596">
        <v>509.55824490895969</v>
      </c>
      <c r="N596">
        <v>2</v>
      </c>
      <c r="O596">
        <v>0.42952600812962205</v>
      </c>
      <c r="P596" t="str">
        <f>VLOOKUP('Final Data Set for Clustering'!N596,'Name of Cluster'!$A$2:$B$7,2,1)</f>
        <v>Others</v>
      </c>
    </row>
    <row r="597" spans="1:16" x14ac:dyDescent="0.55000000000000004">
      <c r="A597" t="s">
        <v>4939</v>
      </c>
      <c r="B597">
        <v>35</v>
      </c>
      <c r="C597">
        <v>19</v>
      </c>
      <c r="D597">
        <v>21</v>
      </c>
      <c r="E597">
        <v>16</v>
      </c>
      <c r="F597">
        <v>400</v>
      </c>
      <c r="G597">
        <v>2380</v>
      </c>
      <c r="H597" t="s">
        <v>1921</v>
      </c>
      <c r="I597">
        <v>147.9</v>
      </c>
      <c r="J597">
        <v>16.25</v>
      </c>
      <c r="K597" t="s">
        <v>5927</v>
      </c>
      <c r="L597" t="s">
        <v>6911</v>
      </c>
      <c r="M597">
        <v>575.95134165786192</v>
      </c>
      <c r="N597">
        <v>4</v>
      </c>
      <c r="O597">
        <v>6.0824697291700742</v>
      </c>
      <c r="P597" t="str">
        <f>VLOOKUP('Final Data Set for Clustering'!N597,'Name of Cluster'!$A$2:$B$7,2,1)</f>
        <v>Long Seller preparation time</v>
      </c>
    </row>
    <row r="598" spans="1:16" x14ac:dyDescent="0.55000000000000004">
      <c r="A598" t="s">
        <v>565</v>
      </c>
      <c r="B598">
        <v>2</v>
      </c>
      <c r="C598">
        <v>6</v>
      </c>
      <c r="D598">
        <v>32</v>
      </c>
      <c r="E598">
        <v>28</v>
      </c>
      <c r="F598">
        <v>1550</v>
      </c>
      <c r="G598">
        <v>19800</v>
      </c>
      <c r="H598" t="s">
        <v>5327</v>
      </c>
      <c r="I598">
        <v>53.9</v>
      </c>
      <c r="J598">
        <v>0</v>
      </c>
      <c r="K598" t="s">
        <v>1488</v>
      </c>
      <c r="L598" t="s">
        <v>3467</v>
      </c>
      <c r="M598">
        <v>2031.8856286898103</v>
      </c>
      <c r="N598">
        <v>6</v>
      </c>
      <c r="O598">
        <v>0.35113619867485363</v>
      </c>
      <c r="P598" t="str">
        <f>VLOOKUP('Final Data Set for Clustering'!N598,'Name of Cluster'!$A$2:$B$7,2,1)</f>
        <v>Long distance</v>
      </c>
    </row>
    <row r="599" spans="1:16" x14ac:dyDescent="0.55000000000000004">
      <c r="A599" t="s">
        <v>1030</v>
      </c>
      <c r="B599">
        <v>12</v>
      </c>
      <c r="C599">
        <v>7</v>
      </c>
      <c r="D599">
        <v>7</v>
      </c>
      <c r="E599">
        <v>4</v>
      </c>
      <c r="F599">
        <v>2250</v>
      </c>
      <c r="G599">
        <v>17576</v>
      </c>
      <c r="H599" t="s">
        <v>3899</v>
      </c>
      <c r="I599">
        <v>34.9</v>
      </c>
      <c r="J599">
        <v>11.15</v>
      </c>
      <c r="K599" t="s">
        <v>6904</v>
      </c>
      <c r="L599" t="s">
        <v>4909</v>
      </c>
      <c r="M599">
        <v>12.987747169593201</v>
      </c>
      <c r="N599">
        <v>2</v>
      </c>
      <c r="O599">
        <v>2.5117034809426864</v>
      </c>
      <c r="P599" t="str">
        <f>VLOOKUP('Final Data Set for Clustering'!N599,'Name of Cluster'!$A$2:$B$7,2,1)</f>
        <v>Others</v>
      </c>
    </row>
    <row r="600" spans="1:16" x14ac:dyDescent="0.55000000000000004">
      <c r="A600" t="s">
        <v>4008</v>
      </c>
      <c r="B600">
        <v>3</v>
      </c>
      <c r="C600">
        <v>7</v>
      </c>
      <c r="D600">
        <v>29</v>
      </c>
      <c r="E600">
        <v>25</v>
      </c>
      <c r="F600">
        <v>1550</v>
      </c>
      <c r="G600">
        <v>19800</v>
      </c>
      <c r="H600" t="s">
        <v>5327</v>
      </c>
      <c r="I600">
        <v>59.9</v>
      </c>
      <c r="J600">
        <v>17.670000000000002</v>
      </c>
      <c r="K600" t="s">
        <v>1488</v>
      </c>
      <c r="L600" t="s">
        <v>6911</v>
      </c>
      <c r="M600">
        <v>1349.1291308942452</v>
      </c>
      <c r="N600">
        <v>6</v>
      </c>
      <c r="O600">
        <v>1.1443247763585185</v>
      </c>
      <c r="P600" t="str">
        <f>VLOOKUP('Final Data Set for Clustering'!N600,'Name of Cluster'!$A$2:$B$7,2,1)</f>
        <v>Long distance</v>
      </c>
    </row>
    <row r="601" spans="1:16" x14ac:dyDescent="0.55000000000000004">
      <c r="A601" t="s">
        <v>5456</v>
      </c>
      <c r="B601">
        <v>2</v>
      </c>
      <c r="C601">
        <v>8</v>
      </c>
      <c r="D601">
        <v>35</v>
      </c>
      <c r="E601">
        <v>18</v>
      </c>
      <c r="F601">
        <v>1825</v>
      </c>
      <c r="G601">
        <v>21200</v>
      </c>
      <c r="H601" t="s">
        <v>5851</v>
      </c>
      <c r="I601">
        <v>86.9</v>
      </c>
      <c r="J601">
        <v>23.19</v>
      </c>
      <c r="K601" t="s">
        <v>7373</v>
      </c>
      <c r="L601" t="s">
        <v>6911</v>
      </c>
      <c r="M601">
        <v>1016.324725099111</v>
      </c>
      <c r="N601">
        <v>2</v>
      </c>
      <c r="O601">
        <v>1.5358409782345093</v>
      </c>
      <c r="P601" t="str">
        <f>VLOOKUP('Final Data Set for Clustering'!N601,'Name of Cluster'!$A$2:$B$7,2,1)</f>
        <v>Others</v>
      </c>
    </row>
    <row r="602" spans="1:16" x14ac:dyDescent="0.55000000000000004">
      <c r="A602" t="s">
        <v>41</v>
      </c>
      <c r="B602">
        <v>3</v>
      </c>
      <c r="C602">
        <v>11</v>
      </c>
      <c r="D602">
        <v>131</v>
      </c>
      <c r="E602">
        <v>21</v>
      </c>
      <c r="F602">
        <v>550</v>
      </c>
      <c r="G602">
        <v>5940</v>
      </c>
      <c r="H602" t="s">
        <v>7329</v>
      </c>
      <c r="I602">
        <v>50</v>
      </c>
      <c r="J602">
        <v>21.15</v>
      </c>
      <c r="K602" t="s">
        <v>6417</v>
      </c>
      <c r="L602" t="s">
        <v>3467</v>
      </c>
      <c r="M602">
        <v>2298.4308506134962</v>
      </c>
      <c r="N602">
        <v>6</v>
      </c>
      <c r="O602">
        <v>29.889424887520736</v>
      </c>
      <c r="P602" t="str">
        <f>VLOOKUP('Final Data Set for Clustering'!N602,'Name of Cluster'!$A$2:$B$7,2,1)</f>
        <v>Long distance</v>
      </c>
    </row>
    <row r="603" spans="1:16" x14ac:dyDescent="0.55000000000000004">
      <c r="A603" t="s">
        <v>6442</v>
      </c>
      <c r="B603">
        <v>8</v>
      </c>
      <c r="C603">
        <v>20</v>
      </c>
      <c r="D603">
        <v>31</v>
      </c>
      <c r="E603">
        <v>19</v>
      </c>
      <c r="F603">
        <v>900</v>
      </c>
      <c r="G603">
        <v>4800</v>
      </c>
      <c r="H603" t="s">
        <v>7312</v>
      </c>
      <c r="I603">
        <v>64.8</v>
      </c>
      <c r="J603">
        <v>16.21</v>
      </c>
      <c r="K603" t="s">
        <v>4418</v>
      </c>
      <c r="L603" t="s">
        <v>6911</v>
      </c>
      <c r="M603">
        <v>1251.7247920119944</v>
      </c>
      <c r="N603">
        <v>4</v>
      </c>
      <c r="O603">
        <v>4.8280033705414782</v>
      </c>
      <c r="P603" t="str">
        <f>VLOOKUP('Final Data Set for Clustering'!N603,'Name of Cluster'!$A$2:$B$7,2,1)</f>
        <v>Long Seller preparation time</v>
      </c>
    </row>
    <row r="604" spans="1:16" x14ac:dyDescent="0.55000000000000004">
      <c r="A604" t="s">
        <v>1528</v>
      </c>
      <c r="B604">
        <v>2</v>
      </c>
      <c r="C604">
        <v>7</v>
      </c>
      <c r="D604">
        <v>24</v>
      </c>
      <c r="E604">
        <v>11</v>
      </c>
      <c r="F604">
        <v>2425</v>
      </c>
      <c r="G604">
        <v>16530</v>
      </c>
      <c r="H604" t="s">
        <v>3887</v>
      </c>
      <c r="I604">
        <v>176.99</v>
      </c>
      <c r="J604">
        <v>23.56</v>
      </c>
      <c r="K604" t="s">
        <v>6906</v>
      </c>
      <c r="L604" t="s">
        <v>6911</v>
      </c>
      <c r="M604">
        <v>367.30403911760959</v>
      </c>
      <c r="N604">
        <v>2</v>
      </c>
      <c r="O604">
        <v>0.25161391079513656</v>
      </c>
      <c r="P604" t="str">
        <f>VLOOKUP('Final Data Set for Clustering'!N604,'Name of Cluster'!$A$2:$B$7,2,1)</f>
        <v>Others</v>
      </c>
    </row>
    <row r="605" spans="1:16" x14ac:dyDescent="0.55000000000000004">
      <c r="A605" t="s">
        <v>3016</v>
      </c>
      <c r="B605">
        <v>5</v>
      </c>
      <c r="C605">
        <v>5</v>
      </c>
      <c r="D605">
        <v>18</v>
      </c>
      <c r="E605">
        <v>13</v>
      </c>
      <c r="F605">
        <v>150</v>
      </c>
      <c r="G605">
        <v>2816</v>
      </c>
      <c r="H605" t="s">
        <v>1910</v>
      </c>
      <c r="I605">
        <v>45.9</v>
      </c>
      <c r="J605">
        <v>12.79</v>
      </c>
      <c r="K605" t="s">
        <v>4419</v>
      </c>
      <c r="L605" t="s">
        <v>4909</v>
      </c>
      <c r="M605">
        <v>142.40810357933645</v>
      </c>
      <c r="N605">
        <v>2</v>
      </c>
      <c r="O605">
        <v>0.55601118880590872</v>
      </c>
      <c r="P605" t="str">
        <f>VLOOKUP('Final Data Set for Clustering'!N605,'Name of Cluster'!$A$2:$B$7,2,1)</f>
        <v>Others</v>
      </c>
    </row>
    <row r="606" spans="1:16" x14ac:dyDescent="0.55000000000000004">
      <c r="A606" t="s">
        <v>4940</v>
      </c>
      <c r="B606">
        <v>2</v>
      </c>
      <c r="C606">
        <v>4</v>
      </c>
      <c r="D606">
        <v>27</v>
      </c>
      <c r="E606">
        <v>21</v>
      </c>
      <c r="F606">
        <v>750</v>
      </c>
      <c r="G606">
        <v>3840</v>
      </c>
      <c r="H606" t="s">
        <v>2416</v>
      </c>
      <c r="I606">
        <v>67.97</v>
      </c>
      <c r="J606">
        <v>23.41</v>
      </c>
      <c r="K606" t="s">
        <v>6904</v>
      </c>
      <c r="L606" t="s">
        <v>3467</v>
      </c>
      <c r="M606">
        <v>1634.3876401077243</v>
      </c>
      <c r="N606">
        <v>6</v>
      </c>
      <c r="O606">
        <v>1.4030012750546552</v>
      </c>
      <c r="P606" t="str">
        <f>VLOOKUP('Final Data Set for Clustering'!N606,'Name of Cluster'!$A$2:$B$7,2,1)</f>
        <v>Long distance</v>
      </c>
    </row>
    <row r="607" spans="1:16" x14ac:dyDescent="0.55000000000000004">
      <c r="A607" t="s">
        <v>42</v>
      </c>
      <c r="B607">
        <v>1</v>
      </c>
      <c r="C607">
        <v>5</v>
      </c>
      <c r="D607">
        <v>10</v>
      </c>
      <c r="E607">
        <v>7</v>
      </c>
      <c r="F607">
        <v>200</v>
      </c>
      <c r="G607">
        <v>352</v>
      </c>
      <c r="H607" t="s">
        <v>3376</v>
      </c>
      <c r="I607">
        <v>29</v>
      </c>
      <c r="J607">
        <v>7.78</v>
      </c>
      <c r="K607" t="s">
        <v>1982</v>
      </c>
      <c r="L607" t="s">
        <v>4909</v>
      </c>
      <c r="M607">
        <v>10.336542482529255</v>
      </c>
      <c r="N607">
        <v>2</v>
      </c>
      <c r="O607">
        <v>1.4311535115205676</v>
      </c>
      <c r="P607" t="str">
        <f>VLOOKUP('Final Data Set for Clustering'!N607,'Name of Cluster'!$A$2:$B$7,2,1)</f>
        <v>Others</v>
      </c>
    </row>
    <row r="608" spans="1:16" x14ac:dyDescent="0.55000000000000004">
      <c r="A608" t="s">
        <v>5457</v>
      </c>
      <c r="B608">
        <v>9</v>
      </c>
      <c r="C608">
        <v>7</v>
      </c>
      <c r="D608">
        <v>18</v>
      </c>
      <c r="E608">
        <v>17</v>
      </c>
      <c r="F608">
        <v>400</v>
      </c>
      <c r="G608">
        <v>8004</v>
      </c>
      <c r="H608" t="s">
        <v>3900</v>
      </c>
      <c r="I608">
        <v>25.5</v>
      </c>
      <c r="J608">
        <v>15.1</v>
      </c>
      <c r="K608" t="s">
        <v>6417</v>
      </c>
      <c r="L608" t="s">
        <v>6911</v>
      </c>
      <c r="M608">
        <v>867.81021201014585</v>
      </c>
      <c r="N608">
        <v>2</v>
      </c>
      <c r="O608">
        <v>0.93211923727365442</v>
      </c>
      <c r="P608" t="str">
        <f>VLOOKUP('Final Data Set for Clustering'!N608,'Name of Cluster'!$A$2:$B$7,2,1)</f>
        <v>Others</v>
      </c>
    </row>
    <row r="609" spans="1:16" x14ac:dyDescent="0.55000000000000004">
      <c r="A609" t="s">
        <v>3017</v>
      </c>
      <c r="B609">
        <v>1</v>
      </c>
      <c r="C609">
        <v>6</v>
      </c>
      <c r="D609">
        <v>27</v>
      </c>
      <c r="E609">
        <v>23</v>
      </c>
      <c r="F609">
        <v>1510</v>
      </c>
      <c r="G609">
        <v>14858</v>
      </c>
      <c r="H609" t="s">
        <v>7820</v>
      </c>
      <c r="I609">
        <v>799.6</v>
      </c>
      <c r="J609">
        <v>52.13</v>
      </c>
      <c r="K609" t="s">
        <v>4417</v>
      </c>
      <c r="L609" t="s">
        <v>4910</v>
      </c>
      <c r="M609">
        <v>2604.2000419377832</v>
      </c>
      <c r="N609">
        <v>6</v>
      </c>
      <c r="O609">
        <v>1.521154889451328</v>
      </c>
      <c r="P609" t="str">
        <f>VLOOKUP('Final Data Set for Clustering'!N609,'Name of Cluster'!$A$2:$B$7,2,1)</f>
        <v>Long distance</v>
      </c>
    </row>
    <row r="610" spans="1:16" x14ac:dyDescent="0.55000000000000004">
      <c r="A610" t="s">
        <v>1031</v>
      </c>
      <c r="B610">
        <v>5</v>
      </c>
      <c r="C610">
        <v>6</v>
      </c>
      <c r="D610">
        <v>19</v>
      </c>
      <c r="E610">
        <v>16</v>
      </c>
      <c r="F610">
        <v>400</v>
      </c>
      <c r="G610">
        <v>600</v>
      </c>
      <c r="H610" t="s">
        <v>5852</v>
      </c>
      <c r="I610">
        <v>44.9</v>
      </c>
      <c r="J610">
        <v>15.1</v>
      </c>
      <c r="K610" t="s">
        <v>4418</v>
      </c>
      <c r="L610" t="s">
        <v>6911</v>
      </c>
      <c r="M610">
        <v>809.28853704044343</v>
      </c>
      <c r="N610">
        <v>2</v>
      </c>
      <c r="O610">
        <v>0.41851485859171766</v>
      </c>
      <c r="P610" t="str">
        <f>VLOOKUP('Final Data Set for Clustering'!N610,'Name of Cluster'!$A$2:$B$7,2,1)</f>
        <v>Others</v>
      </c>
    </row>
    <row r="611" spans="1:16" x14ac:dyDescent="0.55000000000000004">
      <c r="A611" t="s">
        <v>3018</v>
      </c>
      <c r="B611">
        <v>5</v>
      </c>
      <c r="C611">
        <v>4</v>
      </c>
      <c r="D611">
        <v>25</v>
      </c>
      <c r="E611">
        <v>19</v>
      </c>
      <c r="F611">
        <v>4338</v>
      </c>
      <c r="G611">
        <v>2856</v>
      </c>
      <c r="H611" t="s">
        <v>443</v>
      </c>
      <c r="I611">
        <v>144</v>
      </c>
      <c r="J611">
        <v>37.700000000000003</v>
      </c>
      <c r="K611" t="s">
        <v>1982</v>
      </c>
      <c r="L611" t="s">
        <v>4910</v>
      </c>
      <c r="M611">
        <v>1292.4701774167982</v>
      </c>
      <c r="N611">
        <v>2</v>
      </c>
      <c r="O611">
        <v>1.9935701357893276</v>
      </c>
      <c r="P611" t="str">
        <f>VLOOKUP('Final Data Set for Clustering'!N611,'Name of Cluster'!$A$2:$B$7,2,1)</f>
        <v>Others</v>
      </c>
    </row>
    <row r="612" spans="1:16" x14ac:dyDescent="0.55000000000000004">
      <c r="A612" t="s">
        <v>4457</v>
      </c>
      <c r="B612">
        <v>1</v>
      </c>
      <c r="C612">
        <v>4</v>
      </c>
      <c r="D612">
        <v>20</v>
      </c>
      <c r="E612">
        <v>15</v>
      </c>
      <c r="F612">
        <v>1383</v>
      </c>
      <c r="G612">
        <v>20000</v>
      </c>
      <c r="H612" t="s">
        <v>5851</v>
      </c>
      <c r="I612">
        <v>89.9</v>
      </c>
      <c r="J612">
        <v>21.12</v>
      </c>
      <c r="K612" t="s">
        <v>4418</v>
      </c>
      <c r="L612" t="s">
        <v>6911</v>
      </c>
      <c r="M612">
        <v>609.27089661063314</v>
      </c>
      <c r="N612">
        <v>2</v>
      </c>
      <c r="O612">
        <v>0.72921373277178991</v>
      </c>
      <c r="P612" t="str">
        <f>VLOOKUP('Final Data Set for Clustering'!N612,'Name of Cluster'!$A$2:$B$7,2,1)</f>
        <v>Others</v>
      </c>
    </row>
    <row r="613" spans="1:16" x14ac:dyDescent="0.55000000000000004">
      <c r="A613" t="s">
        <v>3019</v>
      </c>
      <c r="B613">
        <v>7</v>
      </c>
      <c r="C613">
        <v>12</v>
      </c>
      <c r="D613">
        <v>27</v>
      </c>
      <c r="E613">
        <v>20</v>
      </c>
      <c r="F613">
        <v>580</v>
      </c>
      <c r="G613">
        <v>7072</v>
      </c>
      <c r="H613" t="s">
        <v>2427</v>
      </c>
      <c r="I613">
        <v>156</v>
      </c>
      <c r="J613">
        <v>17.53</v>
      </c>
      <c r="K613" t="s">
        <v>4417</v>
      </c>
      <c r="L613" t="s">
        <v>6911</v>
      </c>
      <c r="M613">
        <v>947.8120430991446</v>
      </c>
      <c r="N613">
        <v>2</v>
      </c>
      <c r="O613">
        <v>4.3615413321318721</v>
      </c>
      <c r="P613" t="str">
        <f>VLOOKUP('Final Data Set for Clustering'!N613,'Name of Cluster'!$A$2:$B$7,2,1)</f>
        <v>Others</v>
      </c>
    </row>
    <row r="614" spans="1:16" x14ac:dyDescent="0.55000000000000004">
      <c r="A614" t="s">
        <v>5971</v>
      </c>
      <c r="B614">
        <v>5</v>
      </c>
      <c r="C614">
        <v>9</v>
      </c>
      <c r="D614">
        <v>34</v>
      </c>
      <c r="E614">
        <v>22</v>
      </c>
      <c r="F614">
        <v>200</v>
      </c>
      <c r="G614">
        <v>836</v>
      </c>
      <c r="H614" t="s">
        <v>7821</v>
      </c>
      <c r="I614">
        <v>21.99</v>
      </c>
      <c r="J614">
        <v>25.63</v>
      </c>
      <c r="K614" t="s">
        <v>516</v>
      </c>
      <c r="L614" t="s">
        <v>3467</v>
      </c>
      <c r="M614">
        <v>2448.2540061115628</v>
      </c>
      <c r="N614">
        <v>6</v>
      </c>
      <c r="O614">
        <v>1.5704511127377987</v>
      </c>
      <c r="P614" t="str">
        <f>VLOOKUP('Final Data Set for Clustering'!N614,'Name of Cluster'!$A$2:$B$7,2,1)</f>
        <v>Long distance</v>
      </c>
    </row>
    <row r="615" spans="1:16" x14ac:dyDescent="0.55000000000000004">
      <c r="A615" t="s">
        <v>1529</v>
      </c>
      <c r="B615">
        <v>5</v>
      </c>
      <c r="C615">
        <v>7</v>
      </c>
      <c r="D615">
        <v>50</v>
      </c>
      <c r="E615">
        <v>21</v>
      </c>
      <c r="F615">
        <v>2363</v>
      </c>
      <c r="G615">
        <v>11799</v>
      </c>
      <c r="H615" t="s">
        <v>2431</v>
      </c>
      <c r="I615">
        <v>199.9</v>
      </c>
      <c r="J615">
        <v>16.149999999999999</v>
      </c>
      <c r="K615" t="s">
        <v>6905</v>
      </c>
      <c r="L615" t="s">
        <v>6911</v>
      </c>
      <c r="M615">
        <v>503.00152923431347</v>
      </c>
      <c r="N615">
        <v>2</v>
      </c>
      <c r="O615">
        <v>2.4896270306519828</v>
      </c>
      <c r="P615" t="str">
        <f>VLOOKUP('Final Data Set for Clustering'!N615,'Name of Cluster'!$A$2:$B$7,2,1)</f>
        <v>Others</v>
      </c>
    </row>
    <row r="616" spans="1:16" x14ac:dyDescent="0.55000000000000004">
      <c r="A616" t="s">
        <v>2030</v>
      </c>
      <c r="B616">
        <v>2</v>
      </c>
      <c r="C616">
        <v>6</v>
      </c>
      <c r="D616">
        <v>24</v>
      </c>
      <c r="E616">
        <v>14</v>
      </c>
      <c r="F616">
        <v>5417</v>
      </c>
      <c r="G616">
        <v>90992</v>
      </c>
      <c r="H616" t="s">
        <v>921</v>
      </c>
      <c r="I616">
        <v>139</v>
      </c>
      <c r="J616">
        <v>23.29</v>
      </c>
      <c r="K616" t="s">
        <v>4907</v>
      </c>
      <c r="L616" t="s">
        <v>6911</v>
      </c>
      <c r="M616">
        <v>350.95352146704977</v>
      </c>
      <c r="N616">
        <v>1</v>
      </c>
      <c r="O616">
        <v>4.9061968912578608</v>
      </c>
      <c r="P616" t="str">
        <f>VLOOKUP('Final Data Set for Clustering'!N616,'Name of Cluster'!$A$2:$B$7,2,1)</f>
        <v>Oversized Products</v>
      </c>
    </row>
    <row r="617" spans="1:16" x14ac:dyDescent="0.55000000000000004">
      <c r="A617" t="s">
        <v>1530</v>
      </c>
      <c r="B617">
        <v>2</v>
      </c>
      <c r="C617">
        <v>4</v>
      </c>
      <c r="D617">
        <v>31</v>
      </c>
      <c r="E617">
        <v>25</v>
      </c>
      <c r="F617">
        <v>342</v>
      </c>
      <c r="G617">
        <v>3510</v>
      </c>
      <c r="H617" t="s">
        <v>5323</v>
      </c>
      <c r="I617">
        <v>209.9</v>
      </c>
      <c r="J617">
        <v>18.72</v>
      </c>
      <c r="K617" t="s">
        <v>1982</v>
      </c>
      <c r="L617" t="s">
        <v>6911</v>
      </c>
      <c r="M617">
        <v>547.98620451451404</v>
      </c>
      <c r="N617">
        <v>2</v>
      </c>
      <c r="O617">
        <v>0.82601670921516945</v>
      </c>
      <c r="P617" t="str">
        <f>VLOOKUP('Final Data Set for Clustering'!N617,'Name of Cluster'!$A$2:$B$7,2,1)</f>
        <v>Others</v>
      </c>
    </row>
    <row r="618" spans="1:16" x14ac:dyDescent="0.55000000000000004">
      <c r="A618" t="s">
        <v>43</v>
      </c>
      <c r="B618">
        <v>11</v>
      </c>
      <c r="C618">
        <v>8</v>
      </c>
      <c r="D618">
        <v>12</v>
      </c>
      <c r="E618">
        <v>3</v>
      </c>
      <c r="F618">
        <v>16050</v>
      </c>
      <c r="G618">
        <v>96000</v>
      </c>
      <c r="H618" t="s">
        <v>3901</v>
      </c>
      <c r="I618">
        <v>92</v>
      </c>
      <c r="J618">
        <v>35.36</v>
      </c>
      <c r="K618" t="s">
        <v>1002</v>
      </c>
      <c r="L618" t="s">
        <v>6911</v>
      </c>
      <c r="M618">
        <v>21.689213828920042</v>
      </c>
      <c r="N618">
        <v>1</v>
      </c>
      <c r="O618">
        <v>1.7830380796114822</v>
      </c>
      <c r="P618" t="str">
        <f>VLOOKUP('Final Data Set for Clustering'!N618,'Name of Cluster'!$A$2:$B$7,2,1)</f>
        <v>Oversized Products</v>
      </c>
    </row>
    <row r="619" spans="1:16" x14ac:dyDescent="0.55000000000000004">
      <c r="A619" t="s">
        <v>44</v>
      </c>
      <c r="B619">
        <v>6</v>
      </c>
      <c r="C619">
        <v>6</v>
      </c>
      <c r="D619">
        <v>33</v>
      </c>
      <c r="E619">
        <v>29</v>
      </c>
      <c r="F619">
        <v>2250</v>
      </c>
      <c r="G619">
        <v>27000</v>
      </c>
      <c r="H619" t="s">
        <v>4841</v>
      </c>
      <c r="I619">
        <v>87</v>
      </c>
      <c r="J619">
        <v>20.100000000000001</v>
      </c>
      <c r="K619" t="s">
        <v>7888</v>
      </c>
      <c r="L619" t="s">
        <v>6911</v>
      </c>
      <c r="M619">
        <v>620.02343899546179</v>
      </c>
      <c r="N619">
        <v>2</v>
      </c>
      <c r="O619">
        <v>0.63750812808762347</v>
      </c>
      <c r="P619" t="str">
        <f>VLOOKUP('Final Data Set for Clustering'!N619,'Name of Cluster'!$A$2:$B$7,2,1)</f>
        <v>Others</v>
      </c>
    </row>
    <row r="620" spans="1:16" x14ac:dyDescent="0.55000000000000004">
      <c r="A620" t="s">
        <v>45</v>
      </c>
      <c r="B620">
        <v>5</v>
      </c>
      <c r="C620">
        <v>7</v>
      </c>
      <c r="D620">
        <v>21</v>
      </c>
      <c r="E620">
        <v>18</v>
      </c>
      <c r="F620">
        <v>200</v>
      </c>
      <c r="G620">
        <v>8000</v>
      </c>
      <c r="H620" t="s">
        <v>2409</v>
      </c>
      <c r="I620">
        <v>18.899999999999999</v>
      </c>
      <c r="J620">
        <v>17.059999999999999</v>
      </c>
      <c r="K620" t="s">
        <v>517</v>
      </c>
      <c r="L620" t="s">
        <v>4910</v>
      </c>
      <c r="M620">
        <v>1386.6859503148662</v>
      </c>
      <c r="N620">
        <v>2</v>
      </c>
      <c r="O620">
        <v>1.6729797114455778</v>
      </c>
      <c r="P620" t="str">
        <f>VLOOKUP('Final Data Set for Clustering'!N620,'Name of Cluster'!$A$2:$B$7,2,1)</f>
        <v>Others</v>
      </c>
    </row>
    <row r="621" spans="1:16" x14ac:dyDescent="0.55000000000000004">
      <c r="A621" t="s">
        <v>2031</v>
      </c>
      <c r="B621">
        <v>1</v>
      </c>
      <c r="C621">
        <v>7</v>
      </c>
      <c r="D621">
        <v>56</v>
      </c>
      <c r="E621">
        <v>18</v>
      </c>
      <c r="F621">
        <v>1700</v>
      </c>
      <c r="G621">
        <v>56000</v>
      </c>
      <c r="H621" t="s">
        <v>6847</v>
      </c>
      <c r="I621">
        <v>72.23</v>
      </c>
      <c r="J621">
        <v>14.59</v>
      </c>
      <c r="K621" t="s">
        <v>4419</v>
      </c>
      <c r="L621" t="s">
        <v>4909</v>
      </c>
      <c r="M621">
        <v>490.28755825037206</v>
      </c>
      <c r="N621">
        <v>2</v>
      </c>
      <c r="O621">
        <v>5.5403678104278296</v>
      </c>
      <c r="P621" t="str">
        <f>VLOOKUP('Final Data Set for Clustering'!N621,'Name of Cluster'!$A$2:$B$7,2,1)</f>
        <v>Others</v>
      </c>
    </row>
    <row r="622" spans="1:16" x14ac:dyDescent="0.55000000000000004">
      <c r="A622" t="s">
        <v>6951</v>
      </c>
      <c r="B622">
        <v>10</v>
      </c>
      <c r="C622">
        <v>4</v>
      </c>
      <c r="D622">
        <v>37</v>
      </c>
      <c r="E622">
        <v>27</v>
      </c>
      <c r="F622">
        <v>700</v>
      </c>
      <c r="G622">
        <v>14000</v>
      </c>
      <c r="H622" t="s">
        <v>4849</v>
      </c>
      <c r="I622">
        <v>59.9</v>
      </c>
      <c r="J622">
        <v>34.22</v>
      </c>
      <c r="K622" t="s">
        <v>6905</v>
      </c>
      <c r="L622" t="s">
        <v>3467</v>
      </c>
      <c r="M622">
        <v>1983.249969402204</v>
      </c>
      <c r="N622">
        <v>6</v>
      </c>
      <c r="O622">
        <v>1.221128164659218</v>
      </c>
      <c r="P622" t="str">
        <f>VLOOKUP('Final Data Set for Clustering'!N622,'Name of Cluster'!$A$2:$B$7,2,1)</f>
        <v>Long distance</v>
      </c>
    </row>
    <row r="623" spans="1:16" x14ac:dyDescent="0.55000000000000004">
      <c r="A623" t="s">
        <v>4009</v>
      </c>
      <c r="B623">
        <v>2</v>
      </c>
      <c r="C623">
        <v>4</v>
      </c>
      <c r="D623">
        <v>26</v>
      </c>
      <c r="E623">
        <v>22</v>
      </c>
      <c r="F623">
        <v>586</v>
      </c>
      <c r="G623">
        <v>2574</v>
      </c>
      <c r="H623" t="s">
        <v>5323</v>
      </c>
      <c r="I623">
        <v>199</v>
      </c>
      <c r="J623">
        <v>16.14</v>
      </c>
      <c r="K623" t="s">
        <v>6906</v>
      </c>
      <c r="L623" t="s">
        <v>6911</v>
      </c>
      <c r="M623">
        <v>467.68082066558441</v>
      </c>
      <c r="N623">
        <v>2</v>
      </c>
      <c r="O623">
        <v>0.64377749314518928</v>
      </c>
      <c r="P623" t="str">
        <f>VLOOKUP('Final Data Set for Clustering'!N623,'Name of Cluster'!$A$2:$B$7,2,1)</f>
        <v>Others</v>
      </c>
    </row>
    <row r="624" spans="1:16" x14ac:dyDescent="0.55000000000000004">
      <c r="A624" t="s">
        <v>46</v>
      </c>
      <c r="B624">
        <v>2</v>
      </c>
      <c r="C624">
        <v>4</v>
      </c>
      <c r="D624">
        <v>33</v>
      </c>
      <c r="E624">
        <v>18</v>
      </c>
      <c r="F624">
        <v>450</v>
      </c>
      <c r="G624">
        <v>12000</v>
      </c>
      <c r="H624" t="s">
        <v>5352</v>
      </c>
      <c r="I624">
        <v>15</v>
      </c>
      <c r="J624">
        <v>16.11</v>
      </c>
      <c r="L624" t="s">
        <v>6911</v>
      </c>
      <c r="M624">
        <v>782.01043562657753</v>
      </c>
      <c r="N624">
        <v>2</v>
      </c>
      <c r="O624">
        <v>1.0252089446905239</v>
      </c>
      <c r="P624" t="str">
        <f>VLOOKUP('Final Data Set for Clustering'!N624,'Name of Cluster'!$A$2:$B$7,2,1)</f>
        <v>Others</v>
      </c>
    </row>
    <row r="625" spans="1:16" x14ac:dyDescent="0.55000000000000004">
      <c r="A625" t="s">
        <v>6952</v>
      </c>
      <c r="B625">
        <v>2</v>
      </c>
      <c r="C625">
        <v>7</v>
      </c>
      <c r="D625">
        <v>21</v>
      </c>
      <c r="E625">
        <v>20</v>
      </c>
      <c r="F625">
        <v>1300</v>
      </c>
      <c r="G625">
        <v>4950</v>
      </c>
      <c r="H625" t="s">
        <v>6355</v>
      </c>
      <c r="I625">
        <v>199.9</v>
      </c>
      <c r="J625">
        <v>18.649999999999999</v>
      </c>
      <c r="K625" t="s">
        <v>6908</v>
      </c>
      <c r="L625" t="s">
        <v>6911</v>
      </c>
      <c r="M625">
        <v>433.74738642724458</v>
      </c>
      <c r="N625">
        <v>2</v>
      </c>
      <c r="O625">
        <v>0.2404921743516171</v>
      </c>
      <c r="P625" t="str">
        <f>VLOOKUP('Final Data Set for Clustering'!N625,'Name of Cluster'!$A$2:$B$7,2,1)</f>
        <v>Others</v>
      </c>
    </row>
    <row r="626" spans="1:16" x14ac:dyDescent="0.55000000000000004">
      <c r="A626" t="s">
        <v>5458</v>
      </c>
      <c r="B626">
        <v>4</v>
      </c>
      <c r="C626">
        <v>8</v>
      </c>
      <c r="D626">
        <v>30</v>
      </c>
      <c r="E626">
        <v>13</v>
      </c>
      <c r="F626">
        <v>12250</v>
      </c>
      <c r="G626">
        <v>78678</v>
      </c>
      <c r="H626" t="s">
        <v>4850</v>
      </c>
      <c r="I626">
        <v>119.9</v>
      </c>
      <c r="J626">
        <v>57.51</v>
      </c>
      <c r="K626" t="s">
        <v>4418</v>
      </c>
      <c r="L626" t="s">
        <v>6911</v>
      </c>
      <c r="M626">
        <v>586.06086243422885</v>
      </c>
      <c r="N626">
        <v>1</v>
      </c>
      <c r="O626">
        <v>1.1302094818709378</v>
      </c>
      <c r="P626" t="str">
        <f>VLOOKUP('Final Data Set for Clustering'!N626,'Name of Cluster'!$A$2:$B$7,2,1)</f>
        <v>Oversized Products</v>
      </c>
    </row>
    <row r="627" spans="1:16" x14ac:dyDescent="0.55000000000000004">
      <c r="A627" t="s">
        <v>4010</v>
      </c>
      <c r="B627">
        <v>1</v>
      </c>
      <c r="C627">
        <v>4</v>
      </c>
      <c r="D627">
        <v>21</v>
      </c>
      <c r="E627">
        <v>14</v>
      </c>
      <c r="F627">
        <v>1383</v>
      </c>
      <c r="G627">
        <v>20000</v>
      </c>
      <c r="H627" t="s">
        <v>5851</v>
      </c>
      <c r="I627">
        <v>86.9</v>
      </c>
      <c r="J627">
        <v>16.239999999999998</v>
      </c>
      <c r="K627" t="s">
        <v>4418</v>
      </c>
      <c r="L627" t="s">
        <v>4909</v>
      </c>
      <c r="M627">
        <v>200.75014322626157</v>
      </c>
      <c r="N627">
        <v>2</v>
      </c>
      <c r="O627">
        <v>0.82489606502958746</v>
      </c>
      <c r="P627" t="str">
        <f>VLOOKUP('Final Data Set for Clustering'!N627,'Name of Cluster'!$A$2:$B$7,2,1)</f>
        <v>Others</v>
      </c>
    </row>
    <row r="628" spans="1:16" x14ac:dyDescent="0.55000000000000004">
      <c r="A628" t="s">
        <v>2533</v>
      </c>
      <c r="B628">
        <v>2</v>
      </c>
      <c r="C628">
        <v>6</v>
      </c>
      <c r="D628">
        <v>18</v>
      </c>
      <c r="E628">
        <v>14</v>
      </c>
      <c r="F628">
        <v>775</v>
      </c>
      <c r="G628">
        <v>4488</v>
      </c>
      <c r="H628" t="s">
        <v>2430</v>
      </c>
      <c r="I628">
        <v>44.9</v>
      </c>
      <c r="J628">
        <v>12.69</v>
      </c>
      <c r="K628" t="s">
        <v>7888</v>
      </c>
      <c r="L628" t="s">
        <v>4909</v>
      </c>
      <c r="M628">
        <v>74.468846036238205</v>
      </c>
      <c r="N628">
        <v>2</v>
      </c>
      <c r="O628">
        <v>0.53314202862997406</v>
      </c>
      <c r="P628" t="str">
        <f>VLOOKUP('Final Data Set for Clustering'!N628,'Name of Cluster'!$A$2:$B$7,2,1)</f>
        <v>Others</v>
      </c>
    </row>
    <row r="629" spans="1:16" x14ac:dyDescent="0.55000000000000004">
      <c r="A629" t="s">
        <v>7421</v>
      </c>
      <c r="B629">
        <v>1</v>
      </c>
      <c r="C629">
        <v>6</v>
      </c>
      <c r="D629">
        <v>49</v>
      </c>
      <c r="E629">
        <v>20</v>
      </c>
      <c r="F629">
        <v>835</v>
      </c>
      <c r="G629">
        <v>11880</v>
      </c>
      <c r="H629" t="s">
        <v>1419</v>
      </c>
      <c r="I629">
        <v>105.9</v>
      </c>
      <c r="J629">
        <v>17.989999999999998</v>
      </c>
      <c r="K629" t="s">
        <v>4418</v>
      </c>
      <c r="L629" t="s">
        <v>6911</v>
      </c>
      <c r="M629">
        <v>594.54317427561648</v>
      </c>
      <c r="N629">
        <v>2</v>
      </c>
      <c r="O629">
        <v>2.3868378112311306</v>
      </c>
      <c r="P629" t="str">
        <f>VLOOKUP('Final Data Set for Clustering'!N629,'Name of Cluster'!$A$2:$B$7,2,1)</f>
        <v>Others</v>
      </c>
    </row>
    <row r="630" spans="1:16" x14ac:dyDescent="0.55000000000000004">
      <c r="A630" t="s">
        <v>4941</v>
      </c>
      <c r="B630">
        <v>2</v>
      </c>
      <c r="C630">
        <v>8</v>
      </c>
      <c r="D630">
        <v>18</v>
      </c>
      <c r="E630">
        <v>14</v>
      </c>
      <c r="F630">
        <v>250</v>
      </c>
      <c r="G630">
        <v>352</v>
      </c>
      <c r="H630" t="s">
        <v>3376</v>
      </c>
      <c r="I630">
        <v>69</v>
      </c>
      <c r="J630">
        <v>15.23</v>
      </c>
      <c r="K630" t="s">
        <v>1982</v>
      </c>
      <c r="L630" t="s">
        <v>6911</v>
      </c>
      <c r="M630">
        <v>317.61129172334086</v>
      </c>
      <c r="N630">
        <v>2</v>
      </c>
      <c r="O630">
        <v>0.7895301722974104</v>
      </c>
      <c r="P630" t="str">
        <f>VLOOKUP('Final Data Set for Clustering'!N630,'Name of Cluster'!$A$2:$B$7,2,1)</f>
        <v>Others</v>
      </c>
    </row>
    <row r="631" spans="1:16" x14ac:dyDescent="0.55000000000000004">
      <c r="A631" t="s">
        <v>3020</v>
      </c>
      <c r="B631">
        <v>14</v>
      </c>
      <c r="C631">
        <v>6</v>
      </c>
      <c r="D631">
        <v>29</v>
      </c>
      <c r="E631">
        <v>23</v>
      </c>
      <c r="F631">
        <v>450</v>
      </c>
      <c r="G631">
        <v>3136</v>
      </c>
      <c r="H631" t="s">
        <v>6848</v>
      </c>
      <c r="I631">
        <v>15.32</v>
      </c>
      <c r="J631">
        <v>14.52</v>
      </c>
      <c r="K631" t="s">
        <v>5926</v>
      </c>
      <c r="L631" t="s">
        <v>3467</v>
      </c>
      <c r="M631">
        <v>654.19616106780893</v>
      </c>
      <c r="N631">
        <v>2</v>
      </c>
      <c r="O631">
        <v>2.0060838459324559</v>
      </c>
      <c r="P631" t="str">
        <f>VLOOKUP('Final Data Set for Clustering'!N631,'Name of Cluster'!$A$2:$B$7,2,1)</f>
        <v>Others</v>
      </c>
    </row>
    <row r="632" spans="1:16" x14ac:dyDescent="0.55000000000000004">
      <c r="A632" t="s">
        <v>1032</v>
      </c>
      <c r="B632">
        <v>2</v>
      </c>
      <c r="C632">
        <v>8</v>
      </c>
      <c r="D632">
        <v>33</v>
      </c>
      <c r="E632">
        <v>17</v>
      </c>
      <c r="F632">
        <v>175</v>
      </c>
      <c r="G632">
        <v>3872</v>
      </c>
      <c r="H632" t="s">
        <v>2409</v>
      </c>
      <c r="I632">
        <v>12.25</v>
      </c>
      <c r="J632">
        <v>17.63</v>
      </c>
      <c r="K632" t="s">
        <v>517</v>
      </c>
      <c r="L632" t="s">
        <v>3467</v>
      </c>
      <c r="M632">
        <v>2499.8836238169329</v>
      </c>
      <c r="N632">
        <v>6</v>
      </c>
      <c r="O632">
        <v>1.2472258634972828</v>
      </c>
      <c r="P632" t="str">
        <f>VLOOKUP('Final Data Set for Clustering'!N632,'Name of Cluster'!$A$2:$B$7,2,1)</f>
        <v>Long distance</v>
      </c>
    </row>
    <row r="633" spans="1:16" x14ac:dyDescent="0.55000000000000004">
      <c r="A633" t="s">
        <v>6443</v>
      </c>
      <c r="B633">
        <v>12</v>
      </c>
      <c r="C633">
        <v>6</v>
      </c>
      <c r="D633">
        <v>52</v>
      </c>
      <c r="E633">
        <v>26</v>
      </c>
      <c r="F633">
        <v>3008</v>
      </c>
      <c r="G633">
        <v>46080</v>
      </c>
      <c r="H633" t="s">
        <v>5855</v>
      </c>
      <c r="I633">
        <v>70.97</v>
      </c>
      <c r="J633">
        <v>17.75</v>
      </c>
      <c r="K633" t="s">
        <v>6905</v>
      </c>
      <c r="L633" t="s">
        <v>6911</v>
      </c>
      <c r="M633">
        <v>517.91220212000178</v>
      </c>
      <c r="N633">
        <v>2</v>
      </c>
      <c r="O633">
        <v>4.9534571312734927</v>
      </c>
      <c r="P633" t="str">
        <f>VLOOKUP('Final Data Set for Clustering'!N633,'Name of Cluster'!$A$2:$B$7,2,1)</f>
        <v>Others</v>
      </c>
    </row>
    <row r="634" spans="1:16" x14ac:dyDescent="0.55000000000000004">
      <c r="A634" t="s">
        <v>6953</v>
      </c>
      <c r="B634">
        <v>4</v>
      </c>
      <c r="C634">
        <v>6</v>
      </c>
      <c r="D634">
        <v>26</v>
      </c>
      <c r="E634">
        <v>22</v>
      </c>
      <c r="F634">
        <v>2250</v>
      </c>
      <c r="G634">
        <v>21952</v>
      </c>
      <c r="H634" t="s">
        <v>3400</v>
      </c>
      <c r="I634">
        <v>169</v>
      </c>
      <c r="J634">
        <v>24.11</v>
      </c>
      <c r="K634" t="s">
        <v>4419</v>
      </c>
      <c r="L634" t="s">
        <v>6911</v>
      </c>
      <c r="M634">
        <v>887.06708381383442</v>
      </c>
      <c r="N634">
        <v>2</v>
      </c>
      <c r="O634">
        <v>0.43354002181661444</v>
      </c>
      <c r="P634" t="str">
        <f>VLOOKUP('Final Data Set for Clustering'!N634,'Name of Cluster'!$A$2:$B$7,2,1)</f>
        <v>Others</v>
      </c>
    </row>
    <row r="635" spans="1:16" x14ac:dyDescent="0.55000000000000004">
      <c r="A635" t="s">
        <v>4942</v>
      </c>
      <c r="B635">
        <v>1</v>
      </c>
      <c r="C635">
        <v>7</v>
      </c>
      <c r="D635">
        <v>29</v>
      </c>
      <c r="E635">
        <v>27</v>
      </c>
      <c r="F635">
        <v>450</v>
      </c>
      <c r="G635">
        <v>5250</v>
      </c>
      <c r="H635" t="s">
        <v>1922</v>
      </c>
      <c r="I635">
        <v>8.99</v>
      </c>
      <c r="J635">
        <v>34.15</v>
      </c>
      <c r="K635" t="s">
        <v>5927</v>
      </c>
      <c r="L635" t="s">
        <v>4910</v>
      </c>
      <c r="M635">
        <v>1865.2361029117872</v>
      </c>
      <c r="N635">
        <v>6</v>
      </c>
      <c r="O635">
        <v>0.70731987101078353</v>
      </c>
      <c r="P635" t="str">
        <f>VLOOKUP('Final Data Set for Clustering'!N635,'Name of Cluster'!$A$2:$B$7,2,1)</f>
        <v>Long distance</v>
      </c>
    </row>
    <row r="636" spans="1:16" x14ac:dyDescent="0.55000000000000004">
      <c r="A636" t="s">
        <v>6954</v>
      </c>
      <c r="B636">
        <v>13</v>
      </c>
      <c r="C636">
        <v>6</v>
      </c>
      <c r="D636">
        <v>36</v>
      </c>
      <c r="E636">
        <v>17</v>
      </c>
      <c r="F636">
        <v>207</v>
      </c>
      <c r="G636">
        <v>2926</v>
      </c>
      <c r="H636" t="s">
        <v>7315</v>
      </c>
      <c r="I636">
        <v>67.900000000000006</v>
      </c>
      <c r="J636">
        <v>15.19</v>
      </c>
      <c r="K636" t="s">
        <v>4417</v>
      </c>
      <c r="L636" t="s">
        <v>6911</v>
      </c>
      <c r="M636">
        <v>915.17556653399208</v>
      </c>
      <c r="N636">
        <v>2</v>
      </c>
      <c r="O636">
        <v>2.4054573161740471</v>
      </c>
      <c r="P636" t="str">
        <f>VLOOKUP('Final Data Set for Clustering'!N636,'Name of Cluster'!$A$2:$B$7,2,1)</f>
        <v>Others</v>
      </c>
    </row>
    <row r="637" spans="1:16" x14ac:dyDescent="0.55000000000000004">
      <c r="A637" t="s">
        <v>6954</v>
      </c>
      <c r="B637">
        <v>13</v>
      </c>
      <c r="C637">
        <v>6</v>
      </c>
      <c r="D637">
        <v>36</v>
      </c>
      <c r="E637">
        <v>17</v>
      </c>
      <c r="F637">
        <v>180</v>
      </c>
      <c r="G637">
        <v>2210</v>
      </c>
      <c r="H637" t="s">
        <v>7315</v>
      </c>
      <c r="I637">
        <v>74.900000000000006</v>
      </c>
      <c r="J637">
        <v>18.690000000000001</v>
      </c>
      <c r="K637" t="s">
        <v>4417</v>
      </c>
      <c r="L637" t="s">
        <v>6911</v>
      </c>
      <c r="M637">
        <v>915.17556653399208</v>
      </c>
      <c r="N637">
        <v>2</v>
      </c>
      <c r="O637">
        <v>2.4197376087417815</v>
      </c>
      <c r="P637" t="str">
        <f>VLOOKUP('Final Data Set for Clustering'!N637,'Name of Cluster'!$A$2:$B$7,2,1)</f>
        <v>Others</v>
      </c>
    </row>
    <row r="638" spans="1:16" x14ac:dyDescent="0.55000000000000004">
      <c r="A638" t="s">
        <v>5459</v>
      </c>
      <c r="B638">
        <v>2</v>
      </c>
      <c r="C638">
        <v>6</v>
      </c>
      <c r="D638">
        <v>16</v>
      </c>
      <c r="E638">
        <v>15</v>
      </c>
      <c r="F638">
        <v>250</v>
      </c>
      <c r="G638">
        <v>4807</v>
      </c>
      <c r="H638" t="s">
        <v>4352</v>
      </c>
      <c r="I638">
        <v>49.99</v>
      </c>
      <c r="J638">
        <v>15.1</v>
      </c>
      <c r="K638" t="s">
        <v>6904</v>
      </c>
      <c r="L638" t="s">
        <v>6911</v>
      </c>
      <c r="M638">
        <v>617.22355192503403</v>
      </c>
      <c r="N638">
        <v>2</v>
      </c>
      <c r="O638">
        <v>0.37717434675167172</v>
      </c>
      <c r="P638" t="str">
        <f>VLOOKUP('Final Data Set for Clustering'!N638,'Name of Cluster'!$A$2:$B$7,2,1)</f>
        <v>Others</v>
      </c>
    </row>
    <row r="639" spans="1:16" x14ac:dyDescent="0.55000000000000004">
      <c r="A639" t="s">
        <v>4458</v>
      </c>
      <c r="B639">
        <v>3</v>
      </c>
      <c r="C639">
        <v>5</v>
      </c>
      <c r="D639">
        <v>22</v>
      </c>
      <c r="E639">
        <v>21</v>
      </c>
      <c r="F639">
        <v>1800</v>
      </c>
      <c r="G639">
        <v>14440</v>
      </c>
      <c r="H639" t="s">
        <v>5852</v>
      </c>
      <c r="I639">
        <v>129.9</v>
      </c>
      <c r="J639">
        <v>20.149999999999999</v>
      </c>
      <c r="K639" t="s">
        <v>4418</v>
      </c>
      <c r="L639" t="s">
        <v>3467</v>
      </c>
      <c r="M639">
        <v>1536.7066581488803</v>
      </c>
      <c r="N639">
        <v>6</v>
      </c>
      <c r="O639">
        <v>1.5286275930596798</v>
      </c>
      <c r="P639" t="str">
        <f>VLOOKUP('Final Data Set for Clustering'!N639,'Name of Cluster'!$A$2:$B$7,2,1)</f>
        <v>Long distance</v>
      </c>
    </row>
    <row r="640" spans="1:16" x14ac:dyDescent="0.55000000000000004">
      <c r="A640" t="s">
        <v>4011</v>
      </c>
      <c r="B640">
        <v>3</v>
      </c>
      <c r="C640">
        <v>2</v>
      </c>
      <c r="D640">
        <v>6</v>
      </c>
      <c r="E640">
        <v>2</v>
      </c>
      <c r="F640">
        <v>9100</v>
      </c>
      <c r="G640">
        <v>43290</v>
      </c>
      <c r="H640" t="s">
        <v>462</v>
      </c>
      <c r="I640">
        <v>53</v>
      </c>
      <c r="J640">
        <v>19.71</v>
      </c>
      <c r="K640" t="s">
        <v>1001</v>
      </c>
      <c r="L640" t="s">
        <v>4909</v>
      </c>
      <c r="M640">
        <v>44.018647519698156</v>
      </c>
      <c r="N640">
        <v>2</v>
      </c>
      <c r="O640">
        <v>5.8726800200495237</v>
      </c>
      <c r="P640" t="str">
        <f>VLOOKUP('Final Data Set for Clustering'!N640,'Name of Cluster'!$A$2:$B$7,2,1)</f>
        <v>Others</v>
      </c>
    </row>
    <row r="641" spans="1:16" x14ac:dyDescent="0.55000000000000004">
      <c r="A641" t="s">
        <v>1531</v>
      </c>
      <c r="B641">
        <v>2</v>
      </c>
      <c r="C641">
        <v>4</v>
      </c>
      <c r="D641">
        <v>56</v>
      </c>
      <c r="E641">
        <v>26</v>
      </c>
      <c r="F641">
        <v>2350</v>
      </c>
      <c r="G641">
        <v>16074</v>
      </c>
      <c r="H641" t="s">
        <v>5353</v>
      </c>
      <c r="I641">
        <v>99.9</v>
      </c>
      <c r="J641">
        <v>18.98</v>
      </c>
      <c r="K641" t="s">
        <v>4418</v>
      </c>
      <c r="L641" t="s">
        <v>6911</v>
      </c>
      <c r="M641">
        <v>622.17908661658544</v>
      </c>
      <c r="N641">
        <v>2</v>
      </c>
      <c r="O641">
        <v>4.1131843514671598</v>
      </c>
      <c r="P641" t="str">
        <f>VLOOKUP('Final Data Set for Clustering'!N641,'Name of Cluster'!$A$2:$B$7,2,1)</f>
        <v>Others</v>
      </c>
    </row>
    <row r="642" spans="1:16" x14ac:dyDescent="0.55000000000000004">
      <c r="A642" t="s">
        <v>3021</v>
      </c>
      <c r="B642">
        <v>1</v>
      </c>
      <c r="C642">
        <v>4</v>
      </c>
      <c r="D642">
        <v>26</v>
      </c>
      <c r="E642">
        <v>14</v>
      </c>
      <c r="F642">
        <v>440</v>
      </c>
      <c r="G642">
        <v>3740</v>
      </c>
      <c r="H642" t="s">
        <v>5329</v>
      </c>
      <c r="I642">
        <v>29.99</v>
      </c>
      <c r="J642">
        <v>14.1</v>
      </c>
      <c r="K642" t="s">
        <v>6904</v>
      </c>
      <c r="L642" t="s">
        <v>6911</v>
      </c>
      <c r="M642">
        <v>514.4429405428632</v>
      </c>
      <c r="N642">
        <v>2</v>
      </c>
      <c r="O642">
        <v>0.72904502569585905</v>
      </c>
      <c r="P642" t="str">
        <f>VLOOKUP('Final Data Set for Clustering'!N642,'Name of Cluster'!$A$2:$B$7,2,1)</f>
        <v>Others</v>
      </c>
    </row>
    <row r="643" spans="1:16" x14ac:dyDescent="0.55000000000000004">
      <c r="A643" t="s">
        <v>4012</v>
      </c>
      <c r="B643">
        <v>1</v>
      </c>
      <c r="C643">
        <v>2</v>
      </c>
      <c r="D643">
        <v>3</v>
      </c>
      <c r="E643">
        <v>2</v>
      </c>
      <c r="F643">
        <v>525</v>
      </c>
      <c r="G643">
        <v>4896</v>
      </c>
      <c r="H643" t="s">
        <v>1414</v>
      </c>
      <c r="I643">
        <v>179.9</v>
      </c>
      <c r="J643">
        <v>9.42</v>
      </c>
      <c r="K643" t="s">
        <v>5412</v>
      </c>
      <c r="L643" t="s">
        <v>4909</v>
      </c>
      <c r="M643">
        <v>76.962682533901656</v>
      </c>
      <c r="N643">
        <v>2</v>
      </c>
      <c r="O643">
        <v>3.5884409075131369</v>
      </c>
      <c r="P643" t="str">
        <f>VLOOKUP('Final Data Set for Clustering'!N643,'Name of Cluster'!$A$2:$B$7,2,1)</f>
        <v>Others</v>
      </c>
    </row>
    <row r="644" spans="1:16" x14ac:dyDescent="0.55000000000000004">
      <c r="A644" t="s">
        <v>4459</v>
      </c>
      <c r="B644">
        <v>5</v>
      </c>
      <c r="C644">
        <v>12</v>
      </c>
      <c r="D644">
        <v>17</v>
      </c>
      <c r="E644">
        <v>16</v>
      </c>
      <c r="F644">
        <v>1900</v>
      </c>
      <c r="G644">
        <v>11515</v>
      </c>
      <c r="H644" t="s">
        <v>5852</v>
      </c>
      <c r="I644">
        <v>114.9</v>
      </c>
      <c r="J644">
        <v>19.079999999999998</v>
      </c>
      <c r="K644" t="s">
        <v>4418</v>
      </c>
      <c r="L644" t="s">
        <v>6911</v>
      </c>
      <c r="M644">
        <v>580.41543340249655</v>
      </c>
      <c r="N644">
        <v>2</v>
      </c>
      <c r="O644">
        <v>3.8910711289028259</v>
      </c>
      <c r="P644" t="str">
        <f>VLOOKUP('Final Data Set for Clustering'!N644,'Name of Cluster'!$A$2:$B$7,2,1)</f>
        <v>Others</v>
      </c>
    </row>
    <row r="645" spans="1:16" x14ac:dyDescent="0.55000000000000004">
      <c r="A645" t="s">
        <v>7422</v>
      </c>
      <c r="B645">
        <v>8</v>
      </c>
      <c r="C645">
        <v>5</v>
      </c>
      <c r="D645">
        <v>24</v>
      </c>
      <c r="E645">
        <v>21</v>
      </c>
      <c r="F645">
        <v>700</v>
      </c>
      <c r="G645">
        <v>5700</v>
      </c>
      <c r="H645" t="s">
        <v>3386</v>
      </c>
      <c r="I645">
        <v>119.99</v>
      </c>
      <c r="J645">
        <v>24.97</v>
      </c>
      <c r="K645" t="s">
        <v>6904</v>
      </c>
      <c r="L645" t="s">
        <v>6911</v>
      </c>
      <c r="M645">
        <v>2043.4095084709795</v>
      </c>
      <c r="N645">
        <v>6</v>
      </c>
      <c r="O645">
        <v>1.3526549597615147</v>
      </c>
      <c r="P645" t="str">
        <f>VLOOKUP('Final Data Set for Clustering'!N645,'Name of Cluster'!$A$2:$B$7,2,1)</f>
        <v>Long distance</v>
      </c>
    </row>
    <row r="646" spans="1:16" x14ac:dyDescent="0.55000000000000004">
      <c r="A646" t="s">
        <v>4943</v>
      </c>
      <c r="B646">
        <v>4</v>
      </c>
      <c r="C646">
        <v>2</v>
      </c>
      <c r="D646">
        <v>6</v>
      </c>
      <c r="E646">
        <v>1</v>
      </c>
      <c r="F646">
        <v>400</v>
      </c>
      <c r="G646">
        <v>2992</v>
      </c>
      <c r="H646" t="s">
        <v>3880</v>
      </c>
      <c r="I646">
        <v>330</v>
      </c>
      <c r="J646">
        <v>10.47</v>
      </c>
      <c r="K646" t="s">
        <v>6904</v>
      </c>
      <c r="L646" t="s">
        <v>4909</v>
      </c>
      <c r="M646">
        <v>33.893860653564069</v>
      </c>
      <c r="N646">
        <v>2</v>
      </c>
      <c r="O646">
        <v>3.1510507030114696</v>
      </c>
      <c r="P646" t="str">
        <f>VLOOKUP('Final Data Set for Clustering'!N646,'Name of Cluster'!$A$2:$B$7,2,1)</f>
        <v>Others</v>
      </c>
    </row>
    <row r="647" spans="1:16" x14ac:dyDescent="0.55000000000000004">
      <c r="A647" t="s">
        <v>7423</v>
      </c>
      <c r="B647">
        <v>2</v>
      </c>
      <c r="C647">
        <v>8</v>
      </c>
      <c r="D647">
        <v>8</v>
      </c>
      <c r="E647">
        <v>6</v>
      </c>
      <c r="F647">
        <v>1200</v>
      </c>
      <c r="G647">
        <v>9600</v>
      </c>
      <c r="H647" t="s">
        <v>941</v>
      </c>
      <c r="I647">
        <v>63.9</v>
      </c>
      <c r="J647">
        <v>11.73</v>
      </c>
      <c r="K647" t="s">
        <v>6904</v>
      </c>
      <c r="L647" t="s">
        <v>4909</v>
      </c>
      <c r="M647">
        <v>6.3750481465724009</v>
      </c>
      <c r="N647">
        <v>2</v>
      </c>
      <c r="O647">
        <v>1.6563700446560383</v>
      </c>
      <c r="P647" t="str">
        <f>VLOOKUP('Final Data Set for Clustering'!N647,'Name of Cluster'!$A$2:$B$7,2,1)</f>
        <v>Others</v>
      </c>
    </row>
    <row r="648" spans="1:16" x14ac:dyDescent="0.55000000000000004">
      <c r="A648" t="s">
        <v>3022</v>
      </c>
      <c r="B648">
        <v>14</v>
      </c>
      <c r="C648">
        <v>7</v>
      </c>
      <c r="D648">
        <v>20</v>
      </c>
      <c r="E648">
        <v>11</v>
      </c>
      <c r="F648">
        <v>700</v>
      </c>
      <c r="G648">
        <v>5700</v>
      </c>
      <c r="H648" t="s">
        <v>3386</v>
      </c>
      <c r="I648">
        <v>110.99</v>
      </c>
      <c r="J648">
        <v>20.83</v>
      </c>
      <c r="K648" t="s">
        <v>6904</v>
      </c>
      <c r="L648" t="s">
        <v>3467</v>
      </c>
      <c r="M648">
        <v>1280.7133677694026</v>
      </c>
      <c r="N648">
        <v>2</v>
      </c>
      <c r="O648">
        <v>3.0765799888534819</v>
      </c>
      <c r="P648" t="str">
        <f>VLOOKUP('Final Data Set for Clustering'!N648,'Name of Cluster'!$A$2:$B$7,2,1)</f>
        <v>Others</v>
      </c>
    </row>
    <row r="649" spans="1:16" x14ac:dyDescent="0.55000000000000004">
      <c r="A649" t="s">
        <v>3510</v>
      </c>
      <c r="B649">
        <v>2</v>
      </c>
      <c r="C649">
        <v>3</v>
      </c>
      <c r="D649">
        <v>8</v>
      </c>
      <c r="E649">
        <v>5</v>
      </c>
      <c r="F649">
        <v>529</v>
      </c>
      <c r="G649">
        <v>5760</v>
      </c>
      <c r="H649" t="s">
        <v>5349</v>
      </c>
      <c r="I649">
        <v>41</v>
      </c>
      <c r="J649">
        <v>8.4499999999999993</v>
      </c>
      <c r="K649" t="s">
        <v>6904</v>
      </c>
      <c r="L649" t="s">
        <v>4909</v>
      </c>
      <c r="M649">
        <v>41.702006851072724</v>
      </c>
      <c r="N649">
        <v>2</v>
      </c>
      <c r="O649">
        <v>2.2172726540879051</v>
      </c>
      <c r="P649" t="str">
        <f>VLOOKUP('Final Data Set for Clustering'!N649,'Name of Cluster'!$A$2:$B$7,2,1)</f>
        <v>Others</v>
      </c>
    </row>
    <row r="650" spans="1:16" x14ac:dyDescent="0.55000000000000004">
      <c r="A650" t="s">
        <v>1033</v>
      </c>
      <c r="B650">
        <v>1</v>
      </c>
      <c r="C650">
        <v>6</v>
      </c>
      <c r="D650">
        <v>3</v>
      </c>
      <c r="E650">
        <v>2</v>
      </c>
      <c r="F650">
        <v>600</v>
      </c>
      <c r="G650">
        <v>7260</v>
      </c>
      <c r="H650" t="s">
        <v>6849</v>
      </c>
      <c r="I650">
        <v>60</v>
      </c>
      <c r="J650">
        <v>9.17</v>
      </c>
      <c r="K650" t="s">
        <v>6417</v>
      </c>
      <c r="L650" t="s">
        <v>4909</v>
      </c>
      <c r="M650">
        <v>30.107433179917823</v>
      </c>
      <c r="N650">
        <v>2</v>
      </c>
      <c r="O650">
        <v>1.9233020870903328</v>
      </c>
      <c r="P650" t="str">
        <f>VLOOKUP('Final Data Set for Clustering'!N650,'Name of Cluster'!$A$2:$B$7,2,1)</f>
        <v>Others</v>
      </c>
    </row>
    <row r="651" spans="1:16" x14ac:dyDescent="0.55000000000000004">
      <c r="A651" t="s">
        <v>5460</v>
      </c>
      <c r="B651">
        <v>1</v>
      </c>
      <c r="C651">
        <v>2</v>
      </c>
      <c r="D651">
        <v>5</v>
      </c>
      <c r="E651">
        <v>4</v>
      </c>
      <c r="F651">
        <v>1495</v>
      </c>
      <c r="G651">
        <v>10353</v>
      </c>
      <c r="H651" t="s">
        <v>1922</v>
      </c>
      <c r="I651">
        <v>209.99</v>
      </c>
      <c r="J651">
        <v>22.08</v>
      </c>
      <c r="K651" t="s">
        <v>6905</v>
      </c>
      <c r="L651" t="s">
        <v>6911</v>
      </c>
      <c r="M651">
        <v>145.85252707393576</v>
      </c>
      <c r="N651">
        <v>2</v>
      </c>
      <c r="O651">
        <v>3.1729920995121872</v>
      </c>
      <c r="P651" t="str">
        <f>VLOOKUP('Final Data Set for Clustering'!N651,'Name of Cluster'!$A$2:$B$7,2,1)</f>
        <v>Others</v>
      </c>
    </row>
    <row r="652" spans="1:16" x14ac:dyDescent="0.55000000000000004">
      <c r="A652" t="s">
        <v>5461</v>
      </c>
      <c r="B652">
        <v>2</v>
      </c>
      <c r="C652">
        <v>4</v>
      </c>
      <c r="D652">
        <v>39</v>
      </c>
      <c r="E652">
        <v>17</v>
      </c>
      <c r="F652">
        <v>2450</v>
      </c>
      <c r="G652">
        <v>11808</v>
      </c>
      <c r="H652" t="s">
        <v>5852</v>
      </c>
      <c r="I652">
        <v>199.9</v>
      </c>
      <c r="J652">
        <v>21.89</v>
      </c>
      <c r="K652" t="s">
        <v>4418</v>
      </c>
      <c r="L652" t="s">
        <v>6911</v>
      </c>
      <c r="M652">
        <v>527.41220824364984</v>
      </c>
      <c r="N652">
        <v>2</v>
      </c>
      <c r="O652">
        <v>1.36641086940676</v>
      </c>
      <c r="P652" t="str">
        <f>VLOOKUP('Final Data Set for Clustering'!N652,'Name of Cluster'!$A$2:$B$7,2,1)</f>
        <v>Others</v>
      </c>
    </row>
    <row r="653" spans="1:16" x14ac:dyDescent="0.55000000000000004">
      <c r="A653" t="s">
        <v>1532</v>
      </c>
      <c r="B653">
        <v>2</v>
      </c>
      <c r="C653">
        <v>7</v>
      </c>
      <c r="D653">
        <v>19</v>
      </c>
      <c r="E653">
        <v>15</v>
      </c>
      <c r="F653">
        <v>1250</v>
      </c>
      <c r="G653">
        <v>3045</v>
      </c>
      <c r="H653" t="s">
        <v>4367</v>
      </c>
      <c r="I653">
        <v>78</v>
      </c>
      <c r="J653">
        <v>18.43</v>
      </c>
      <c r="K653" t="s">
        <v>3464</v>
      </c>
      <c r="L653" t="s">
        <v>6911</v>
      </c>
      <c r="M653">
        <v>1007.185892650957</v>
      </c>
      <c r="N653">
        <v>2</v>
      </c>
      <c r="O653">
        <v>0.80433805699417449</v>
      </c>
      <c r="P653" t="str">
        <f>VLOOKUP('Final Data Set for Clustering'!N653,'Name of Cluster'!$A$2:$B$7,2,1)</f>
        <v>Others</v>
      </c>
    </row>
    <row r="654" spans="1:16" x14ac:dyDescent="0.55000000000000004">
      <c r="A654" t="s">
        <v>4460</v>
      </c>
      <c r="B654">
        <v>1</v>
      </c>
      <c r="C654">
        <v>4</v>
      </c>
      <c r="D654">
        <v>22</v>
      </c>
      <c r="E654">
        <v>18</v>
      </c>
      <c r="F654">
        <v>1050</v>
      </c>
      <c r="G654">
        <v>19008</v>
      </c>
      <c r="H654" t="s">
        <v>7313</v>
      </c>
      <c r="I654">
        <v>144.99</v>
      </c>
      <c r="J654">
        <v>23.59</v>
      </c>
      <c r="K654" t="s">
        <v>6906</v>
      </c>
      <c r="L654" t="s">
        <v>6911</v>
      </c>
      <c r="M654">
        <v>678.71360269269996</v>
      </c>
      <c r="N654">
        <v>2</v>
      </c>
      <c r="O654">
        <v>0.73292248779937863</v>
      </c>
      <c r="P654" t="str">
        <f>VLOOKUP('Final Data Set for Clustering'!N654,'Name of Cluster'!$A$2:$B$7,2,1)</f>
        <v>Others</v>
      </c>
    </row>
    <row r="655" spans="1:16" x14ac:dyDescent="0.55000000000000004">
      <c r="A655" t="s">
        <v>7424</v>
      </c>
      <c r="B655">
        <v>1</v>
      </c>
      <c r="C655">
        <v>7</v>
      </c>
      <c r="D655">
        <v>33</v>
      </c>
      <c r="E655">
        <v>20</v>
      </c>
      <c r="F655">
        <v>250</v>
      </c>
      <c r="G655">
        <v>11664</v>
      </c>
      <c r="H655" t="s">
        <v>6833</v>
      </c>
      <c r="I655">
        <v>18</v>
      </c>
      <c r="J655">
        <v>25.63</v>
      </c>
      <c r="K655" t="s">
        <v>1488</v>
      </c>
      <c r="L655" t="s">
        <v>4910</v>
      </c>
      <c r="M655">
        <v>1499.9423421155373</v>
      </c>
      <c r="N655">
        <v>6</v>
      </c>
      <c r="O655">
        <v>0.78487276157922792</v>
      </c>
      <c r="P655" t="str">
        <f>VLOOKUP('Final Data Set for Clustering'!N655,'Name of Cluster'!$A$2:$B$7,2,1)</f>
        <v>Long distance</v>
      </c>
    </row>
    <row r="656" spans="1:16" x14ac:dyDescent="0.55000000000000004">
      <c r="A656" t="s">
        <v>2032</v>
      </c>
      <c r="B656">
        <v>4</v>
      </c>
      <c r="C656">
        <v>6</v>
      </c>
      <c r="D656">
        <v>16</v>
      </c>
      <c r="E656">
        <v>11</v>
      </c>
      <c r="F656">
        <v>600</v>
      </c>
      <c r="G656">
        <v>2592</v>
      </c>
      <c r="H656" t="s">
        <v>7822</v>
      </c>
      <c r="I656">
        <v>269</v>
      </c>
      <c r="J656">
        <v>17.850000000000001</v>
      </c>
      <c r="K656" t="s">
        <v>4417</v>
      </c>
      <c r="L656" t="s">
        <v>6911</v>
      </c>
      <c r="M656">
        <v>808.29852741377363</v>
      </c>
      <c r="N656">
        <v>2</v>
      </c>
      <c r="O656">
        <v>0.46595071039725344</v>
      </c>
      <c r="P656" t="str">
        <f>VLOOKUP('Final Data Set for Clustering'!N656,'Name of Cluster'!$A$2:$B$7,2,1)</f>
        <v>Others</v>
      </c>
    </row>
    <row r="657" spans="1:16" x14ac:dyDescent="0.55000000000000004">
      <c r="A657" t="s">
        <v>47</v>
      </c>
      <c r="B657">
        <v>5</v>
      </c>
      <c r="C657">
        <v>10</v>
      </c>
      <c r="D657">
        <v>16</v>
      </c>
      <c r="E657">
        <v>15</v>
      </c>
      <c r="F657">
        <v>900</v>
      </c>
      <c r="G657">
        <v>16698</v>
      </c>
      <c r="H657" t="s">
        <v>3882</v>
      </c>
      <c r="I657">
        <v>49</v>
      </c>
      <c r="J657">
        <v>16.79</v>
      </c>
      <c r="K657" t="s">
        <v>7889</v>
      </c>
      <c r="L657" t="s">
        <v>6911</v>
      </c>
      <c r="M657">
        <v>778.46985273375583</v>
      </c>
      <c r="N657">
        <v>2</v>
      </c>
      <c r="O657">
        <v>2.020940879662934</v>
      </c>
      <c r="P657" t="str">
        <f>VLOOKUP('Final Data Set for Clustering'!N657,'Name of Cluster'!$A$2:$B$7,2,1)</f>
        <v>Others</v>
      </c>
    </row>
    <row r="658" spans="1:16" x14ac:dyDescent="0.55000000000000004">
      <c r="A658" t="s">
        <v>4461</v>
      </c>
      <c r="B658">
        <v>6</v>
      </c>
      <c r="C658">
        <v>5</v>
      </c>
      <c r="D658">
        <v>22</v>
      </c>
      <c r="E658">
        <v>21</v>
      </c>
      <c r="F658">
        <v>10800</v>
      </c>
      <c r="G658">
        <v>52488</v>
      </c>
      <c r="H658" t="s">
        <v>4851</v>
      </c>
      <c r="I658">
        <v>149.9</v>
      </c>
      <c r="J658">
        <v>21.54</v>
      </c>
      <c r="K658" t="s">
        <v>4418</v>
      </c>
      <c r="L658" t="s">
        <v>4909</v>
      </c>
      <c r="M658">
        <v>376.39695187101717</v>
      </c>
      <c r="N658">
        <v>1</v>
      </c>
      <c r="O658">
        <v>3.6756719134864007</v>
      </c>
      <c r="P658" t="str">
        <f>VLOOKUP('Final Data Set for Clustering'!N658,'Name of Cluster'!$A$2:$B$7,2,1)</f>
        <v>Oversized Products</v>
      </c>
    </row>
    <row r="659" spans="1:16" x14ac:dyDescent="0.55000000000000004">
      <c r="A659" t="s">
        <v>4013</v>
      </c>
      <c r="B659">
        <v>1</v>
      </c>
      <c r="C659">
        <v>4</v>
      </c>
      <c r="D659">
        <v>20</v>
      </c>
      <c r="E659">
        <v>13</v>
      </c>
      <c r="F659">
        <v>8450</v>
      </c>
      <c r="G659">
        <v>84000</v>
      </c>
      <c r="H659" t="s">
        <v>6837</v>
      </c>
      <c r="I659">
        <v>129</v>
      </c>
      <c r="J659">
        <v>36.76</v>
      </c>
      <c r="K659" t="s">
        <v>3967</v>
      </c>
      <c r="L659" t="s">
        <v>4909</v>
      </c>
      <c r="M659">
        <v>100.08200010219994</v>
      </c>
      <c r="N659">
        <v>1</v>
      </c>
      <c r="O659">
        <v>4.9345857117597225</v>
      </c>
      <c r="P659" t="str">
        <f>VLOOKUP('Final Data Set for Clustering'!N659,'Name of Cluster'!$A$2:$B$7,2,1)</f>
        <v>Oversized Products</v>
      </c>
    </row>
    <row r="660" spans="1:16" x14ac:dyDescent="0.55000000000000004">
      <c r="A660" t="s">
        <v>5972</v>
      </c>
      <c r="B660">
        <v>3</v>
      </c>
      <c r="C660">
        <v>2</v>
      </c>
      <c r="D660">
        <v>12</v>
      </c>
      <c r="E660">
        <v>6</v>
      </c>
      <c r="F660">
        <v>1250</v>
      </c>
      <c r="G660">
        <v>4680</v>
      </c>
      <c r="H660" t="s">
        <v>2410</v>
      </c>
      <c r="I660">
        <v>103.9</v>
      </c>
      <c r="J660">
        <v>11.35</v>
      </c>
      <c r="K660" t="s">
        <v>517</v>
      </c>
      <c r="L660" t="s">
        <v>4909</v>
      </c>
      <c r="O660">
        <v>0</v>
      </c>
      <c r="P660" t="e">
        <f>VLOOKUP('Final Data Set for Clustering'!N660,'Name of Cluster'!$A$2:$B$7,2,1)</f>
        <v>#N/A</v>
      </c>
    </row>
    <row r="661" spans="1:16" x14ac:dyDescent="0.55000000000000004">
      <c r="A661" t="s">
        <v>6444</v>
      </c>
      <c r="B661">
        <v>1</v>
      </c>
      <c r="C661">
        <v>6</v>
      </c>
      <c r="D661">
        <v>36</v>
      </c>
      <c r="E661">
        <v>17</v>
      </c>
      <c r="F661">
        <v>173</v>
      </c>
      <c r="G661">
        <v>2808</v>
      </c>
      <c r="H661" t="s">
        <v>5324</v>
      </c>
      <c r="I661">
        <v>98.9</v>
      </c>
      <c r="J661">
        <v>18.260000000000002</v>
      </c>
      <c r="K661" t="s">
        <v>4417</v>
      </c>
      <c r="L661" t="s">
        <v>6911</v>
      </c>
      <c r="M661">
        <v>1089.529216187568</v>
      </c>
      <c r="N661">
        <v>2</v>
      </c>
      <c r="O661">
        <v>1.5043530617179162</v>
      </c>
      <c r="P661" t="str">
        <f>VLOOKUP('Final Data Set for Clustering'!N661,'Name of Cluster'!$A$2:$B$7,2,1)</f>
        <v>Others</v>
      </c>
    </row>
    <row r="662" spans="1:16" x14ac:dyDescent="0.55000000000000004">
      <c r="A662" t="s">
        <v>5462</v>
      </c>
      <c r="B662">
        <v>2</v>
      </c>
      <c r="C662">
        <v>4</v>
      </c>
      <c r="D662">
        <v>16</v>
      </c>
      <c r="E662">
        <v>15</v>
      </c>
      <c r="F662">
        <v>895</v>
      </c>
      <c r="G662">
        <v>5040</v>
      </c>
      <c r="H662" t="s">
        <v>6356</v>
      </c>
      <c r="I662">
        <v>69.900000000000006</v>
      </c>
      <c r="J662">
        <v>24.62</v>
      </c>
      <c r="K662" t="s">
        <v>7892</v>
      </c>
      <c r="L662" t="s">
        <v>4910</v>
      </c>
      <c r="M662">
        <v>2484.7637578079502</v>
      </c>
      <c r="N662">
        <v>6</v>
      </c>
      <c r="O662">
        <v>3.0751837666810768</v>
      </c>
      <c r="P662" t="str">
        <f>VLOOKUP('Final Data Set for Clustering'!N662,'Name of Cluster'!$A$2:$B$7,2,1)</f>
        <v>Long distance</v>
      </c>
    </row>
    <row r="663" spans="1:16" x14ac:dyDescent="0.55000000000000004">
      <c r="A663" t="s">
        <v>1034</v>
      </c>
      <c r="B663">
        <v>1</v>
      </c>
      <c r="C663">
        <v>6</v>
      </c>
      <c r="D663">
        <v>24</v>
      </c>
      <c r="E663">
        <v>12</v>
      </c>
      <c r="F663">
        <v>350</v>
      </c>
      <c r="G663">
        <v>4693</v>
      </c>
      <c r="H663" t="s">
        <v>3902</v>
      </c>
      <c r="I663">
        <v>127.9</v>
      </c>
      <c r="J663">
        <v>18.78</v>
      </c>
      <c r="K663" t="s">
        <v>4417</v>
      </c>
      <c r="L663" t="s">
        <v>6911</v>
      </c>
      <c r="M663">
        <v>296.05033676530684</v>
      </c>
      <c r="N663">
        <v>2</v>
      </c>
      <c r="O663">
        <v>0.32445959519595985</v>
      </c>
      <c r="P663" t="str">
        <f>VLOOKUP('Final Data Set for Clustering'!N663,'Name of Cluster'!$A$2:$B$7,2,1)</f>
        <v>Others</v>
      </c>
    </row>
    <row r="664" spans="1:16" x14ac:dyDescent="0.55000000000000004">
      <c r="A664" t="s">
        <v>4014</v>
      </c>
      <c r="B664">
        <v>15</v>
      </c>
      <c r="C664">
        <v>8</v>
      </c>
      <c r="D664">
        <v>31</v>
      </c>
      <c r="E664">
        <v>23</v>
      </c>
      <c r="F664">
        <v>3600</v>
      </c>
      <c r="G664">
        <v>27968</v>
      </c>
      <c r="H664" t="s">
        <v>5346</v>
      </c>
      <c r="I664">
        <v>169.9</v>
      </c>
      <c r="J664">
        <v>50.85</v>
      </c>
      <c r="K664" t="s">
        <v>7888</v>
      </c>
      <c r="L664" t="s">
        <v>4910</v>
      </c>
      <c r="M664">
        <v>2102.1557627857997</v>
      </c>
      <c r="N664">
        <v>6</v>
      </c>
      <c r="O664">
        <v>3.1178664675703387</v>
      </c>
      <c r="P664" t="str">
        <f>VLOOKUP('Final Data Set for Clustering'!N664,'Name of Cluster'!$A$2:$B$7,2,1)</f>
        <v>Long distance</v>
      </c>
    </row>
    <row r="665" spans="1:16" x14ac:dyDescent="0.55000000000000004">
      <c r="A665" t="s">
        <v>2534</v>
      </c>
      <c r="B665">
        <v>2</v>
      </c>
      <c r="C665">
        <v>4</v>
      </c>
      <c r="D665">
        <v>20</v>
      </c>
      <c r="E665">
        <v>12</v>
      </c>
      <c r="F665">
        <v>400</v>
      </c>
      <c r="G665">
        <v>2992</v>
      </c>
      <c r="H665" t="s">
        <v>3880</v>
      </c>
      <c r="I665">
        <v>330</v>
      </c>
      <c r="J665">
        <v>16.760000000000002</v>
      </c>
      <c r="K665" t="s">
        <v>6904</v>
      </c>
      <c r="L665" t="s">
        <v>6911</v>
      </c>
      <c r="M665">
        <v>299.59597408621289</v>
      </c>
      <c r="N665">
        <v>2</v>
      </c>
      <c r="O665">
        <v>0.71704913657625369</v>
      </c>
      <c r="P665" t="str">
        <f>VLOOKUP('Final Data Set for Clustering'!N665,'Name of Cluster'!$A$2:$B$7,2,1)</f>
        <v>Others</v>
      </c>
    </row>
    <row r="666" spans="1:16" x14ac:dyDescent="0.55000000000000004">
      <c r="A666" t="s">
        <v>4015</v>
      </c>
      <c r="B666">
        <v>0</v>
      </c>
      <c r="C666">
        <v>6</v>
      </c>
      <c r="D666">
        <v>33</v>
      </c>
      <c r="E666">
        <v>29</v>
      </c>
      <c r="F666">
        <v>900</v>
      </c>
      <c r="G666">
        <v>4096</v>
      </c>
      <c r="H666" t="s">
        <v>4368</v>
      </c>
      <c r="I666">
        <v>84.9</v>
      </c>
      <c r="J666">
        <v>27.44</v>
      </c>
      <c r="K666" t="s">
        <v>4419</v>
      </c>
      <c r="L666" t="s">
        <v>3467</v>
      </c>
      <c r="M666">
        <v>2188.0391104903538</v>
      </c>
      <c r="N666">
        <v>6</v>
      </c>
      <c r="O666">
        <v>0.6399746064955314</v>
      </c>
      <c r="P666" t="str">
        <f>VLOOKUP('Final Data Set for Clustering'!N666,'Name of Cluster'!$A$2:$B$7,2,1)</f>
        <v>Long distance</v>
      </c>
    </row>
    <row r="667" spans="1:16" x14ac:dyDescent="0.55000000000000004">
      <c r="A667" t="s">
        <v>5973</v>
      </c>
      <c r="B667">
        <v>10</v>
      </c>
      <c r="C667">
        <v>8</v>
      </c>
      <c r="D667">
        <v>8</v>
      </c>
      <c r="E667">
        <v>6</v>
      </c>
      <c r="F667">
        <v>1470</v>
      </c>
      <c r="G667">
        <v>22344</v>
      </c>
      <c r="H667" t="s">
        <v>5324</v>
      </c>
      <c r="I667">
        <v>65</v>
      </c>
      <c r="J667">
        <v>13.8</v>
      </c>
      <c r="K667" t="s">
        <v>4417</v>
      </c>
      <c r="L667" t="s">
        <v>4909</v>
      </c>
      <c r="M667">
        <v>585.62371057324492</v>
      </c>
      <c r="N667">
        <v>2</v>
      </c>
      <c r="O667">
        <v>1.8965990818894911</v>
      </c>
      <c r="P667" t="str">
        <f>VLOOKUP('Final Data Set for Clustering'!N667,'Name of Cluster'!$A$2:$B$7,2,1)</f>
        <v>Others</v>
      </c>
    </row>
    <row r="668" spans="1:16" x14ac:dyDescent="0.55000000000000004">
      <c r="A668" t="s">
        <v>1035</v>
      </c>
      <c r="B668">
        <v>0</v>
      </c>
      <c r="C668">
        <v>4</v>
      </c>
      <c r="D668">
        <v>35</v>
      </c>
      <c r="E668">
        <v>21</v>
      </c>
      <c r="F668">
        <v>100</v>
      </c>
      <c r="G668">
        <v>646</v>
      </c>
      <c r="H668" t="s">
        <v>4369</v>
      </c>
      <c r="I668">
        <v>108</v>
      </c>
      <c r="J668">
        <v>37.450000000000003</v>
      </c>
      <c r="K668" t="s">
        <v>518</v>
      </c>
      <c r="L668" t="s">
        <v>6911</v>
      </c>
      <c r="M668">
        <v>780.22739270631212</v>
      </c>
      <c r="N668">
        <v>2</v>
      </c>
      <c r="O668">
        <v>1.5269168226077394</v>
      </c>
      <c r="P668" t="str">
        <f>VLOOKUP('Final Data Set for Clustering'!N668,'Name of Cluster'!$A$2:$B$7,2,1)</f>
        <v>Others</v>
      </c>
    </row>
    <row r="669" spans="1:16" x14ac:dyDescent="0.55000000000000004">
      <c r="A669" t="s">
        <v>6955</v>
      </c>
      <c r="B669">
        <v>17</v>
      </c>
      <c r="C669">
        <v>15</v>
      </c>
      <c r="D669">
        <v>30</v>
      </c>
      <c r="E669">
        <v>27</v>
      </c>
      <c r="F669">
        <v>55200</v>
      </c>
      <c r="G669">
        <v>281112</v>
      </c>
      <c r="H669" t="s">
        <v>4354</v>
      </c>
      <c r="I669">
        <v>79.989999999999995</v>
      </c>
      <c r="J669">
        <v>30.4</v>
      </c>
      <c r="K669" t="s">
        <v>3968</v>
      </c>
      <c r="L669" t="s">
        <v>6911</v>
      </c>
      <c r="M669">
        <v>384.93518059617287</v>
      </c>
      <c r="N669">
        <v>1</v>
      </c>
      <c r="O669">
        <v>88.908333955901583</v>
      </c>
      <c r="P669" t="str">
        <f>VLOOKUP('Final Data Set for Clustering'!N669,'Name of Cluster'!$A$2:$B$7,2,1)</f>
        <v>Oversized Products</v>
      </c>
    </row>
    <row r="670" spans="1:16" x14ac:dyDescent="0.55000000000000004">
      <c r="A670" t="s">
        <v>2033</v>
      </c>
      <c r="B670">
        <v>3</v>
      </c>
      <c r="C670">
        <v>9</v>
      </c>
      <c r="D670">
        <v>21</v>
      </c>
      <c r="E670">
        <v>20</v>
      </c>
      <c r="F670">
        <v>6600</v>
      </c>
      <c r="G670">
        <v>46550</v>
      </c>
      <c r="H670" t="s">
        <v>6351</v>
      </c>
      <c r="I670">
        <v>194</v>
      </c>
      <c r="J670">
        <v>26.2</v>
      </c>
      <c r="K670" t="s">
        <v>6417</v>
      </c>
      <c r="L670" t="s">
        <v>6911</v>
      </c>
      <c r="M670">
        <v>613.49726592042259</v>
      </c>
      <c r="N670">
        <v>2</v>
      </c>
      <c r="O670">
        <v>2.945122966396986</v>
      </c>
      <c r="P670" t="str">
        <f>VLOOKUP('Final Data Set for Clustering'!N670,'Name of Cluster'!$A$2:$B$7,2,1)</f>
        <v>Others</v>
      </c>
    </row>
    <row r="671" spans="1:16" x14ac:dyDescent="0.55000000000000004">
      <c r="A671" t="s">
        <v>48</v>
      </c>
      <c r="B671">
        <v>4</v>
      </c>
      <c r="C671">
        <v>10</v>
      </c>
      <c r="D671">
        <v>23</v>
      </c>
      <c r="E671">
        <v>16</v>
      </c>
      <c r="F671">
        <v>500</v>
      </c>
      <c r="G671">
        <v>2964</v>
      </c>
      <c r="H671" t="s">
        <v>3386</v>
      </c>
      <c r="I671">
        <v>64.989999999999995</v>
      </c>
      <c r="J671">
        <v>15.31</v>
      </c>
      <c r="K671" t="s">
        <v>6904</v>
      </c>
      <c r="L671" t="s">
        <v>3467</v>
      </c>
      <c r="M671">
        <v>1294.7651499691506</v>
      </c>
      <c r="N671">
        <v>2</v>
      </c>
      <c r="O671">
        <v>2.9423724656566619</v>
      </c>
      <c r="P671" t="str">
        <f>VLOOKUP('Final Data Set for Clustering'!N671,'Name of Cluster'!$A$2:$B$7,2,1)</f>
        <v>Others</v>
      </c>
    </row>
    <row r="672" spans="1:16" x14ac:dyDescent="0.55000000000000004">
      <c r="A672" t="s">
        <v>5974</v>
      </c>
      <c r="B672">
        <v>5</v>
      </c>
      <c r="C672">
        <v>8</v>
      </c>
      <c r="D672">
        <v>21</v>
      </c>
      <c r="E672">
        <v>12</v>
      </c>
      <c r="F672">
        <v>2600</v>
      </c>
      <c r="G672">
        <v>15680</v>
      </c>
      <c r="H672" t="s">
        <v>4847</v>
      </c>
      <c r="I672">
        <v>159</v>
      </c>
      <c r="J672">
        <v>18.02</v>
      </c>
      <c r="K672" t="s">
        <v>4419</v>
      </c>
      <c r="L672" t="s">
        <v>4909</v>
      </c>
      <c r="M672">
        <v>502.95143941923072</v>
      </c>
      <c r="N672">
        <v>2</v>
      </c>
      <c r="O672">
        <v>0.49023286931286791</v>
      </c>
      <c r="P672" t="str">
        <f>VLOOKUP('Final Data Set for Clustering'!N672,'Name of Cluster'!$A$2:$B$7,2,1)</f>
        <v>Others</v>
      </c>
    </row>
    <row r="673" spans="1:16" x14ac:dyDescent="0.55000000000000004">
      <c r="A673" t="s">
        <v>5463</v>
      </c>
      <c r="B673">
        <v>13</v>
      </c>
      <c r="C673">
        <v>21</v>
      </c>
      <c r="D673">
        <v>17</v>
      </c>
      <c r="E673">
        <v>13</v>
      </c>
      <c r="F673">
        <v>600</v>
      </c>
      <c r="G673">
        <v>6000</v>
      </c>
      <c r="H673" t="s">
        <v>7823</v>
      </c>
      <c r="I673">
        <v>399</v>
      </c>
      <c r="J673">
        <v>11.61</v>
      </c>
      <c r="K673" t="s">
        <v>5927</v>
      </c>
      <c r="L673" t="s">
        <v>4909</v>
      </c>
      <c r="M673">
        <v>92.867424691769841</v>
      </c>
      <c r="N673">
        <v>4</v>
      </c>
      <c r="O673">
        <v>3.75736405133881</v>
      </c>
      <c r="P673" t="str">
        <f>VLOOKUP('Final Data Set for Clustering'!N673,'Name of Cluster'!$A$2:$B$7,2,1)</f>
        <v>Long Seller preparation time</v>
      </c>
    </row>
    <row r="674" spans="1:16" x14ac:dyDescent="0.55000000000000004">
      <c r="A674" t="s">
        <v>5975</v>
      </c>
      <c r="B674">
        <v>22</v>
      </c>
      <c r="C674">
        <v>11</v>
      </c>
      <c r="D674">
        <v>32</v>
      </c>
      <c r="E674">
        <v>21</v>
      </c>
      <c r="F674">
        <v>10700</v>
      </c>
      <c r="G674">
        <v>64000</v>
      </c>
      <c r="H674" t="s">
        <v>6850</v>
      </c>
      <c r="I674">
        <v>139.99</v>
      </c>
      <c r="J674">
        <v>57.65</v>
      </c>
      <c r="K674" t="s">
        <v>7889</v>
      </c>
      <c r="L674" t="s">
        <v>6911</v>
      </c>
      <c r="M674">
        <v>858.83989429875157</v>
      </c>
      <c r="N674">
        <v>3</v>
      </c>
      <c r="O674">
        <v>6.5892821347620893</v>
      </c>
      <c r="P674" t="str">
        <f>VLOOKUP('Final Data Set for Clustering'!N674,'Name of Cluster'!$A$2:$B$7,2,1)</f>
        <v>Long confirmation time by LP</v>
      </c>
    </row>
    <row r="675" spans="1:16" x14ac:dyDescent="0.55000000000000004">
      <c r="A675" t="s">
        <v>4016</v>
      </c>
      <c r="B675">
        <v>2</v>
      </c>
      <c r="C675">
        <v>6</v>
      </c>
      <c r="D675">
        <v>29</v>
      </c>
      <c r="E675">
        <v>21</v>
      </c>
      <c r="F675">
        <v>700</v>
      </c>
      <c r="G675">
        <v>4200</v>
      </c>
      <c r="H675" t="s">
        <v>1419</v>
      </c>
      <c r="I675">
        <v>51.92</v>
      </c>
      <c r="J675">
        <v>16.12</v>
      </c>
      <c r="K675" t="s">
        <v>6417</v>
      </c>
      <c r="L675" t="s">
        <v>6911</v>
      </c>
      <c r="M675">
        <v>1251.1464418362582</v>
      </c>
      <c r="N675">
        <v>2</v>
      </c>
      <c r="O675">
        <v>1.3302816935258808</v>
      </c>
      <c r="P675" t="str">
        <f>VLOOKUP('Final Data Set for Clustering'!N675,'Name of Cluster'!$A$2:$B$7,2,1)</f>
        <v>Others</v>
      </c>
    </row>
    <row r="676" spans="1:16" x14ac:dyDescent="0.55000000000000004">
      <c r="A676" t="s">
        <v>5464</v>
      </c>
      <c r="B676">
        <v>1</v>
      </c>
      <c r="C676">
        <v>6</v>
      </c>
      <c r="D676">
        <v>22</v>
      </c>
      <c r="E676">
        <v>14</v>
      </c>
      <c r="F676">
        <v>250</v>
      </c>
      <c r="G676">
        <v>11475</v>
      </c>
      <c r="H676" t="s">
        <v>2432</v>
      </c>
      <c r="I676">
        <v>19.899999999999999</v>
      </c>
      <c r="J676">
        <v>14.1</v>
      </c>
      <c r="K676" t="s">
        <v>3967</v>
      </c>
      <c r="L676" t="s">
        <v>6911</v>
      </c>
      <c r="M676">
        <v>339.83047466647918</v>
      </c>
      <c r="N676">
        <v>2</v>
      </c>
      <c r="O676">
        <v>0.26278634083242941</v>
      </c>
      <c r="P676" t="str">
        <f>VLOOKUP('Final Data Set for Clustering'!N676,'Name of Cluster'!$A$2:$B$7,2,1)</f>
        <v>Others</v>
      </c>
    </row>
    <row r="677" spans="1:16" x14ac:dyDescent="0.55000000000000004">
      <c r="A677" t="s">
        <v>49</v>
      </c>
      <c r="B677">
        <v>6</v>
      </c>
      <c r="C677">
        <v>6</v>
      </c>
      <c r="D677">
        <v>34</v>
      </c>
      <c r="E677">
        <v>20</v>
      </c>
      <c r="F677">
        <v>1217</v>
      </c>
      <c r="G677">
        <v>3465</v>
      </c>
      <c r="H677" t="s">
        <v>2910</v>
      </c>
      <c r="I677">
        <v>47</v>
      </c>
      <c r="J677">
        <v>17.600000000000001</v>
      </c>
      <c r="K677" t="s">
        <v>4417</v>
      </c>
      <c r="L677" t="s">
        <v>6911</v>
      </c>
      <c r="M677">
        <v>736.15312967130455</v>
      </c>
      <c r="N677">
        <v>2</v>
      </c>
      <c r="O677">
        <v>0.62761266330877441</v>
      </c>
      <c r="P677" t="str">
        <f>VLOOKUP('Final Data Set for Clustering'!N677,'Name of Cluster'!$A$2:$B$7,2,1)</f>
        <v>Others</v>
      </c>
    </row>
    <row r="678" spans="1:16" x14ac:dyDescent="0.55000000000000004">
      <c r="A678" t="s">
        <v>4944</v>
      </c>
      <c r="B678">
        <v>3</v>
      </c>
      <c r="C678">
        <v>5</v>
      </c>
      <c r="D678">
        <v>22</v>
      </c>
      <c r="E678">
        <v>19</v>
      </c>
      <c r="F678">
        <v>500</v>
      </c>
      <c r="G678">
        <v>4624</v>
      </c>
      <c r="H678" t="s">
        <v>4843</v>
      </c>
      <c r="I678">
        <v>29.99</v>
      </c>
      <c r="J678">
        <v>15.1</v>
      </c>
      <c r="K678" t="s">
        <v>4418</v>
      </c>
      <c r="L678" t="s">
        <v>6911</v>
      </c>
      <c r="M678">
        <v>637.08450170259653</v>
      </c>
      <c r="N678">
        <v>2</v>
      </c>
      <c r="O678">
        <v>0.26161058143225652</v>
      </c>
      <c r="P678" t="str">
        <f>VLOOKUP('Final Data Set for Clustering'!N678,'Name of Cluster'!$A$2:$B$7,2,1)</f>
        <v>Others</v>
      </c>
    </row>
    <row r="679" spans="1:16" x14ac:dyDescent="0.55000000000000004">
      <c r="A679" t="s">
        <v>4944</v>
      </c>
      <c r="B679">
        <v>3</v>
      </c>
      <c r="C679">
        <v>5</v>
      </c>
      <c r="D679">
        <v>22</v>
      </c>
      <c r="E679">
        <v>19</v>
      </c>
      <c r="F679">
        <v>550</v>
      </c>
      <c r="G679">
        <v>2560</v>
      </c>
      <c r="H679" t="s">
        <v>4843</v>
      </c>
      <c r="I679">
        <v>29.99</v>
      </c>
      <c r="J679">
        <v>15.1</v>
      </c>
      <c r="K679" t="s">
        <v>4418</v>
      </c>
      <c r="L679" t="s">
        <v>6911</v>
      </c>
      <c r="M679">
        <v>637.08450170259653</v>
      </c>
      <c r="N679">
        <v>2</v>
      </c>
      <c r="O679">
        <v>0.28921380848860118</v>
      </c>
      <c r="P679" t="str">
        <f>VLOOKUP('Final Data Set for Clustering'!N679,'Name of Cluster'!$A$2:$B$7,2,1)</f>
        <v>Others</v>
      </c>
    </row>
    <row r="680" spans="1:16" x14ac:dyDescent="0.55000000000000004">
      <c r="A680" t="s">
        <v>5976</v>
      </c>
      <c r="B680">
        <v>1</v>
      </c>
      <c r="C680">
        <v>6</v>
      </c>
      <c r="D680">
        <v>20</v>
      </c>
      <c r="E680">
        <v>14</v>
      </c>
      <c r="F680">
        <v>1950</v>
      </c>
      <c r="G680">
        <v>8976</v>
      </c>
      <c r="H680" t="s">
        <v>7330</v>
      </c>
      <c r="I680">
        <v>110</v>
      </c>
      <c r="J680">
        <v>23.35</v>
      </c>
      <c r="K680" t="s">
        <v>7888</v>
      </c>
      <c r="L680" t="s">
        <v>6911</v>
      </c>
      <c r="M680">
        <v>464.03642863932163</v>
      </c>
      <c r="N680">
        <v>2</v>
      </c>
      <c r="O680">
        <v>0.22148143863053135</v>
      </c>
      <c r="P680" t="str">
        <f>VLOOKUP('Final Data Set for Clustering'!N680,'Name of Cluster'!$A$2:$B$7,2,1)</f>
        <v>Others</v>
      </c>
    </row>
    <row r="681" spans="1:16" x14ac:dyDescent="0.55000000000000004">
      <c r="A681" t="s">
        <v>3023</v>
      </c>
      <c r="B681">
        <v>1</v>
      </c>
      <c r="C681">
        <v>6</v>
      </c>
      <c r="D681">
        <v>44</v>
      </c>
      <c r="E681">
        <v>16</v>
      </c>
      <c r="F681">
        <v>400</v>
      </c>
      <c r="G681">
        <v>5040</v>
      </c>
      <c r="H681" t="s">
        <v>4842</v>
      </c>
      <c r="I681">
        <v>199.65</v>
      </c>
      <c r="J681">
        <v>16.149999999999999</v>
      </c>
      <c r="K681" t="s">
        <v>6904</v>
      </c>
      <c r="L681" t="s">
        <v>6911</v>
      </c>
      <c r="M681">
        <v>771.51136615038808</v>
      </c>
      <c r="N681">
        <v>2</v>
      </c>
      <c r="O681">
        <v>1.8192393961576394</v>
      </c>
      <c r="P681" t="str">
        <f>VLOOKUP('Final Data Set for Clustering'!N681,'Name of Cluster'!$A$2:$B$7,2,1)</f>
        <v>Others</v>
      </c>
    </row>
    <row r="682" spans="1:16" x14ac:dyDescent="0.55000000000000004">
      <c r="A682" t="s">
        <v>6445</v>
      </c>
      <c r="B682">
        <v>4</v>
      </c>
      <c r="C682">
        <v>7</v>
      </c>
      <c r="D682">
        <v>30</v>
      </c>
      <c r="E682">
        <v>24</v>
      </c>
      <c r="F682">
        <v>3350</v>
      </c>
      <c r="G682">
        <v>22000</v>
      </c>
      <c r="H682" t="s">
        <v>2411</v>
      </c>
      <c r="I682">
        <v>300</v>
      </c>
      <c r="J682">
        <v>28.24</v>
      </c>
      <c r="K682" t="s">
        <v>7889</v>
      </c>
      <c r="L682" t="s">
        <v>4910</v>
      </c>
      <c r="M682">
        <v>2536.2930889944155</v>
      </c>
      <c r="N682">
        <v>6</v>
      </c>
      <c r="O682">
        <v>1.2134896552802976</v>
      </c>
      <c r="P682" t="str">
        <f>VLOOKUP('Final Data Set for Clustering'!N682,'Name of Cluster'!$A$2:$B$7,2,1)</f>
        <v>Long distance</v>
      </c>
    </row>
    <row r="683" spans="1:16" x14ac:dyDescent="0.55000000000000004">
      <c r="A683" t="s">
        <v>5465</v>
      </c>
      <c r="B683">
        <v>7</v>
      </c>
      <c r="C683">
        <v>7</v>
      </c>
      <c r="D683">
        <v>30</v>
      </c>
      <c r="E683">
        <v>21</v>
      </c>
      <c r="F683">
        <v>15350</v>
      </c>
      <c r="G683">
        <v>88360</v>
      </c>
      <c r="H683" t="s">
        <v>5354</v>
      </c>
      <c r="I683">
        <v>572</v>
      </c>
      <c r="J683">
        <v>64.739999999999995</v>
      </c>
      <c r="K683" t="s">
        <v>6906</v>
      </c>
      <c r="L683" t="s">
        <v>6911</v>
      </c>
      <c r="M683">
        <v>838.31049788659004</v>
      </c>
      <c r="N683">
        <v>1</v>
      </c>
      <c r="O683">
        <v>0.18984062571098609</v>
      </c>
      <c r="P683" t="str">
        <f>VLOOKUP('Final Data Set for Clustering'!N683,'Name of Cluster'!$A$2:$B$7,2,1)</f>
        <v>Oversized Products</v>
      </c>
    </row>
    <row r="684" spans="1:16" x14ac:dyDescent="0.55000000000000004">
      <c r="A684" t="s">
        <v>2034</v>
      </c>
      <c r="B684">
        <v>4</v>
      </c>
      <c r="C684">
        <v>6</v>
      </c>
      <c r="D684">
        <v>25</v>
      </c>
      <c r="E684">
        <v>19</v>
      </c>
      <c r="F684">
        <v>350</v>
      </c>
      <c r="G684">
        <v>1547</v>
      </c>
      <c r="H684" t="s">
        <v>1903</v>
      </c>
      <c r="I684">
        <v>135</v>
      </c>
      <c r="J684">
        <v>14.7</v>
      </c>
      <c r="K684" t="s">
        <v>4417</v>
      </c>
      <c r="L684" t="s">
        <v>6911</v>
      </c>
      <c r="M684">
        <v>417.13355298764981</v>
      </c>
      <c r="N684">
        <v>2</v>
      </c>
      <c r="O684">
        <v>0.15618181850696408</v>
      </c>
      <c r="P684" t="str">
        <f>VLOOKUP('Final Data Set for Clustering'!N684,'Name of Cluster'!$A$2:$B$7,2,1)</f>
        <v>Others</v>
      </c>
    </row>
    <row r="685" spans="1:16" x14ac:dyDescent="0.55000000000000004">
      <c r="A685" t="s">
        <v>1036</v>
      </c>
      <c r="B685">
        <v>3</v>
      </c>
      <c r="C685">
        <v>6</v>
      </c>
      <c r="D685">
        <v>202</v>
      </c>
      <c r="E685">
        <v>14</v>
      </c>
      <c r="F685">
        <v>1050</v>
      </c>
      <c r="G685">
        <v>19008</v>
      </c>
      <c r="H685" t="s">
        <v>7313</v>
      </c>
      <c r="I685">
        <v>144.99</v>
      </c>
      <c r="J685">
        <v>17.260000000000002</v>
      </c>
      <c r="K685" t="s">
        <v>6906</v>
      </c>
      <c r="L685" t="s">
        <v>6911</v>
      </c>
      <c r="M685">
        <v>346.15093737809087</v>
      </c>
      <c r="N685">
        <v>6</v>
      </c>
      <c r="O685">
        <v>90.764740240985319</v>
      </c>
      <c r="P685" t="str">
        <f>VLOOKUP('Final Data Set for Clustering'!N685,'Name of Cluster'!$A$2:$B$7,2,1)</f>
        <v>Long distance</v>
      </c>
    </row>
    <row r="686" spans="1:16" x14ac:dyDescent="0.55000000000000004">
      <c r="A686" t="s">
        <v>5977</v>
      </c>
      <c r="B686">
        <v>10</v>
      </c>
      <c r="C686">
        <v>10</v>
      </c>
      <c r="D686">
        <v>1</v>
      </c>
      <c r="E686">
        <v>0</v>
      </c>
      <c r="F686">
        <v>150</v>
      </c>
      <c r="G686">
        <v>8464</v>
      </c>
      <c r="H686" t="s">
        <v>463</v>
      </c>
      <c r="I686">
        <v>34.9</v>
      </c>
      <c r="J686">
        <v>7.5</v>
      </c>
      <c r="K686" t="s">
        <v>6908</v>
      </c>
      <c r="L686" t="s">
        <v>4909</v>
      </c>
      <c r="M686">
        <v>33.609130714346279</v>
      </c>
      <c r="N686">
        <v>2</v>
      </c>
      <c r="O686">
        <v>4.3108851943014423</v>
      </c>
      <c r="P686" t="str">
        <f>VLOOKUP('Final Data Set for Clustering'!N686,'Name of Cluster'!$A$2:$B$7,2,1)</f>
        <v>Others</v>
      </c>
    </row>
    <row r="687" spans="1:16" x14ac:dyDescent="0.55000000000000004">
      <c r="A687" t="s">
        <v>4945</v>
      </c>
      <c r="B687">
        <v>12</v>
      </c>
      <c r="C687">
        <v>6</v>
      </c>
      <c r="D687">
        <v>34</v>
      </c>
      <c r="E687">
        <v>14</v>
      </c>
      <c r="F687">
        <v>1200</v>
      </c>
      <c r="G687">
        <v>18750</v>
      </c>
      <c r="H687" t="s">
        <v>5355</v>
      </c>
      <c r="I687">
        <v>36.9</v>
      </c>
      <c r="J687">
        <v>16.600000000000001</v>
      </c>
      <c r="K687" t="s">
        <v>4419</v>
      </c>
      <c r="L687" t="s">
        <v>6911</v>
      </c>
      <c r="M687">
        <v>379.48536227606695</v>
      </c>
      <c r="N687">
        <v>2</v>
      </c>
      <c r="O687">
        <v>1.5520968727197484</v>
      </c>
      <c r="P687" t="str">
        <f>VLOOKUP('Final Data Set for Clustering'!N687,'Name of Cluster'!$A$2:$B$7,2,1)</f>
        <v>Others</v>
      </c>
    </row>
    <row r="688" spans="1:16" x14ac:dyDescent="0.55000000000000004">
      <c r="A688" t="s">
        <v>6446</v>
      </c>
      <c r="B688">
        <v>4</v>
      </c>
      <c r="C688">
        <v>7</v>
      </c>
      <c r="D688">
        <v>29</v>
      </c>
      <c r="E688">
        <v>15</v>
      </c>
      <c r="F688">
        <v>4338</v>
      </c>
      <c r="G688">
        <v>2856</v>
      </c>
      <c r="H688" t="s">
        <v>5323</v>
      </c>
      <c r="I688">
        <v>179.9</v>
      </c>
      <c r="J688">
        <v>16.010000000000002</v>
      </c>
      <c r="K688" t="s">
        <v>1982</v>
      </c>
      <c r="L688" t="s">
        <v>6911</v>
      </c>
      <c r="M688">
        <v>538.65917282931457</v>
      </c>
      <c r="N688">
        <v>2</v>
      </c>
      <c r="O688">
        <v>0.560246513530271</v>
      </c>
      <c r="P688" t="str">
        <f>VLOOKUP('Final Data Set for Clustering'!N688,'Name of Cluster'!$A$2:$B$7,2,1)</f>
        <v>Others</v>
      </c>
    </row>
    <row r="689" spans="1:16" x14ac:dyDescent="0.55000000000000004">
      <c r="A689" t="s">
        <v>4017</v>
      </c>
      <c r="B689">
        <v>6</v>
      </c>
      <c r="C689">
        <v>6</v>
      </c>
      <c r="D689">
        <v>23</v>
      </c>
      <c r="E689">
        <v>20</v>
      </c>
      <c r="F689">
        <v>100</v>
      </c>
      <c r="G689">
        <v>2304</v>
      </c>
      <c r="H689" t="s">
        <v>1905</v>
      </c>
      <c r="I689">
        <v>24.5</v>
      </c>
      <c r="J689">
        <v>11.85</v>
      </c>
      <c r="K689" t="s">
        <v>5927</v>
      </c>
      <c r="L689" t="s">
        <v>4909</v>
      </c>
      <c r="M689">
        <v>589.54562976086629</v>
      </c>
      <c r="N689">
        <v>2</v>
      </c>
      <c r="O689">
        <v>0.22982664645176001</v>
      </c>
      <c r="P689" t="str">
        <f>VLOOKUP('Final Data Set for Clustering'!N689,'Name of Cluster'!$A$2:$B$7,2,1)</f>
        <v>Others</v>
      </c>
    </row>
    <row r="690" spans="1:16" x14ac:dyDescent="0.55000000000000004">
      <c r="A690" t="s">
        <v>3511</v>
      </c>
      <c r="B690">
        <v>2</v>
      </c>
      <c r="C690">
        <v>3</v>
      </c>
      <c r="D690">
        <v>29</v>
      </c>
      <c r="E690">
        <v>21</v>
      </c>
      <c r="F690">
        <v>4650</v>
      </c>
      <c r="G690">
        <v>25160</v>
      </c>
      <c r="H690" t="s">
        <v>4356</v>
      </c>
      <c r="I690">
        <v>209.99</v>
      </c>
      <c r="J690">
        <v>35.46</v>
      </c>
      <c r="K690" t="s">
        <v>6906</v>
      </c>
      <c r="L690" t="s">
        <v>4910</v>
      </c>
      <c r="M690">
        <v>2474.547871023085</v>
      </c>
      <c r="N690">
        <v>6</v>
      </c>
      <c r="O690">
        <v>2.553474895429761</v>
      </c>
      <c r="P690" t="str">
        <f>VLOOKUP('Final Data Set for Clustering'!N690,'Name of Cluster'!$A$2:$B$7,2,1)</f>
        <v>Long distance</v>
      </c>
    </row>
    <row r="691" spans="1:16" x14ac:dyDescent="0.55000000000000004">
      <c r="A691" t="s">
        <v>3512</v>
      </c>
      <c r="B691">
        <v>12</v>
      </c>
      <c r="C691">
        <v>8</v>
      </c>
      <c r="D691">
        <v>5</v>
      </c>
      <c r="E691">
        <v>4</v>
      </c>
      <c r="F691">
        <v>150</v>
      </c>
      <c r="G691">
        <v>836</v>
      </c>
      <c r="H691" t="s">
        <v>3390</v>
      </c>
      <c r="I691">
        <v>34.99</v>
      </c>
      <c r="J691">
        <v>8.4</v>
      </c>
      <c r="K691" t="s">
        <v>516</v>
      </c>
      <c r="L691" t="s">
        <v>4909</v>
      </c>
      <c r="M691">
        <v>23.216936339669893</v>
      </c>
      <c r="N691">
        <v>2</v>
      </c>
      <c r="O691">
        <v>3.1451016233251896</v>
      </c>
      <c r="P691" t="str">
        <f>VLOOKUP('Final Data Set for Clustering'!N691,'Name of Cluster'!$A$2:$B$7,2,1)</f>
        <v>Others</v>
      </c>
    </row>
    <row r="692" spans="1:16" x14ac:dyDescent="0.55000000000000004">
      <c r="A692" t="s">
        <v>4946</v>
      </c>
      <c r="B692">
        <v>1</v>
      </c>
      <c r="C692">
        <v>7</v>
      </c>
      <c r="D692">
        <v>22</v>
      </c>
      <c r="E692">
        <v>19</v>
      </c>
      <c r="F692">
        <v>400</v>
      </c>
      <c r="G692">
        <v>5832</v>
      </c>
      <c r="H692" t="s">
        <v>1923</v>
      </c>
      <c r="I692">
        <v>107.7</v>
      </c>
      <c r="J692">
        <v>17.46</v>
      </c>
      <c r="K692" t="s">
        <v>4419</v>
      </c>
      <c r="L692" t="s">
        <v>3467</v>
      </c>
      <c r="M692">
        <v>1542.2050873565379</v>
      </c>
      <c r="N692">
        <v>6</v>
      </c>
      <c r="O692">
        <v>1.637692235764507</v>
      </c>
      <c r="P692" t="str">
        <f>VLOOKUP('Final Data Set for Clustering'!N692,'Name of Cluster'!$A$2:$B$7,2,1)</f>
        <v>Long distance</v>
      </c>
    </row>
    <row r="693" spans="1:16" x14ac:dyDescent="0.55000000000000004">
      <c r="A693" t="s">
        <v>6447</v>
      </c>
      <c r="B693">
        <v>8</v>
      </c>
      <c r="C693">
        <v>4</v>
      </c>
      <c r="D693">
        <v>18</v>
      </c>
      <c r="E693">
        <v>14</v>
      </c>
      <c r="F693">
        <v>350</v>
      </c>
      <c r="G693">
        <v>9375</v>
      </c>
      <c r="H693" t="s">
        <v>6357</v>
      </c>
      <c r="I693">
        <v>29.9</v>
      </c>
      <c r="J693">
        <v>15.23</v>
      </c>
      <c r="K693" t="s">
        <v>7888</v>
      </c>
      <c r="L693" t="s">
        <v>6911</v>
      </c>
      <c r="M693">
        <v>375.32985785599914</v>
      </c>
      <c r="N693">
        <v>2</v>
      </c>
      <c r="O693">
        <v>0.86128446783791901</v>
      </c>
      <c r="P693" t="str">
        <f>VLOOKUP('Final Data Set for Clustering'!N693,'Name of Cluster'!$A$2:$B$7,2,1)</f>
        <v>Others</v>
      </c>
    </row>
    <row r="694" spans="1:16" x14ac:dyDescent="0.55000000000000004">
      <c r="A694" t="s">
        <v>4947</v>
      </c>
      <c r="B694">
        <v>1</v>
      </c>
      <c r="C694">
        <v>7</v>
      </c>
      <c r="D694">
        <v>14</v>
      </c>
      <c r="E694">
        <v>9</v>
      </c>
      <c r="F694">
        <v>342</v>
      </c>
      <c r="G694">
        <v>3510</v>
      </c>
      <c r="H694" t="s">
        <v>5323</v>
      </c>
      <c r="I694">
        <v>219</v>
      </c>
      <c r="J694">
        <v>15.62</v>
      </c>
      <c r="K694" t="s">
        <v>1982</v>
      </c>
      <c r="L694" t="s">
        <v>4909</v>
      </c>
      <c r="M694">
        <v>320.76047365196456</v>
      </c>
      <c r="N694">
        <v>2</v>
      </c>
      <c r="O694">
        <v>0.6991128243962812</v>
      </c>
      <c r="P694" t="str">
        <f>VLOOKUP('Final Data Set for Clustering'!N694,'Name of Cluster'!$A$2:$B$7,2,1)</f>
        <v>Others</v>
      </c>
    </row>
    <row r="695" spans="1:16" x14ac:dyDescent="0.55000000000000004">
      <c r="A695" t="s">
        <v>6956</v>
      </c>
      <c r="B695">
        <v>1</v>
      </c>
      <c r="C695">
        <v>8</v>
      </c>
      <c r="D695">
        <v>45</v>
      </c>
      <c r="E695">
        <v>20</v>
      </c>
      <c r="F695">
        <v>650</v>
      </c>
      <c r="G695">
        <v>1456</v>
      </c>
      <c r="H695" t="s">
        <v>3888</v>
      </c>
      <c r="I695">
        <v>59.7</v>
      </c>
      <c r="J695">
        <v>15.17</v>
      </c>
      <c r="K695" t="s">
        <v>6904</v>
      </c>
      <c r="L695" t="s">
        <v>6911</v>
      </c>
      <c r="M695">
        <v>687.92933984663784</v>
      </c>
      <c r="N695">
        <v>2</v>
      </c>
      <c r="O695">
        <v>2.3274040331061316</v>
      </c>
      <c r="P695" t="str">
        <f>VLOOKUP('Final Data Set for Clustering'!N695,'Name of Cluster'!$A$2:$B$7,2,1)</f>
        <v>Others</v>
      </c>
    </row>
    <row r="696" spans="1:16" x14ac:dyDescent="0.55000000000000004">
      <c r="A696" t="s">
        <v>5978</v>
      </c>
      <c r="B696">
        <v>1</v>
      </c>
      <c r="C696">
        <v>6</v>
      </c>
      <c r="D696">
        <v>24</v>
      </c>
      <c r="E696">
        <v>23</v>
      </c>
      <c r="F696">
        <v>800</v>
      </c>
      <c r="G696">
        <v>12600</v>
      </c>
      <c r="H696" t="s">
        <v>7320</v>
      </c>
      <c r="I696">
        <v>65</v>
      </c>
      <c r="J696">
        <v>35.770000000000003</v>
      </c>
      <c r="K696" t="s">
        <v>4419</v>
      </c>
      <c r="L696" t="s">
        <v>3467</v>
      </c>
      <c r="M696">
        <v>2212.3193145085106</v>
      </c>
      <c r="N696">
        <v>6</v>
      </c>
      <c r="O696">
        <v>1.1530461586183347</v>
      </c>
      <c r="P696" t="str">
        <f>VLOOKUP('Final Data Set for Clustering'!N696,'Name of Cluster'!$A$2:$B$7,2,1)</f>
        <v>Long distance</v>
      </c>
    </row>
    <row r="697" spans="1:16" x14ac:dyDescent="0.55000000000000004">
      <c r="A697" t="s">
        <v>5466</v>
      </c>
      <c r="B697">
        <v>2</v>
      </c>
      <c r="C697">
        <v>4</v>
      </c>
      <c r="D697">
        <v>27</v>
      </c>
      <c r="E697">
        <v>11</v>
      </c>
      <c r="F697">
        <v>200</v>
      </c>
      <c r="G697">
        <v>2080</v>
      </c>
      <c r="H697" t="s">
        <v>7810</v>
      </c>
      <c r="I697">
        <v>88.2</v>
      </c>
      <c r="J697">
        <v>8.36</v>
      </c>
      <c r="K697" t="s">
        <v>520</v>
      </c>
      <c r="L697" t="s">
        <v>4909</v>
      </c>
      <c r="M697">
        <v>123.4695831418405</v>
      </c>
      <c r="N697">
        <v>2</v>
      </c>
      <c r="O697">
        <v>0.9331435113492178</v>
      </c>
      <c r="P697" t="str">
        <f>VLOOKUP('Final Data Set for Clustering'!N697,'Name of Cluster'!$A$2:$B$7,2,1)</f>
        <v>Others</v>
      </c>
    </row>
    <row r="698" spans="1:16" x14ac:dyDescent="0.55000000000000004">
      <c r="A698" t="s">
        <v>50</v>
      </c>
      <c r="B698">
        <v>4</v>
      </c>
      <c r="C698">
        <v>5</v>
      </c>
      <c r="D698">
        <v>23</v>
      </c>
      <c r="E698">
        <v>15</v>
      </c>
      <c r="F698">
        <v>600</v>
      </c>
      <c r="G698">
        <v>7350</v>
      </c>
      <c r="H698" t="s">
        <v>6358</v>
      </c>
      <c r="I698">
        <v>99</v>
      </c>
      <c r="J698">
        <v>15.45</v>
      </c>
      <c r="K698" t="s">
        <v>6906</v>
      </c>
      <c r="L698" t="s">
        <v>6911</v>
      </c>
      <c r="M698">
        <v>374.67507326619392</v>
      </c>
      <c r="N698">
        <v>2</v>
      </c>
      <c r="O698">
        <v>0.17759810961950509</v>
      </c>
      <c r="P698" t="str">
        <f>VLOOKUP('Final Data Set for Clustering'!N698,'Name of Cluster'!$A$2:$B$7,2,1)</f>
        <v>Others</v>
      </c>
    </row>
    <row r="699" spans="1:16" x14ac:dyDescent="0.55000000000000004">
      <c r="A699" t="s">
        <v>2535</v>
      </c>
      <c r="B699">
        <v>6</v>
      </c>
      <c r="C699">
        <v>5</v>
      </c>
      <c r="D699">
        <v>36</v>
      </c>
      <c r="E699">
        <v>28</v>
      </c>
      <c r="F699">
        <v>275</v>
      </c>
      <c r="G699">
        <v>7392</v>
      </c>
      <c r="H699" t="s">
        <v>5866</v>
      </c>
      <c r="I699">
        <v>104.49</v>
      </c>
      <c r="J699">
        <v>15.48</v>
      </c>
      <c r="K699" t="s">
        <v>6904</v>
      </c>
      <c r="L699" t="s">
        <v>6911</v>
      </c>
      <c r="M699">
        <v>888.24396081119062</v>
      </c>
      <c r="N699">
        <v>2</v>
      </c>
      <c r="O699">
        <v>1.0760519969037323</v>
      </c>
      <c r="P699" t="str">
        <f>VLOOKUP('Final Data Set for Clustering'!N699,'Name of Cluster'!$A$2:$B$7,2,1)</f>
        <v>Others</v>
      </c>
    </row>
    <row r="700" spans="1:16" x14ac:dyDescent="0.55000000000000004">
      <c r="A700" t="s">
        <v>3024</v>
      </c>
      <c r="B700">
        <v>3</v>
      </c>
      <c r="C700">
        <v>4</v>
      </c>
      <c r="D700">
        <v>3</v>
      </c>
      <c r="E700">
        <v>1</v>
      </c>
      <c r="F700">
        <v>4633</v>
      </c>
      <c r="G700">
        <v>37740</v>
      </c>
      <c r="H700" t="s">
        <v>1924</v>
      </c>
      <c r="I700">
        <v>163</v>
      </c>
      <c r="J700">
        <v>16.760000000000002</v>
      </c>
      <c r="K700" t="s">
        <v>1002</v>
      </c>
      <c r="L700" t="s">
        <v>6911</v>
      </c>
      <c r="M700">
        <v>24.264070732795776</v>
      </c>
      <c r="N700">
        <v>2</v>
      </c>
      <c r="O700">
        <v>3.1072179730387868</v>
      </c>
      <c r="P700" t="str">
        <f>VLOOKUP('Final Data Set for Clustering'!N700,'Name of Cluster'!$A$2:$B$7,2,1)</f>
        <v>Others</v>
      </c>
    </row>
    <row r="701" spans="1:16" x14ac:dyDescent="0.55000000000000004">
      <c r="A701" t="s">
        <v>5979</v>
      </c>
      <c r="B701">
        <v>2</v>
      </c>
      <c r="C701">
        <v>6</v>
      </c>
      <c r="D701">
        <v>32</v>
      </c>
      <c r="E701">
        <v>24</v>
      </c>
      <c r="F701">
        <v>1600</v>
      </c>
      <c r="G701">
        <v>5000</v>
      </c>
      <c r="H701" t="s">
        <v>7812</v>
      </c>
      <c r="I701">
        <v>169.9</v>
      </c>
      <c r="J701">
        <v>21.59</v>
      </c>
      <c r="K701" t="s">
        <v>4419</v>
      </c>
      <c r="L701" t="s">
        <v>6911</v>
      </c>
      <c r="M701">
        <v>1162.0221992165282</v>
      </c>
      <c r="N701">
        <v>2</v>
      </c>
      <c r="O701">
        <v>1.2106186560538084</v>
      </c>
      <c r="P701" t="str">
        <f>VLOOKUP('Final Data Set for Clustering'!N701,'Name of Cluster'!$A$2:$B$7,2,1)</f>
        <v>Others</v>
      </c>
    </row>
    <row r="702" spans="1:16" x14ac:dyDescent="0.55000000000000004">
      <c r="A702" t="s">
        <v>5980</v>
      </c>
      <c r="B702">
        <v>0</v>
      </c>
      <c r="C702">
        <v>6</v>
      </c>
      <c r="D702">
        <v>40</v>
      </c>
      <c r="E702">
        <v>20</v>
      </c>
      <c r="F702">
        <v>6650</v>
      </c>
      <c r="G702">
        <v>19800</v>
      </c>
      <c r="H702" t="s">
        <v>1408</v>
      </c>
      <c r="I702">
        <v>42.9</v>
      </c>
      <c r="J702">
        <v>17.97</v>
      </c>
      <c r="K702" t="s">
        <v>7890</v>
      </c>
      <c r="L702" t="s">
        <v>6911</v>
      </c>
      <c r="O702">
        <v>0</v>
      </c>
      <c r="P702" t="e">
        <f>VLOOKUP('Final Data Set for Clustering'!N702,'Name of Cluster'!$A$2:$B$7,2,1)</f>
        <v>#N/A</v>
      </c>
    </row>
    <row r="703" spans="1:16" x14ac:dyDescent="0.55000000000000004">
      <c r="A703" t="s">
        <v>2035</v>
      </c>
      <c r="B703">
        <v>1</v>
      </c>
      <c r="C703">
        <v>6</v>
      </c>
      <c r="D703">
        <v>17</v>
      </c>
      <c r="E703">
        <v>16</v>
      </c>
      <c r="F703">
        <v>150</v>
      </c>
      <c r="G703">
        <v>3000</v>
      </c>
      <c r="H703" t="s">
        <v>4842</v>
      </c>
      <c r="I703">
        <v>97.65</v>
      </c>
      <c r="J703">
        <v>37.369999999999997</v>
      </c>
      <c r="K703" t="s">
        <v>6904</v>
      </c>
      <c r="L703" t="s">
        <v>3467</v>
      </c>
      <c r="M703">
        <v>1502.5925465838582</v>
      </c>
      <c r="N703">
        <v>2</v>
      </c>
      <c r="O703">
        <v>2.308610600287226</v>
      </c>
      <c r="P703" t="str">
        <f>VLOOKUP('Final Data Set for Clustering'!N703,'Name of Cluster'!$A$2:$B$7,2,1)</f>
        <v>Others</v>
      </c>
    </row>
    <row r="704" spans="1:16" x14ac:dyDescent="0.55000000000000004">
      <c r="A704" t="s">
        <v>7425</v>
      </c>
      <c r="B704">
        <v>12</v>
      </c>
      <c r="C704">
        <v>4</v>
      </c>
      <c r="D704">
        <v>28</v>
      </c>
      <c r="E704">
        <v>15</v>
      </c>
      <c r="F704">
        <v>900</v>
      </c>
      <c r="G704">
        <v>48000</v>
      </c>
      <c r="H704" t="s">
        <v>1406</v>
      </c>
      <c r="I704">
        <v>79.989999999999995</v>
      </c>
      <c r="J704">
        <v>13.58</v>
      </c>
      <c r="K704" t="s">
        <v>6417</v>
      </c>
      <c r="L704" t="s">
        <v>4909</v>
      </c>
      <c r="M704">
        <v>329.69694263721192</v>
      </c>
      <c r="N704">
        <v>2</v>
      </c>
      <c r="O704">
        <v>2.8410923490297297</v>
      </c>
      <c r="P704" t="str">
        <f>VLOOKUP('Final Data Set for Clustering'!N704,'Name of Cluster'!$A$2:$B$7,2,1)</f>
        <v>Others</v>
      </c>
    </row>
    <row r="705" spans="1:16" x14ac:dyDescent="0.55000000000000004">
      <c r="A705" t="s">
        <v>51</v>
      </c>
      <c r="B705">
        <v>6</v>
      </c>
      <c r="C705">
        <v>4</v>
      </c>
      <c r="D705">
        <v>19</v>
      </c>
      <c r="E705">
        <v>18</v>
      </c>
      <c r="F705">
        <v>1000</v>
      </c>
      <c r="G705">
        <v>2592</v>
      </c>
      <c r="H705" t="s">
        <v>7822</v>
      </c>
      <c r="I705">
        <v>269</v>
      </c>
      <c r="J705">
        <v>17.64</v>
      </c>
      <c r="K705" t="s">
        <v>4417</v>
      </c>
      <c r="L705" t="s">
        <v>6911</v>
      </c>
      <c r="M705">
        <v>514.86481234386599</v>
      </c>
      <c r="N705">
        <v>2</v>
      </c>
      <c r="O705">
        <v>0.64374933671383094</v>
      </c>
      <c r="P705" t="str">
        <f>VLOOKUP('Final Data Set for Clustering'!N705,'Name of Cluster'!$A$2:$B$7,2,1)</f>
        <v>Others</v>
      </c>
    </row>
    <row r="706" spans="1:16" x14ac:dyDescent="0.55000000000000004">
      <c r="A706" t="s">
        <v>4462</v>
      </c>
      <c r="B706">
        <v>2</v>
      </c>
      <c r="C706">
        <v>6</v>
      </c>
      <c r="D706">
        <v>17</v>
      </c>
      <c r="E706">
        <v>16</v>
      </c>
      <c r="F706">
        <v>250</v>
      </c>
      <c r="G706">
        <v>9600</v>
      </c>
      <c r="H706" t="s">
        <v>457</v>
      </c>
      <c r="I706">
        <v>19.899999999999999</v>
      </c>
      <c r="J706">
        <v>18.23</v>
      </c>
      <c r="K706" t="s">
        <v>6417</v>
      </c>
      <c r="L706" t="s">
        <v>6911</v>
      </c>
      <c r="M706">
        <v>522.40154104772694</v>
      </c>
      <c r="N706">
        <v>2</v>
      </c>
      <c r="O706">
        <v>0.2627673858592468</v>
      </c>
      <c r="P706" t="str">
        <f>VLOOKUP('Final Data Set for Clustering'!N706,'Name of Cluster'!$A$2:$B$7,2,1)</f>
        <v>Others</v>
      </c>
    </row>
    <row r="707" spans="1:16" x14ac:dyDescent="0.55000000000000004">
      <c r="A707" t="s">
        <v>7426</v>
      </c>
      <c r="B707">
        <v>0</v>
      </c>
      <c r="C707">
        <v>6</v>
      </c>
      <c r="D707">
        <v>27</v>
      </c>
      <c r="E707">
        <v>21</v>
      </c>
      <c r="F707">
        <v>7750</v>
      </c>
      <c r="G707">
        <v>56980</v>
      </c>
      <c r="H707" t="s">
        <v>6837</v>
      </c>
      <c r="I707">
        <v>79</v>
      </c>
      <c r="J707">
        <v>17.8</v>
      </c>
      <c r="K707" t="s">
        <v>3967</v>
      </c>
      <c r="L707" t="s">
        <v>6911</v>
      </c>
      <c r="M707">
        <v>930.80900294489481</v>
      </c>
      <c r="N707">
        <v>2</v>
      </c>
      <c r="O707">
        <v>3.8512080600637635</v>
      </c>
      <c r="P707" t="str">
        <f>VLOOKUP('Final Data Set for Clustering'!N707,'Name of Cluster'!$A$2:$B$7,2,1)</f>
        <v>Others</v>
      </c>
    </row>
    <row r="708" spans="1:16" x14ac:dyDescent="0.55000000000000004">
      <c r="A708" t="s">
        <v>6957</v>
      </c>
      <c r="B708">
        <v>4</v>
      </c>
      <c r="C708">
        <v>3</v>
      </c>
      <c r="D708">
        <v>4</v>
      </c>
      <c r="E708">
        <v>0</v>
      </c>
      <c r="F708">
        <v>100</v>
      </c>
      <c r="G708">
        <v>2550</v>
      </c>
      <c r="H708" t="s">
        <v>3387</v>
      </c>
      <c r="I708">
        <v>31.99</v>
      </c>
      <c r="J708">
        <v>7.48</v>
      </c>
      <c r="K708" t="s">
        <v>4907</v>
      </c>
      <c r="L708" t="s">
        <v>4909</v>
      </c>
      <c r="M708">
        <v>46.623591074542041</v>
      </c>
      <c r="N708">
        <v>2</v>
      </c>
      <c r="O708">
        <v>2.6594655419895807</v>
      </c>
      <c r="P708" t="str">
        <f>VLOOKUP('Final Data Set for Clustering'!N708,'Name of Cluster'!$A$2:$B$7,2,1)</f>
        <v>Others</v>
      </c>
    </row>
    <row r="709" spans="1:16" x14ac:dyDescent="0.55000000000000004">
      <c r="A709" t="s">
        <v>6958</v>
      </c>
      <c r="B709">
        <v>28</v>
      </c>
      <c r="C709">
        <v>37</v>
      </c>
      <c r="D709">
        <v>40</v>
      </c>
      <c r="E709">
        <v>27</v>
      </c>
      <c r="F709">
        <v>8950</v>
      </c>
      <c r="G709">
        <v>45084</v>
      </c>
      <c r="H709" t="s">
        <v>2908</v>
      </c>
      <c r="I709">
        <v>89.99</v>
      </c>
      <c r="J709">
        <v>33.22</v>
      </c>
      <c r="K709" t="s">
        <v>3968</v>
      </c>
      <c r="L709" t="s">
        <v>3467</v>
      </c>
      <c r="M709">
        <v>2227.9910158741081</v>
      </c>
      <c r="N709">
        <v>4</v>
      </c>
      <c r="O709">
        <v>43.203108505301991</v>
      </c>
      <c r="P709" t="str">
        <f>VLOOKUP('Final Data Set for Clustering'!N709,'Name of Cluster'!$A$2:$B$7,2,1)</f>
        <v>Long Seller preparation time</v>
      </c>
    </row>
    <row r="710" spans="1:16" x14ac:dyDescent="0.55000000000000004">
      <c r="A710" t="s">
        <v>3513</v>
      </c>
      <c r="B710">
        <v>2</v>
      </c>
      <c r="C710">
        <v>2</v>
      </c>
      <c r="D710">
        <v>2</v>
      </c>
      <c r="E710">
        <v>1</v>
      </c>
      <c r="F710">
        <v>300</v>
      </c>
      <c r="G710">
        <v>816</v>
      </c>
      <c r="H710" t="s">
        <v>6341</v>
      </c>
      <c r="I710">
        <v>37.99</v>
      </c>
      <c r="J710">
        <v>7.53</v>
      </c>
      <c r="K710" t="s">
        <v>516</v>
      </c>
      <c r="L710" t="s">
        <v>4909</v>
      </c>
      <c r="M710">
        <v>24.785111189480549</v>
      </c>
      <c r="N710">
        <v>2</v>
      </c>
      <c r="O710">
        <v>3.7947205474708867</v>
      </c>
      <c r="P710" t="str">
        <f>VLOOKUP('Final Data Set for Clustering'!N710,'Name of Cluster'!$A$2:$B$7,2,1)</f>
        <v>Others</v>
      </c>
    </row>
    <row r="711" spans="1:16" x14ac:dyDescent="0.55000000000000004">
      <c r="A711" t="s">
        <v>6959</v>
      </c>
      <c r="B711">
        <v>1</v>
      </c>
      <c r="C711">
        <v>9</v>
      </c>
      <c r="D711">
        <v>49</v>
      </c>
      <c r="E711">
        <v>24</v>
      </c>
      <c r="F711">
        <v>350</v>
      </c>
      <c r="G711">
        <v>4275</v>
      </c>
      <c r="H711" t="s">
        <v>7802</v>
      </c>
      <c r="I711">
        <v>49.95</v>
      </c>
      <c r="J711">
        <v>16.79</v>
      </c>
      <c r="K711" t="s">
        <v>4418</v>
      </c>
      <c r="L711" t="s">
        <v>3467</v>
      </c>
      <c r="M711">
        <v>1093.9675328147885</v>
      </c>
      <c r="N711">
        <v>6</v>
      </c>
      <c r="O711">
        <v>2.6244841450963765</v>
      </c>
      <c r="P711" t="str">
        <f>VLOOKUP('Final Data Set for Clustering'!N711,'Name of Cluster'!$A$2:$B$7,2,1)</f>
        <v>Long distance</v>
      </c>
    </row>
    <row r="712" spans="1:16" x14ac:dyDescent="0.55000000000000004">
      <c r="A712" t="s">
        <v>2536</v>
      </c>
      <c r="B712">
        <v>18</v>
      </c>
      <c r="C712">
        <v>14</v>
      </c>
      <c r="D712">
        <v>20</v>
      </c>
      <c r="E712">
        <v>17</v>
      </c>
      <c r="F712">
        <v>11880</v>
      </c>
      <c r="G712">
        <v>81000</v>
      </c>
      <c r="H712" t="s">
        <v>4354</v>
      </c>
      <c r="I712">
        <v>79.989999999999995</v>
      </c>
      <c r="J712">
        <v>15.31</v>
      </c>
      <c r="K712" t="s">
        <v>3968</v>
      </c>
      <c r="L712" t="s">
        <v>4909</v>
      </c>
      <c r="M712">
        <v>50.568695742760546</v>
      </c>
      <c r="N712">
        <v>4</v>
      </c>
      <c r="O712">
        <v>6.2992989046131225</v>
      </c>
      <c r="P712" t="str">
        <f>VLOOKUP('Final Data Set for Clustering'!N712,'Name of Cluster'!$A$2:$B$7,2,1)</f>
        <v>Long Seller preparation time</v>
      </c>
    </row>
    <row r="713" spans="1:16" x14ac:dyDescent="0.55000000000000004">
      <c r="A713" t="s">
        <v>5467</v>
      </c>
      <c r="B713">
        <v>3</v>
      </c>
      <c r="C713">
        <v>8</v>
      </c>
      <c r="D713">
        <v>23</v>
      </c>
      <c r="E713">
        <v>17</v>
      </c>
      <c r="F713">
        <v>750</v>
      </c>
      <c r="G713">
        <v>13125</v>
      </c>
      <c r="H713" t="s">
        <v>6359</v>
      </c>
      <c r="I713">
        <v>89.18</v>
      </c>
      <c r="J713">
        <v>24.75</v>
      </c>
      <c r="K713" t="s">
        <v>6417</v>
      </c>
      <c r="L713" t="s">
        <v>3467</v>
      </c>
      <c r="M713">
        <v>2043.2692687690696</v>
      </c>
      <c r="N713">
        <v>6</v>
      </c>
      <c r="O713">
        <v>1.3162874390951937</v>
      </c>
      <c r="P713" t="str">
        <f>VLOOKUP('Final Data Set for Clustering'!N713,'Name of Cluster'!$A$2:$B$7,2,1)</f>
        <v>Long distance</v>
      </c>
    </row>
    <row r="714" spans="1:16" x14ac:dyDescent="0.55000000000000004">
      <c r="A714" t="s">
        <v>566</v>
      </c>
      <c r="B714">
        <v>2</v>
      </c>
      <c r="C714">
        <v>5</v>
      </c>
      <c r="D714">
        <v>30</v>
      </c>
      <c r="E714">
        <v>18</v>
      </c>
      <c r="F714">
        <v>4450</v>
      </c>
      <c r="G714">
        <v>10672</v>
      </c>
      <c r="H714" t="s">
        <v>4370</v>
      </c>
      <c r="I714">
        <v>288</v>
      </c>
      <c r="J714">
        <v>19.899999999999999</v>
      </c>
      <c r="K714" t="s">
        <v>7888</v>
      </c>
      <c r="L714" t="s">
        <v>6911</v>
      </c>
      <c r="M714">
        <v>826.39975629990761</v>
      </c>
      <c r="N714">
        <v>2</v>
      </c>
      <c r="O714">
        <v>0.85427599869855853</v>
      </c>
      <c r="P714" t="str">
        <f>VLOOKUP('Final Data Set for Clustering'!N714,'Name of Cluster'!$A$2:$B$7,2,1)</f>
        <v>Others</v>
      </c>
    </row>
    <row r="715" spans="1:16" x14ac:dyDescent="0.55000000000000004">
      <c r="A715" t="s">
        <v>4948</v>
      </c>
      <c r="B715">
        <v>2</v>
      </c>
      <c r="C715">
        <v>6</v>
      </c>
      <c r="D715">
        <v>39</v>
      </c>
      <c r="E715">
        <v>15</v>
      </c>
      <c r="F715">
        <v>1400</v>
      </c>
      <c r="G715">
        <v>8352</v>
      </c>
      <c r="H715" t="s">
        <v>3903</v>
      </c>
      <c r="I715">
        <v>75.27</v>
      </c>
      <c r="J715">
        <v>21.02</v>
      </c>
      <c r="K715" t="s">
        <v>4418</v>
      </c>
      <c r="L715" t="s">
        <v>6911</v>
      </c>
      <c r="M715">
        <v>757.88165423777093</v>
      </c>
      <c r="N715">
        <v>2</v>
      </c>
      <c r="O715">
        <v>1.0446384523178383</v>
      </c>
      <c r="P715" t="str">
        <f>VLOOKUP('Final Data Set for Clustering'!N715,'Name of Cluster'!$A$2:$B$7,2,1)</f>
        <v>Others</v>
      </c>
    </row>
    <row r="716" spans="1:16" x14ac:dyDescent="0.55000000000000004">
      <c r="A716" t="s">
        <v>5981</v>
      </c>
      <c r="B716">
        <v>20</v>
      </c>
      <c r="C716">
        <v>7</v>
      </c>
      <c r="D716">
        <v>26</v>
      </c>
      <c r="E716">
        <v>21</v>
      </c>
      <c r="F716">
        <v>321</v>
      </c>
      <c r="G716">
        <v>3458</v>
      </c>
      <c r="H716" t="s">
        <v>5853</v>
      </c>
      <c r="I716">
        <v>84.89</v>
      </c>
      <c r="J716">
        <v>15.34</v>
      </c>
      <c r="K716" t="s">
        <v>4417</v>
      </c>
      <c r="L716" t="s">
        <v>6911</v>
      </c>
      <c r="M716">
        <v>798.4737038723606</v>
      </c>
      <c r="N716">
        <v>3</v>
      </c>
      <c r="O716">
        <v>1.148327974367825</v>
      </c>
      <c r="P716" t="str">
        <f>VLOOKUP('Final Data Set for Clustering'!N716,'Name of Cluster'!$A$2:$B$7,2,1)</f>
        <v>Long confirmation time by LP</v>
      </c>
    </row>
    <row r="717" spans="1:16" x14ac:dyDescent="0.55000000000000004">
      <c r="A717" t="s">
        <v>6960</v>
      </c>
      <c r="B717">
        <v>3</v>
      </c>
      <c r="C717">
        <v>7</v>
      </c>
      <c r="D717">
        <v>29</v>
      </c>
      <c r="E717">
        <v>16</v>
      </c>
      <c r="F717">
        <v>900</v>
      </c>
      <c r="G717">
        <v>7182</v>
      </c>
      <c r="H717" t="s">
        <v>4852</v>
      </c>
      <c r="I717">
        <v>69.989999999999995</v>
      </c>
      <c r="J717">
        <v>19.46</v>
      </c>
      <c r="K717" t="s">
        <v>7888</v>
      </c>
      <c r="L717" t="s">
        <v>6911</v>
      </c>
      <c r="M717">
        <v>1137.0891910146222</v>
      </c>
      <c r="N717">
        <v>2</v>
      </c>
      <c r="O717">
        <v>1.0346090726839088</v>
      </c>
      <c r="P717" t="str">
        <f>VLOOKUP('Final Data Set for Clustering'!N717,'Name of Cluster'!$A$2:$B$7,2,1)</f>
        <v>Others</v>
      </c>
    </row>
    <row r="718" spans="1:16" x14ac:dyDescent="0.55000000000000004">
      <c r="A718" t="s">
        <v>2036</v>
      </c>
      <c r="B718">
        <v>1</v>
      </c>
      <c r="C718">
        <v>2</v>
      </c>
      <c r="D718">
        <v>8</v>
      </c>
      <c r="E718">
        <v>1</v>
      </c>
      <c r="F718">
        <v>800</v>
      </c>
      <c r="G718">
        <v>3080</v>
      </c>
      <c r="H718" t="s">
        <v>3401</v>
      </c>
      <c r="I718">
        <v>73.900000000000006</v>
      </c>
      <c r="J718">
        <v>9.27</v>
      </c>
      <c r="K718" t="s">
        <v>6417</v>
      </c>
      <c r="L718" t="s">
        <v>4909</v>
      </c>
      <c r="M718">
        <v>30.250171492339991</v>
      </c>
      <c r="N718">
        <v>2</v>
      </c>
      <c r="O718">
        <v>3.0913829577042415</v>
      </c>
      <c r="P718" t="str">
        <f>VLOOKUP('Final Data Set for Clustering'!N718,'Name of Cluster'!$A$2:$B$7,2,1)</f>
        <v>Others</v>
      </c>
    </row>
    <row r="719" spans="1:16" x14ac:dyDescent="0.55000000000000004">
      <c r="A719" t="s">
        <v>4949</v>
      </c>
      <c r="B719">
        <v>13</v>
      </c>
      <c r="C719">
        <v>6</v>
      </c>
      <c r="D719">
        <v>8</v>
      </c>
      <c r="E719">
        <v>7</v>
      </c>
      <c r="F719">
        <v>107</v>
      </c>
      <c r="G719">
        <v>3211</v>
      </c>
      <c r="H719" t="s">
        <v>7315</v>
      </c>
      <c r="I719">
        <v>73.900000000000006</v>
      </c>
      <c r="J719">
        <v>7.87</v>
      </c>
      <c r="K719" t="s">
        <v>4417</v>
      </c>
      <c r="L719" t="s">
        <v>6911</v>
      </c>
      <c r="M719">
        <v>79.785827123478114</v>
      </c>
      <c r="N719">
        <v>2</v>
      </c>
      <c r="O719">
        <v>2.585102109239751</v>
      </c>
      <c r="P719" t="str">
        <f>VLOOKUP('Final Data Set for Clustering'!N719,'Name of Cluster'!$A$2:$B$7,2,1)</f>
        <v>Others</v>
      </c>
    </row>
    <row r="720" spans="1:16" x14ac:dyDescent="0.55000000000000004">
      <c r="A720" t="s">
        <v>2537</v>
      </c>
      <c r="B720">
        <v>0</v>
      </c>
      <c r="C720">
        <v>6</v>
      </c>
      <c r="D720">
        <v>8</v>
      </c>
      <c r="E720">
        <v>6</v>
      </c>
      <c r="F720">
        <v>350</v>
      </c>
      <c r="G720">
        <v>6000</v>
      </c>
      <c r="H720" t="s">
        <v>4837</v>
      </c>
      <c r="I720">
        <v>29.9</v>
      </c>
      <c r="J720">
        <v>8.8800000000000008</v>
      </c>
      <c r="K720" t="s">
        <v>6905</v>
      </c>
      <c r="L720" t="s">
        <v>4909</v>
      </c>
      <c r="M720">
        <v>18.768120601945753</v>
      </c>
      <c r="N720">
        <v>2</v>
      </c>
      <c r="O720">
        <v>1.5184543248260574</v>
      </c>
      <c r="P720" t="str">
        <f>VLOOKUP('Final Data Set for Clustering'!N720,'Name of Cluster'!$A$2:$B$7,2,1)</f>
        <v>Others</v>
      </c>
    </row>
    <row r="721" spans="1:16" x14ac:dyDescent="0.55000000000000004">
      <c r="A721" t="s">
        <v>6448</v>
      </c>
      <c r="B721">
        <v>7</v>
      </c>
      <c r="C721">
        <v>6</v>
      </c>
      <c r="D721">
        <v>29</v>
      </c>
      <c r="E721">
        <v>16</v>
      </c>
      <c r="F721">
        <v>4105</v>
      </c>
      <c r="G721">
        <v>44890</v>
      </c>
      <c r="H721" t="s">
        <v>921</v>
      </c>
      <c r="I721">
        <v>117.3</v>
      </c>
      <c r="J721">
        <v>21.66</v>
      </c>
      <c r="K721" t="s">
        <v>4907</v>
      </c>
      <c r="L721" t="s">
        <v>6911</v>
      </c>
      <c r="M721">
        <v>325.80444863489544</v>
      </c>
      <c r="N721">
        <v>2</v>
      </c>
      <c r="O721">
        <v>1.5121413609890519</v>
      </c>
      <c r="P721" t="str">
        <f>VLOOKUP('Final Data Set for Clustering'!N721,'Name of Cluster'!$A$2:$B$7,2,1)</f>
        <v>Others</v>
      </c>
    </row>
    <row r="722" spans="1:16" x14ac:dyDescent="0.55000000000000004">
      <c r="A722" t="s">
        <v>4018</v>
      </c>
      <c r="B722">
        <v>3</v>
      </c>
      <c r="C722">
        <v>9</v>
      </c>
      <c r="D722">
        <v>25</v>
      </c>
      <c r="E722">
        <v>14</v>
      </c>
      <c r="F722">
        <v>304</v>
      </c>
      <c r="G722">
        <v>4500</v>
      </c>
      <c r="H722" t="s">
        <v>7804</v>
      </c>
      <c r="I722">
        <v>119.9</v>
      </c>
      <c r="J722">
        <v>16.600000000000001</v>
      </c>
      <c r="K722" t="s">
        <v>6904</v>
      </c>
      <c r="L722" t="s">
        <v>4909</v>
      </c>
      <c r="M722">
        <v>396.87721560244762</v>
      </c>
      <c r="N722">
        <v>2</v>
      </c>
      <c r="O722">
        <v>1.0596423402487722</v>
      </c>
      <c r="P722" t="str">
        <f>VLOOKUP('Final Data Set for Clustering'!N722,'Name of Cluster'!$A$2:$B$7,2,1)</f>
        <v>Others</v>
      </c>
    </row>
    <row r="723" spans="1:16" x14ac:dyDescent="0.55000000000000004">
      <c r="A723" t="s">
        <v>1037</v>
      </c>
      <c r="B723">
        <v>3</v>
      </c>
      <c r="C723">
        <v>4</v>
      </c>
      <c r="D723">
        <v>21</v>
      </c>
      <c r="E723">
        <v>19</v>
      </c>
      <c r="F723">
        <v>3200</v>
      </c>
      <c r="G723">
        <v>19950</v>
      </c>
      <c r="H723" t="s">
        <v>4371</v>
      </c>
      <c r="I723">
        <v>1780</v>
      </c>
      <c r="J723">
        <v>36.11</v>
      </c>
      <c r="K723" t="s">
        <v>4907</v>
      </c>
      <c r="L723" t="s">
        <v>3467</v>
      </c>
      <c r="M723">
        <v>988.29969560876668</v>
      </c>
      <c r="N723">
        <v>2</v>
      </c>
      <c r="O723">
        <v>1.0941759555607153</v>
      </c>
      <c r="P723" t="str">
        <f>VLOOKUP('Final Data Set for Clustering'!N723,'Name of Cluster'!$A$2:$B$7,2,1)</f>
        <v>Others</v>
      </c>
    </row>
    <row r="724" spans="1:16" x14ac:dyDescent="0.55000000000000004">
      <c r="A724" t="s">
        <v>4463</v>
      </c>
      <c r="B724">
        <v>2</v>
      </c>
      <c r="C724">
        <v>5</v>
      </c>
      <c r="D724">
        <v>19</v>
      </c>
      <c r="E724">
        <v>14</v>
      </c>
      <c r="F724">
        <v>900</v>
      </c>
      <c r="G724">
        <v>3168</v>
      </c>
      <c r="H724" t="s">
        <v>5852</v>
      </c>
      <c r="I724">
        <v>79.900000000000006</v>
      </c>
      <c r="J724">
        <v>19.53</v>
      </c>
      <c r="K724" t="s">
        <v>4418</v>
      </c>
      <c r="L724" t="s">
        <v>6911</v>
      </c>
      <c r="M724">
        <v>526.46261271482638</v>
      </c>
      <c r="N724">
        <v>2</v>
      </c>
      <c r="O724">
        <v>0.33255610759821785</v>
      </c>
      <c r="P724" t="str">
        <f>VLOOKUP('Final Data Set for Clustering'!N724,'Name of Cluster'!$A$2:$B$7,2,1)</f>
        <v>Others</v>
      </c>
    </row>
    <row r="725" spans="1:16" x14ac:dyDescent="0.55000000000000004">
      <c r="A725" t="s">
        <v>5468</v>
      </c>
      <c r="B725">
        <v>13</v>
      </c>
      <c r="C725">
        <v>6</v>
      </c>
      <c r="D725">
        <v>12</v>
      </c>
      <c r="E725">
        <v>7</v>
      </c>
      <c r="F725">
        <v>100</v>
      </c>
      <c r="G725">
        <v>4590</v>
      </c>
      <c r="H725" t="s">
        <v>7824</v>
      </c>
      <c r="I725">
        <v>169.99</v>
      </c>
      <c r="J725">
        <v>8.0500000000000007</v>
      </c>
      <c r="K725" t="s">
        <v>5927</v>
      </c>
      <c r="L725" t="s">
        <v>4909</v>
      </c>
      <c r="M725">
        <v>23.023402116523936</v>
      </c>
      <c r="N725">
        <v>2</v>
      </c>
      <c r="O725">
        <v>2.3079274359273643</v>
      </c>
      <c r="P725" t="str">
        <f>VLOOKUP('Final Data Set for Clustering'!N725,'Name of Cluster'!$A$2:$B$7,2,1)</f>
        <v>Others</v>
      </c>
    </row>
    <row r="726" spans="1:16" x14ac:dyDescent="0.55000000000000004">
      <c r="A726" t="s">
        <v>4464</v>
      </c>
      <c r="B726">
        <v>1</v>
      </c>
      <c r="C726">
        <v>6</v>
      </c>
      <c r="D726">
        <v>43</v>
      </c>
      <c r="E726">
        <v>24</v>
      </c>
      <c r="F726">
        <v>300</v>
      </c>
      <c r="G726">
        <v>1936</v>
      </c>
      <c r="H726" t="s">
        <v>5854</v>
      </c>
      <c r="I726">
        <v>284.8</v>
      </c>
      <c r="J726">
        <v>27.27</v>
      </c>
      <c r="K726" t="s">
        <v>1982</v>
      </c>
      <c r="L726" t="s">
        <v>3467</v>
      </c>
      <c r="M726">
        <v>2423.6038036479249</v>
      </c>
      <c r="N726">
        <v>6</v>
      </c>
      <c r="O726">
        <v>0.77822515186873065</v>
      </c>
      <c r="P726" t="str">
        <f>VLOOKUP('Final Data Set for Clustering'!N726,'Name of Cluster'!$A$2:$B$7,2,1)</f>
        <v>Long distance</v>
      </c>
    </row>
    <row r="727" spans="1:16" x14ac:dyDescent="0.55000000000000004">
      <c r="A727" t="s">
        <v>567</v>
      </c>
      <c r="B727">
        <v>8</v>
      </c>
      <c r="C727">
        <v>6</v>
      </c>
      <c r="D727">
        <v>18</v>
      </c>
      <c r="E727">
        <v>10</v>
      </c>
      <c r="F727">
        <v>200</v>
      </c>
      <c r="G727">
        <v>7722</v>
      </c>
      <c r="H727" t="s">
        <v>5326</v>
      </c>
      <c r="I727">
        <v>43.5</v>
      </c>
      <c r="J727">
        <v>12.79</v>
      </c>
      <c r="K727" t="s">
        <v>4417</v>
      </c>
      <c r="L727" t="s">
        <v>4909</v>
      </c>
      <c r="M727">
        <v>219.64903965423625</v>
      </c>
      <c r="N727">
        <v>2</v>
      </c>
      <c r="O727">
        <v>0.55189162518711421</v>
      </c>
      <c r="P727" t="str">
        <f>VLOOKUP('Final Data Set for Clustering'!N727,'Name of Cluster'!$A$2:$B$7,2,1)</f>
        <v>Others</v>
      </c>
    </row>
    <row r="728" spans="1:16" x14ac:dyDescent="0.55000000000000004">
      <c r="A728" t="s">
        <v>5469</v>
      </c>
      <c r="B728">
        <v>2</v>
      </c>
      <c r="C728">
        <v>8</v>
      </c>
      <c r="D728">
        <v>13</v>
      </c>
      <c r="E728">
        <v>7</v>
      </c>
      <c r="F728">
        <v>838</v>
      </c>
      <c r="G728">
        <v>8232</v>
      </c>
      <c r="H728" t="s">
        <v>2433</v>
      </c>
      <c r="I728">
        <v>329.99</v>
      </c>
      <c r="J728">
        <v>10.5</v>
      </c>
      <c r="K728" t="s">
        <v>6904</v>
      </c>
      <c r="L728" t="s">
        <v>4909</v>
      </c>
      <c r="M728">
        <v>106.91602365925115</v>
      </c>
      <c r="N728">
        <v>2</v>
      </c>
      <c r="O728">
        <v>1.1036328049676405</v>
      </c>
      <c r="P728" t="str">
        <f>VLOOKUP('Final Data Set for Clustering'!N728,'Name of Cluster'!$A$2:$B$7,2,1)</f>
        <v>Others</v>
      </c>
    </row>
    <row r="729" spans="1:16" x14ac:dyDescent="0.55000000000000004">
      <c r="A729" t="s">
        <v>5982</v>
      </c>
      <c r="B729">
        <v>4</v>
      </c>
      <c r="C729">
        <v>5</v>
      </c>
      <c r="D729">
        <v>19</v>
      </c>
      <c r="E729">
        <v>14</v>
      </c>
      <c r="F729">
        <v>350</v>
      </c>
      <c r="G729">
        <v>3200</v>
      </c>
      <c r="H729" t="s">
        <v>7804</v>
      </c>
      <c r="I729">
        <v>119.9</v>
      </c>
      <c r="J729">
        <v>15.59</v>
      </c>
      <c r="K729" t="s">
        <v>6904</v>
      </c>
      <c r="L729" t="s">
        <v>4909</v>
      </c>
      <c r="M729">
        <v>385.11500447329377</v>
      </c>
      <c r="N729">
        <v>2</v>
      </c>
      <c r="O729">
        <v>0.2975890965138796</v>
      </c>
      <c r="P729" t="str">
        <f>VLOOKUP('Final Data Set for Clustering'!N729,'Name of Cluster'!$A$2:$B$7,2,1)</f>
        <v>Others</v>
      </c>
    </row>
    <row r="730" spans="1:16" x14ac:dyDescent="0.55000000000000004">
      <c r="A730" t="s">
        <v>568</v>
      </c>
      <c r="B730">
        <v>8</v>
      </c>
      <c r="C730">
        <v>6</v>
      </c>
      <c r="D730">
        <v>33</v>
      </c>
      <c r="E730">
        <v>26</v>
      </c>
      <c r="F730">
        <v>7150</v>
      </c>
      <c r="G730">
        <v>42770</v>
      </c>
      <c r="H730" t="s">
        <v>2411</v>
      </c>
      <c r="I730">
        <v>50</v>
      </c>
      <c r="J730">
        <v>37.9</v>
      </c>
      <c r="K730" t="s">
        <v>7889</v>
      </c>
      <c r="L730" t="s">
        <v>3467</v>
      </c>
      <c r="M730">
        <v>2240.544000193338</v>
      </c>
      <c r="N730">
        <v>6</v>
      </c>
      <c r="O730">
        <v>2.475084370091519</v>
      </c>
      <c r="P730" t="str">
        <f>VLOOKUP('Final Data Set for Clustering'!N730,'Name of Cluster'!$A$2:$B$7,2,1)</f>
        <v>Long distance</v>
      </c>
    </row>
    <row r="731" spans="1:16" x14ac:dyDescent="0.55000000000000004">
      <c r="A731" t="s">
        <v>4950</v>
      </c>
      <c r="B731">
        <v>5</v>
      </c>
      <c r="C731">
        <v>5</v>
      </c>
      <c r="D731">
        <v>9</v>
      </c>
      <c r="E731">
        <v>7</v>
      </c>
      <c r="F731">
        <v>500</v>
      </c>
      <c r="G731">
        <v>31250</v>
      </c>
      <c r="H731" t="s">
        <v>4841</v>
      </c>
      <c r="I731">
        <v>24</v>
      </c>
      <c r="J731">
        <v>8.2899999999999991</v>
      </c>
      <c r="K731" t="s">
        <v>7888</v>
      </c>
      <c r="L731" t="s">
        <v>4909</v>
      </c>
      <c r="M731">
        <v>108.16376542582475</v>
      </c>
      <c r="N731">
        <v>2</v>
      </c>
      <c r="O731">
        <v>1.4090055306090332</v>
      </c>
      <c r="P731" t="str">
        <f>VLOOKUP('Final Data Set for Clustering'!N731,'Name of Cluster'!$A$2:$B$7,2,1)</f>
        <v>Others</v>
      </c>
    </row>
    <row r="732" spans="1:16" x14ac:dyDescent="0.55000000000000004">
      <c r="A732" t="s">
        <v>3514</v>
      </c>
      <c r="B732">
        <v>10</v>
      </c>
      <c r="C732">
        <v>7</v>
      </c>
      <c r="D732">
        <v>4</v>
      </c>
      <c r="E732">
        <v>1</v>
      </c>
      <c r="F732">
        <v>10664</v>
      </c>
      <c r="G732">
        <v>134505</v>
      </c>
      <c r="H732" t="s">
        <v>3904</v>
      </c>
      <c r="I732">
        <v>395</v>
      </c>
      <c r="J732">
        <v>20.94</v>
      </c>
      <c r="K732" t="s">
        <v>6906</v>
      </c>
      <c r="L732" t="s">
        <v>4909</v>
      </c>
      <c r="M732">
        <v>136.69954129261535</v>
      </c>
      <c r="N732">
        <v>1</v>
      </c>
      <c r="O732">
        <v>4.6675841805877152</v>
      </c>
      <c r="P732" t="str">
        <f>VLOOKUP('Final Data Set for Clustering'!N732,'Name of Cluster'!$A$2:$B$7,2,1)</f>
        <v>Oversized Products</v>
      </c>
    </row>
    <row r="733" spans="1:16" x14ac:dyDescent="0.55000000000000004">
      <c r="A733" t="s">
        <v>5470</v>
      </c>
      <c r="B733">
        <v>4</v>
      </c>
      <c r="C733">
        <v>4</v>
      </c>
      <c r="D733">
        <v>33</v>
      </c>
      <c r="E733">
        <v>25</v>
      </c>
      <c r="F733">
        <v>7000</v>
      </c>
      <c r="G733">
        <v>36000</v>
      </c>
      <c r="H733" t="s">
        <v>6837</v>
      </c>
      <c r="I733">
        <v>79</v>
      </c>
      <c r="J733">
        <v>17.8</v>
      </c>
      <c r="K733" t="s">
        <v>3967</v>
      </c>
      <c r="L733" t="s">
        <v>6911</v>
      </c>
      <c r="M733">
        <v>388.02573207046748</v>
      </c>
      <c r="N733">
        <v>2</v>
      </c>
      <c r="O733">
        <v>2.3062166552689849</v>
      </c>
      <c r="P733" t="str">
        <f>VLOOKUP('Final Data Set for Clustering'!N733,'Name of Cluster'!$A$2:$B$7,2,1)</f>
        <v>Others</v>
      </c>
    </row>
    <row r="734" spans="1:16" x14ac:dyDescent="0.55000000000000004">
      <c r="A734" t="s">
        <v>52</v>
      </c>
      <c r="B734">
        <v>1</v>
      </c>
      <c r="C734">
        <v>7</v>
      </c>
      <c r="D734">
        <v>17</v>
      </c>
      <c r="E734">
        <v>16</v>
      </c>
      <c r="F734">
        <v>4650</v>
      </c>
      <c r="G734">
        <v>59400</v>
      </c>
      <c r="H734" t="s">
        <v>5327</v>
      </c>
      <c r="I734">
        <v>53.9</v>
      </c>
      <c r="J734">
        <v>21.35</v>
      </c>
      <c r="K734" t="s">
        <v>1488</v>
      </c>
      <c r="L734" t="s">
        <v>6911</v>
      </c>
      <c r="M734">
        <v>514.259702955325</v>
      </c>
      <c r="N734">
        <v>2</v>
      </c>
      <c r="O734">
        <v>2.7615184676636106</v>
      </c>
      <c r="P734" t="str">
        <f>VLOOKUP('Final Data Set for Clustering'!N734,'Name of Cluster'!$A$2:$B$7,2,1)</f>
        <v>Others</v>
      </c>
    </row>
    <row r="735" spans="1:16" x14ac:dyDescent="0.55000000000000004">
      <c r="A735" t="s">
        <v>6449</v>
      </c>
      <c r="B735">
        <v>6</v>
      </c>
      <c r="C735">
        <v>6</v>
      </c>
      <c r="D735">
        <v>20</v>
      </c>
      <c r="E735">
        <v>19</v>
      </c>
      <c r="F735">
        <v>150</v>
      </c>
      <c r="G735">
        <v>1750</v>
      </c>
      <c r="H735" t="s">
        <v>464</v>
      </c>
      <c r="I735">
        <v>14.9</v>
      </c>
      <c r="J735">
        <v>25.63</v>
      </c>
      <c r="K735" t="s">
        <v>6417</v>
      </c>
      <c r="L735" t="s">
        <v>6911</v>
      </c>
      <c r="M735">
        <v>1225.8988573529953</v>
      </c>
      <c r="N735">
        <v>2</v>
      </c>
      <c r="O735">
        <v>1.2475225873621767</v>
      </c>
      <c r="P735" t="str">
        <f>VLOOKUP('Final Data Set for Clustering'!N735,'Name of Cluster'!$A$2:$B$7,2,1)</f>
        <v>Others</v>
      </c>
    </row>
    <row r="736" spans="1:16" x14ac:dyDescent="0.55000000000000004">
      <c r="A736" t="s">
        <v>2037</v>
      </c>
      <c r="B736">
        <v>5</v>
      </c>
      <c r="C736">
        <v>7</v>
      </c>
      <c r="D736">
        <v>26</v>
      </c>
      <c r="E736">
        <v>15</v>
      </c>
      <c r="F736">
        <v>800</v>
      </c>
      <c r="G736">
        <v>3125</v>
      </c>
      <c r="H736" t="s">
        <v>942</v>
      </c>
      <c r="I736">
        <v>61</v>
      </c>
      <c r="J736">
        <v>16.190000000000001</v>
      </c>
      <c r="K736" t="s">
        <v>4418</v>
      </c>
      <c r="L736" t="s">
        <v>6911</v>
      </c>
      <c r="M736">
        <v>740.9756365214231</v>
      </c>
      <c r="N736">
        <v>2</v>
      </c>
      <c r="O736">
        <v>0.34184014775700527</v>
      </c>
      <c r="P736" t="str">
        <f>VLOOKUP('Final Data Set for Clustering'!N736,'Name of Cluster'!$A$2:$B$7,2,1)</f>
        <v>Others</v>
      </c>
    </row>
    <row r="737" spans="1:16" x14ac:dyDescent="0.55000000000000004">
      <c r="A737" t="s">
        <v>5471</v>
      </c>
      <c r="B737">
        <v>6</v>
      </c>
      <c r="C737">
        <v>6</v>
      </c>
      <c r="D737">
        <v>30</v>
      </c>
      <c r="E737">
        <v>20</v>
      </c>
      <c r="F737">
        <v>1900</v>
      </c>
      <c r="G737">
        <v>23625</v>
      </c>
      <c r="H737" t="s">
        <v>5851</v>
      </c>
      <c r="I737">
        <v>109.9</v>
      </c>
      <c r="J737">
        <v>15.52</v>
      </c>
      <c r="K737" t="s">
        <v>7373</v>
      </c>
      <c r="L737" t="s">
        <v>6911</v>
      </c>
      <c r="M737">
        <v>593.93408845340571</v>
      </c>
      <c r="N737">
        <v>2</v>
      </c>
      <c r="O737">
        <v>0.3673043518336857</v>
      </c>
      <c r="P737" t="str">
        <f>VLOOKUP('Final Data Set for Clustering'!N737,'Name of Cluster'!$A$2:$B$7,2,1)</f>
        <v>Others</v>
      </c>
    </row>
    <row r="738" spans="1:16" x14ac:dyDescent="0.55000000000000004">
      <c r="A738" t="s">
        <v>6961</v>
      </c>
      <c r="B738">
        <v>5</v>
      </c>
      <c r="C738">
        <v>6</v>
      </c>
      <c r="D738">
        <v>21</v>
      </c>
      <c r="E738">
        <v>18</v>
      </c>
      <c r="F738">
        <v>400</v>
      </c>
      <c r="G738">
        <v>3600</v>
      </c>
      <c r="H738" t="s">
        <v>438</v>
      </c>
      <c r="I738">
        <v>122.99</v>
      </c>
      <c r="J738">
        <v>17.3</v>
      </c>
      <c r="L738" t="s">
        <v>3467</v>
      </c>
      <c r="M738">
        <v>1311.5331021496788</v>
      </c>
      <c r="N738">
        <v>2</v>
      </c>
      <c r="O738">
        <v>1.3731117101117798</v>
      </c>
      <c r="P738" t="str">
        <f>VLOOKUP('Final Data Set for Clustering'!N738,'Name of Cluster'!$A$2:$B$7,2,1)</f>
        <v>Others</v>
      </c>
    </row>
    <row r="739" spans="1:16" x14ac:dyDescent="0.55000000000000004">
      <c r="A739" t="s">
        <v>6962</v>
      </c>
      <c r="B739">
        <v>7</v>
      </c>
      <c r="C739">
        <v>6</v>
      </c>
      <c r="D739">
        <v>22</v>
      </c>
      <c r="E739">
        <v>20</v>
      </c>
      <c r="F739">
        <v>400</v>
      </c>
      <c r="G739">
        <v>1100</v>
      </c>
      <c r="H739" t="s">
        <v>3905</v>
      </c>
      <c r="I739">
        <v>129.9</v>
      </c>
      <c r="J739">
        <v>16.350000000000001</v>
      </c>
      <c r="K739" t="s">
        <v>6904</v>
      </c>
      <c r="L739" t="s">
        <v>6911</v>
      </c>
      <c r="M739">
        <v>685.14348834446218</v>
      </c>
      <c r="N739">
        <v>2</v>
      </c>
      <c r="O739">
        <v>0.37084129242655867</v>
      </c>
      <c r="P739" t="str">
        <f>VLOOKUP('Final Data Set for Clustering'!N739,'Name of Cluster'!$A$2:$B$7,2,1)</f>
        <v>Others</v>
      </c>
    </row>
    <row r="740" spans="1:16" x14ac:dyDescent="0.55000000000000004">
      <c r="A740" t="s">
        <v>1533</v>
      </c>
      <c r="B740">
        <v>2</v>
      </c>
      <c r="C740">
        <v>4</v>
      </c>
      <c r="D740">
        <v>39</v>
      </c>
      <c r="E740">
        <v>21</v>
      </c>
      <c r="F740">
        <v>2500</v>
      </c>
      <c r="G740">
        <v>5100</v>
      </c>
      <c r="H740" t="s">
        <v>6355</v>
      </c>
      <c r="I740">
        <v>129.9</v>
      </c>
      <c r="J740">
        <v>21.4</v>
      </c>
      <c r="K740" t="s">
        <v>6908</v>
      </c>
      <c r="L740" t="s">
        <v>6911</v>
      </c>
      <c r="M740">
        <v>557.5921390799017</v>
      </c>
      <c r="N740">
        <v>2</v>
      </c>
      <c r="O740">
        <v>1.4177251390245997</v>
      </c>
      <c r="P740" t="str">
        <f>VLOOKUP('Final Data Set for Clustering'!N740,'Name of Cluster'!$A$2:$B$7,2,1)</f>
        <v>Others</v>
      </c>
    </row>
    <row r="741" spans="1:16" x14ac:dyDescent="0.55000000000000004">
      <c r="A741" t="s">
        <v>2038</v>
      </c>
      <c r="B741">
        <v>1</v>
      </c>
      <c r="C741">
        <v>6</v>
      </c>
      <c r="D741">
        <v>24</v>
      </c>
      <c r="E741">
        <v>22</v>
      </c>
      <c r="F741">
        <v>400</v>
      </c>
      <c r="G741">
        <v>352</v>
      </c>
      <c r="H741" t="s">
        <v>6350</v>
      </c>
      <c r="I741">
        <v>84</v>
      </c>
      <c r="J741">
        <v>15.34</v>
      </c>
      <c r="K741" t="s">
        <v>4419</v>
      </c>
      <c r="L741" t="s">
        <v>6911</v>
      </c>
      <c r="M741">
        <v>817.76898805862447</v>
      </c>
      <c r="N741">
        <v>2</v>
      </c>
      <c r="O741">
        <v>0.53516728301355709</v>
      </c>
      <c r="P741" t="str">
        <f>VLOOKUP('Final Data Set for Clustering'!N741,'Name of Cluster'!$A$2:$B$7,2,1)</f>
        <v>Others</v>
      </c>
    </row>
    <row r="742" spans="1:16" x14ac:dyDescent="0.55000000000000004">
      <c r="A742" t="s">
        <v>6963</v>
      </c>
      <c r="B742">
        <v>1</v>
      </c>
      <c r="C742">
        <v>6</v>
      </c>
      <c r="D742">
        <v>29</v>
      </c>
      <c r="E742">
        <v>15</v>
      </c>
      <c r="F742">
        <v>817</v>
      </c>
      <c r="G742">
        <v>28314</v>
      </c>
      <c r="H742" t="s">
        <v>3906</v>
      </c>
      <c r="I742">
        <v>99.9</v>
      </c>
      <c r="J742">
        <v>19.670000000000002</v>
      </c>
      <c r="K742" t="s">
        <v>3967</v>
      </c>
      <c r="L742" t="s">
        <v>6911</v>
      </c>
      <c r="M742">
        <v>358.0664642263435</v>
      </c>
      <c r="N742">
        <v>2</v>
      </c>
      <c r="O742">
        <v>0.56578845477229411</v>
      </c>
      <c r="P742" t="str">
        <f>VLOOKUP('Final Data Set for Clustering'!N742,'Name of Cluster'!$A$2:$B$7,2,1)</f>
        <v>Others</v>
      </c>
    </row>
    <row r="743" spans="1:16" x14ac:dyDescent="0.55000000000000004">
      <c r="A743" t="s">
        <v>4019</v>
      </c>
      <c r="B743">
        <v>40</v>
      </c>
      <c r="C743">
        <v>5</v>
      </c>
      <c r="D743">
        <v>44</v>
      </c>
      <c r="E743">
        <v>19</v>
      </c>
      <c r="F743">
        <v>5200</v>
      </c>
      <c r="G743">
        <v>18000</v>
      </c>
      <c r="H743" t="s">
        <v>442</v>
      </c>
      <c r="I743">
        <v>240</v>
      </c>
      <c r="J743">
        <v>28</v>
      </c>
      <c r="K743" t="s">
        <v>4418</v>
      </c>
      <c r="L743" t="s">
        <v>4909</v>
      </c>
      <c r="M743">
        <v>897.10343791149251</v>
      </c>
      <c r="N743">
        <v>3</v>
      </c>
      <c r="O743">
        <v>4.8549631181111534</v>
      </c>
      <c r="P743" t="str">
        <f>VLOOKUP('Final Data Set for Clustering'!N743,'Name of Cluster'!$A$2:$B$7,2,1)</f>
        <v>Long confirmation time by LP</v>
      </c>
    </row>
    <row r="744" spans="1:16" x14ac:dyDescent="0.55000000000000004">
      <c r="A744" t="s">
        <v>1534</v>
      </c>
      <c r="B744">
        <v>2</v>
      </c>
      <c r="C744">
        <v>4</v>
      </c>
      <c r="D744">
        <v>20</v>
      </c>
      <c r="E744">
        <v>18</v>
      </c>
      <c r="F744">
        <v>1350</v>
      </c>
      <c r="G744">
        <v>3312</v>
      </c>
      <c r="H744" t="s">
        <v>5852</v>
      </c>
      <c r="I744">
        <v>109.9</v>
      </c>
      <c r="J744">
        <v>18.02</v>
      </c>
      <c r="K744" t="s">
        <v>4418</v>
      </c>
      <c r="L744" t="s">
        <v>6911</v>
      </c>
      <c r="M744">
        <v>492.0801694055736</v>
      </c>
      <c r="N744">
        <v>2</v>
      </c>
      <c r="O744">
        <v>0.61454971353447752</v>
      </c>
      <c r="P744" t="str">
        <f>VLOOKUP('Final Data Set for Clustering'!N744,'Name of Cluster'!$A$2:$B$7,2,1)</f>
        <v>Others</v>
      </c>
    </row>
    <row r="745" spans="1:16" x14ac:dyDescent="0.55000000000000004">
      <c r="A745" t="s">
        <v>3515</v>
      </c>
      <c r="B745">
        <v>2</v>
      </c>
      <c r="C745">
        <v>6</v>
      </c>
      <c r="D745">
        <v>49</v>
      </c>
      <c r="E745">
        <v>25</v>
      </c>
      <c r="F745">
        <v>1250</v>
      </c>
      <c r="G745">
        <v>14440</v>
      </c>
      <c r="H745" t="s">
        <v>5852</v>
      </c>
      <c r="I745">
        <v>134.9</v>
      </c>
      <c r="J745">
        <v>18.190000000000001</v>
      </c>
      <c r="K745" t="s">
        <v>4418</v>
      </c>
      <c r="L745" t="s">
        <v>6911</v>
      </c>
      <c r="M745">
        <v>868.64376648998893</v>
      </c>
      <c r="N745">
        <v>6</v>
      </c>
      <c r="O745">
        <v>2.4286888540775147</v>
      </c>
      <c r="P745" t="str">
        <f>VLOOKUP('Final Data Set for Clustering'!N745,'Name of Cluster'!$A$2:$B$7,2,1)</f>
        <v>Long distance</v>
      </c>
    </row>
    <row r="746" spans="1:16" x14ac:dyDescent="0.55000000000000004">
      <c r="A746" t="s">
        <v>53</v>
      </c>
      <c r="B746">
        <v>3</v>
      </c>
      <c r="C746">
        <v>9</v>
      </c>
      <c r="D746">
        <v>4</v>
      </c>
      <c r="E746">
        <v>2</v>
      </c>
      <c r="F746">
        <v>300</v>
      </c>
      <c r="G746">
        <v>1512</v>
      </c>
      <c r="H746" t="s">
        <v>4357</v>
      </c>
      <c r="I746">
        <v>31.9</v>
      </c>
      <c r="J746">
        <v>8.27</v>
      </c>
      <c r="K746" t="s">
        <v>6906</v>
      </c>
      <c r="L746" t="s">
        <v>4909</v>
      </c>
      <c r="M746">
        <v>11.416027756189571</v>
      </c>
      <c r="N746">
        <v>2</v>
      </c>
      <c r="O746">
        <v>2.6931318273435605</v>
      </c>
      <c r="P746" t="str">
        <f>VLOOKUP('Final Data Set for Clustering'!N746,'Name of Cluster'!$A$2:$B$7,2,1)</f>
        <v>Others</v>
      </c>
    </row>
    <row r="747" spans="1:16" x14ac:dyDescent="0.55000000000000004">
      <c r="A747" t="s">
        <v>6450</v>
      </c>
      <c r="B747">
        <v>3</v>
      </c>
      <c r="C747">
        <v>6</v>
      </c>
      <c r="D747">
        <v>7</v>
      </c>
      <c r="E747">
        <v>2</v>
      </c>
      <c r="F747">
        <v>11900</v>
      </c>
      <c r="G747">
        <v>70304</v>
      </c>
      <c r="H747" t="s">
        <v>1925</v>
      </c>
      <c r="I747">
        <v>730</v>
      </c>
      <c r="J747">
        <v>27.42</v>
      </c>
      <c r="K747" t="s">
        <v>2973</v>
      </c>
      <c r="L747" t="s">
        <v>4909</v>
      </c>
      <c r="M747">
        <v>83.365128812057065</v>
      </c>
      <c r="N747">
        <v>1</v>
      </c>
      <c r="O747">
        <v>3.7636363135433291</v>
      </c>
      <c r="P747" t="str">
        <f>VLOOKUP('Final Data Set for Clustering'!N747,'Name of Cluster'!$A$2:$B$7,2,1)</f>
        <v>Oversized Products</v>
      </c>
    </row>
    <row r="748" spans="1:16" x14ac:dyDescent="0.55000000000000004">
      <c r="A748" t="s">
        <v>5983</v>
      </c>
      <c r="B748">
        <v>2</v>
      </c>
      <c r="C748">
        <v>6</v>
      </c>
      <c r="D748">
        <v>23</v>
      </c>
      <c r="E748">
        <v>16</v>
      </c>
      <c r="F748">
        <v>550</v>
      </c>
      <c r="G748">
        <v>2560</v>
      </c>
      <c r="H748" t="s">
        <v>4843</v>
      </c>
      <c r="I748">
        <v>29.99</v>
      </c>
      <c r="J748">
        <v>15.1</v>
      </c>
      <c r="K748" t="s">
        <v>4418</v>
      </c>
      <c r="L748" t="s">
        <v>6911</v>
      </c>
      <c r="M748">
        <v>603.05351934255987</v>
      </c>
      <c r="N748">
        <v>2</v>
      </c>
      <c r="O748">
        <v>0.212064229320307</v>
      </c>
      <c r="P748" t="str">
        <f>VLOOKUP('Final Data Set for Clustering'!N748,'Name of Cluster'!$A$2:$B$7,2,1)</f>
        <v>Others</v>
      </c>
    </row>
    <row r="749" spans="1:16" x14ac:dyDescent="0.55000000000000004">
      <c r="A749" t="s">
        <v>5983</v>
      </c>
      <c r="B749">
        <v>2</v>
      </c>
      <c r="C749">
        <v>6</v>
      </c>
      <c r="D749">
        <v>23</v>
      </c>
      <c r="E749">
        <v>16</v>
      </c>
      <c r="F749">
        <v>500</v>
      </c>
      <c r="G749">
        <v>2560</v>
      </c>
      <c r="H749" t="s">
        <v>4843</v>
      </c>
      <c r="I749">
        <v>29.99</v>
      </c>
      <c r="J749">
        <v>15.1</v>
      </c>
      <c r="K749" t="s">
        <v>4418</v>
      </c>
      <c r="L749" t="s">
        <v>6911</v>
      </c>
      <c r="M749">
        <v>603.05351934255987</v>
      </c>
      <c r="N749">
        <v>2</v>
      </c>
      <c r="O749">
        <v>0.21521164619466171</v>
      </c>
      <c r="P749" t="str">
        <f>VLOOKUP('Final Data Set for Clustering'!N749,'Name of Cluster'!$A$2:$B$7,2,1)</f>
        <v>Others</v>
      </c>
    </row>
    <row r="750" spans="1:16" x14ac:dyDescent="0.55000000000000004">
      <c r="A750" t="s">
        <v>1038</v>
      </c>
      <c r="B750">
        <v>7</v>
      </c>
      <c r="C750">
        <v>7</v>
      </c>
      <c r="D750">
        <v>28</v>
      </c>
      <c r="E750">
        <v>17</v>
      </c>
      <c r="F750">
        <v>800</v>
      </c>
      <c r="G750">
        <v>8000</v>
      </c>
      <c r="H750" t="s">
        <v>5325</v>
      </c>
      <c r="I750">
        <v>45.9</v>
      </c>
      <c r="J750">
        <v>15.11</v>
      </c>
      <c r="K750" t="s">
        <v>4418</v>
      </c>
      <c r="L750" t="s">
        <v>6911</v>
      </c>
      <c r="M750">
        <v>398.29357204553475</v>
      </c>
      <c r="N750">
        <v>2</v>
      </c>
      <c r="O750">
        <v>0.36203271829467476</v>
      </c>
      <c r="P750" t="str">
        <f>VLOOKUP('Final Data Set for Clustering'!N750,'Name of Cluster'!$A$2:$B$7,2,1)</f>
        <v>Others</v>
      </c>
    </row>
    <row r="751" spans="1:16" x14ac:dyDescent="0.55000000000000004">
      <c r="A751" t="s">
        <v>7427</v>
      </c>
      <c r="B751">
        <v>5</v>
      </c>
      <c r="C751">
        <v>8</v>
      </c>
      <c r="D751">
        <v>19</v>
      </c>
      <c r="E751">
        <v>8</v>
      </c>
      <c r="F751">
        <v>900</v>
      </c>
      <c r="G751">
        <v>13858</v>
      </c>
      <c r="H751" t="s">
        <v>3402</v>
      </c>
      <c r="I751">
        <v>36.75</v>
      </c>
      <c r="J751">
        <v>15.11</v>
      </c>
      <c r="K751" t="s">
        <v>6905</v>
      </c>
      <c r="L751" t="s">
        <v>6911</v>
      </c>
      <c r="M751">
        <v>382.00453266354464</v>
      </c>
      <c r="N751">
        <v>2</v>
      </c>
      <c r="O751">
        <v>0.50836744666450628</v>
      </c>
      <c r="P751" t="str">
        <f>VLOOKUP('Final Data Set for Clustering'!N751,'Name of Cluster'!$A$2:$B$7,2,1)</f>
        <v>Others</v>
      </c>
    </row>
    <row r="752" spans="1:16" x14ac:dyDescent="0.55000000000000004">
      <c r="A752" t="s">
        <v>54</v>
      </c>
      <c r="B752">
        <v>1</v>
      </c>
      <c r="C752">
        <v>2</v>
      </c>
      <c r="D752">
        <v>21</v>
      </c>
      <c r="E752">
        <v>15</v>
      </c>
      <c r="F752">
        <v>1025</v>
      </c>
      <c r="G752">
        <v>6300</v>
      </c>
      <c r="H752" t="s">
        <v>3403</v>
      </c>
      <c r="I752">
        <v>37</v>
      </c>
      <c r="J752">
        <v>18.23</v>
      </c>
      <c r="K752" t="s">
        <v>4418</v>
      </c>
      <c r="L752" t="s">
        <v>6911</v>
      </c>
      <c r="M752">
        <v>566.61081224488873</v>
      </c>
      <c r="N752">
        <v>2</v>
      </c>
      <c r="O752">
        <v>1.9438503795933721</v>
      </c>
      <c r="P752" t="str">
        <f>VLOOKUP('Final Data Set for Clustering'!N752,'Name of Cluster'!$A$2:$B$7,2,1)</f>
        <v>Others</v>
      </c>
    </row>
    <row r="753" spans="1:16" x14ac:dyDescent="0.55000000000000004">
      <c r="A753" t="s">
        <v>54</v>
      </c>
      <c r="B753">
        <v>1</v>
      </c>
      <c r="C753">
        <v>2</v>
      </c>
      <c r="D753">
        <v>21</v>
      </c>
      <c r="E753">
        <v>15</v>
      </c>
      <c r="F753">
        <v>1025</v>
      </c>
      <c r="G753">
        <v>6300</v>
      </c>
      <c r="H753" t="s">
        <v>3403</v>
      </c>
      <c r="I753">
        <v>37</v>
      </c>
      <c r="J753">
        <v>18.23</v>
      </c>
      <c r="K753" t="s">
        <v>4418</v>
      </c>
      <c r="L753" t="s">
        <v>6911</v>
      </c>
      <c r="M753">
        <v>566.61081224488873</v>
      </c>
      <c r="N753">
        <v>2</v>
      </c>
      <c r="O753">
        <v>1.9438503795933721</v>
      </c>
      <c r="P753" t="str">
        <f>VLOOKUP('Final Data Set for Clustering'!N753,'Name of Cluster'!$A$2:$B$7,2,1)</f>
        <v>Others</v>
      </c>
    </row>
    <row r="754" spans="1:16" x14ac:dyDescent="0.55000000000000004">
      <c r="A754" t="s">
        <v>4020</v>
      </c>
      <c r="B754">
        <v>4</v>
      </c>
      <c r="C754">
        <v>6</v>
      </c>
      <c r="D754">
        <v>23</v>
      </c>
      <c r="E754">
        <v>20</v>
      </c>
      <c r="F754">
        <v>1825</v>
      </c>
      <c r="G754">
        <v>21200</v>
      </c>
      <c r="H754" t="s">
        <v>5851</v>
      </c>
      <c r="I754">
        <v>89.9</v>
      </c>
      <c r="J754">
        <v>17.88</v>
      </c>
      <c r="K754" t="s">
        <v>7373</v>
      </c>
      <c r="L754" t="s">
        <v>6911</v>
      </c>
      <c r="M754">
        <v>945.04726798061211</v>
      </c>
      <c r="N754">
        <v>2</v>
      </c>
      <c r="O754">
        <v>0.4699786811828191</v>
      </c>
      <c r="P754" t="str">
        <f>VLOOKUP('Final Data Set for Clustering'!N754,'Name of Cluster'!$A$2:$B$7,2,1)</f>
        <v>Others</v>
      </c>
    </row>
    <row r="755" spans="1:16" x14ac:dyDescent="0.55000000000000004">
      <c r="A755" t="s">
        <v>6964</v>
      </c>
      <c r="B755">
        <v>8</v>
      </c>
      <c r="C755">
        <v>4</v>
      </c>
      <c r="D755">
        <v>6</v>
      </c>
      <c r="E755">
        <v>3</v>
      </c>
      <c r="F755">
        <v>4000</v>
      </c>
      <c r="G755">
        <v>31500</v>
      </c>
      <c r="H755" t="s">
        <v>1407</v>
      </c>
      <c r="I755">
        <v>150</v>
      </c>
      <c r="J755">
        <v>16.350000000000001</v>
      </c>
      <c r="K755" t="s">
        <v>6417</v>
      </c>
      <c r="L755" t="s">
        <v>4909</v>
      </c>
      <c r="M755">
        <v>12.870328515453593</v>
      </c>
      <c r="N755">
        <v>2</v>
      </c>
      <c r="O755">
        <v>2.6310162221111995</v>
      </c>
      <c r="P755" t="str">
        <f>VLOOKUP('Final Data Set for Clustering'!N755,'Name of Cluster'!$A$2:$B$7,2,1)</f>
        <v>Others</v>
      </c>
    </row>
    <row r="756" spans="1:16" x14ac:dyDescent="0.55000000000000004">
      <c r="A756" t="s">
        <v>3025</v>
      </c>
      <c r="B756">
        <v>2</v>
      </c>
      <c r="C756">
        <v>7</v>
      </c>
      <c r="D756">
        <v>20</v>
      </c>
      <c r="E756">
        <v>17</v>
      </c>
      <c r="F756">
        <v>1844</v>
      </c>
      <c r="G756">
        <v>15300</v>
      </c>
      <c r="H756" t="s">
        <v>3375</v>
      </c>
      <c r="I756">
        <v>137.9</v>
      </c>
      <c r="J756">
        <v>43.34</v>
      </c>
      <c r="K756" t="s">
        <v>4417</v>
      </c>
      <c r="L756" t="s">
        <v>6911</v>
      </c>
      <c r="M756">
        <v>869.61951273082741</v>
      </c>
      <c r="N756">
        <v>2</v>
      </c>
      <c r="O756">
        <v>0.49650844556539442</v>
      </c>
      <c r="P756" t="str">
        <f>VLOOKUP('Final Data Set for Clustering'!N756,'Name of Cluster'!$A$2:$B$7,2,1)</f>
        <v>Others</v>
      </c>
    </row>
    <row r="757" spans="1:16" x14ac:dyDescent="0.55000000000000004">
      <c r="A757" t="s">
        <v>5472</v>
      </c>
      <c r="B757">
        <v>40</v>
      </c>
      <c r="C757">
        <v>5</v>
      </c>
      <c r="D757">
        <v>50</v>
      </c>
      <c r="E757">
        <v>21</v>
      </c>
      <c r="F757">
        <v>1200</v>
      </c>
      <c r="G757">
        <v>18000</v>
      </c>
      <c r="H757" t="s">
        <v>442</v>
      </c>
      <c r="I757">
        <v>79.900000000000006</v>
      </c>
      <c r="J757">
        <v>38.11</v>
      </c>
      <c r="K757" t="s">
        <v>4418</v>
      </c>
      <c r="L757" t="s">
        <v>6911</v>
      </c>
      <c r="M757">
        <v>1189.5036228075996</v>
      </c>
      <c r="N757">
        <v>3</v>
      </c>
      <c r="O757">
        <v>5.7254184314521526</v>
      </c>
      <c r="P757" t="str">
        <f>VLOOKUP('Final Data Set for Clustering'!N757,'Name of Cluster'!$A$2:$B$7,2,1)</f>
        <v>Long confirmation time by LP</v>
      </c>
    </row>
    <row r="758" spans="1:16" x14ac:dyDescent="0.55000000000000004">
      <c r="A758" t="s">
        <v>55</v>
      </c>
      <c r="B758">
        <v>14</v>
      </c>
      <c r="C758">
        <v>4</v>
      </c>
      <c r="D758">
        <v>38</v>
      </c>
      <c r="E758">
        <v>19</v>
      </c>
      <c r="F758">
        <v>207</v>
      </c>
      <c r="G758">
        <v>2926</v>
      </c>
      <c r="H758" t="s">
        <v>7315</v>
      </c>
      <c r="I758">
        <v>67.900000000000006</v>
      </c>
      <c r="J758">
        <v>15.19</v>
      </c>
      <c r="K758" t="s">
        <v>4417</v>
      </c>
      <c r="L758" t="s">
        <v>6911</v>
      </c>
      <c r="M758">
        <v>945.06967796921265</v>
      </c>
      <c r="N758">
        <v>2</v>
      </c>
      <c r="O758">
        <v>3.403329732025449</v>
      </c>
      <c r="P758" t="str">
        <f>VLOOKUP('Final Data Set for Clustering'!N758,'Name of Cluster'!$A$2:$B$7,2,1)</f>
        <v>Others</v>
      </c>
    </row>
    <row r="759" spans="1:16" x14ac:dyDescent="0.55000000000000004">
      <c r="A759" t="s">
        <v>55</v>
      </c>
      <c r="B759">
        <v>14</v>
      </c>
      <c r="C759">
        <v>4</v>
      </c>
      <c r="D759">
        <v>38</v>
      </c>
      <c r="E759">
        <v>19</v>
      </c>
      <c r="F759">
        <v>180</v>
      </c>
      <c r="G759">
        <v>2210</v>
      </c>
      <c r="H759" t="s">
        <v>7315</v>
      </c>
      <c r="I759">
        <v>74.900000000000006</v>
      </c>
      <c r="J759">
        <v>18.690000000000001</v>
      </c>
      <c r="K759" t="s">
        <v>4417</v>
      </c>
      <c r="L759" t="s">
        <v>6911</v>
      </c>
      <c r="M759">
        <v>945.06967796921265</v>
      </c>
      <c r="N759">
        <v>2</v>
      </c>
      <c r="O759">
        <v>3.4176100245931833</v>
      </c>
      <c r="P759" t="str">
        <f>VLOOKUP('Final Data Set for Clustering'!N759,'Name of Cluster'!$A$2:$B$7,2,1)</f>
        <v>Others</v>
      </c>
    </row>
    <row r="760" spans="1:16" x14ac:dyDescent="0.55000000000000004">
      <c r="A760" t="s">
        <v>4951</v>
      </c>
      <c r="B760">
        <v>9</v>
      </c>
      <c r="C760">
        <v>9</v>
      </c>
      <c r="D760">
        <v>23</v>
      </c>
      <c r="E760">
        <v>22</v>
      </c>
      <c r="F760">
        <v>5700</v>
      </c>
      <c r="G760">
        <v>34800</v>
      </c>
      <c r="H760" t="s">
        <v>6837</v>
      </c>
      <c r="I760">
        <v>199</v>
      </c>
      <c r="J760">
        <v>18.64</v>
      </c>
      <c r="K760" t="s">
        <v>3967</v>
      </c>
      <c r="L760" t="s">
        <v>6911</v>
      </c>
      <c r="M760">
        <v>347.70030770413598</v>
      </c>
      <c r="N760">
        <v>2</v>
      </c>
      <c r="O760">
        <v>2.4457949793114087</v>
      </c>
      <c r="P760" t="str">
        <f>VLOOKUP('Final Data Set for Clustering'!N760,'Name of Cluster'!$A$2:$B$7,2,1)</f>
        <v>Others</v>
      </c>
    </row>
    <row r="761" spans="1:16" x14ac:dyDescent="0.55000000000000004">
      <c r="A761" t="s">
        <v>1039</v>
      </c>
      <c r="B761">
        <v>2</v>
      </c>
      <c r="C761">
        <v>8</v>
      </c>
      <c r="D761">
        <v>29</v>
      </c>
      <c r="E761">
        <v>13</v>
      </c>
      <c r="F761">
        <v>100</v>
      </c>
      <c r="G761">
        <v>627</v>
      </c>
      <c r="H761" t="s">
        <v>3384</v>
      </c>
      <c r="I761">
        <v>32.99</v>
      </c>
      <c r="J761">
        <v>10.96</v>
      </c>
      <c r="K761" t="s">
        <v>4421</v>
      </c>
      <c r="L761" t="s">
        <v>4909</v>
      </c>
      <c r="M761">
        <v>41.084268857030182</v>
      </c>
      <c r="N761">
        <v>2</v>
      </c>
      <c r="O761">
        <v>1.1197603114594501</v>
      </c>
      <c r="P761" t="str">
        <f>VLOOKUP('Final Data Set for Clustering'!N761,'Name of Cluster'!$A$2:$B$7,2,1)</f>
        <v>Others</v>
      </c>
    </row>
    <row r="762" spans="1:16" x14ac:dyDescent="0.55000000000000004">
      <c r="A762" t="s">
        <v>3026</v>
      </c>
      <c r="B762">
        <v>4</v>
      </c>
      <c r="C762">
        <v>7</v>
      </c>
      <c r="D762">
        <v>18</v>
      </c>
      <c r="E762">
        <v>11</v>
      </c>
      <c r="F762">
        <v>1300</v>
      </c>
      <c r="G762">
        <v>31713</v>
      </c>
      <c r="H762" t="s">
        <v>2406</v>
      </c>
      <c r="I762">
        <v>159.9</v>
      </c>
      <c r="J762">
        <v>14.14</v>
      </c>
      <c r="K762" t="s">
        <v>4419</v>
      </c>
      <c r="L762" t="s">
        <v>4909</v>
      </c>
      <c r="M762">
        <v>394.55068160578247</v>
      </c>
      <c r="N762">
        <v>2</v>
      </c>
      <c r="O762">
        <v>0.55410737526566145</v>
      </c>
      <c r="P762" t="str">
        <f>VLOOKUP('Final Data Set for Clustering'!N762,'Name of Cluster'!$A$2:$B$7,2,1)</f>
        <v>Others</v>
      </c>
    </row>
    <row r="763" spans="1:16" x14ac:dyDescent="0.55000000000000004">
      <c r="A763" t="s">
        <v>5473</v>
      </c>
      <c r="B763">
        <v>0</v>
      </c>
      <c r="C763">
        <v>6</v>
      </c>
      <c r="D763">
        <v>33</v>
      </c>
      <c r="E763">
        <v>27</v>
      </c>
      <c r="F763">
        <v>283</v>
      </c>
      <c r="G763">
        <v>3200</v>
      </c>
      <c r="H763" t="s">
        <v>1922</v>
      </c>
      <c r="I763">
        <v>40</v>
      </c>
      <c r="J763">
        <v>22.21</v>
      </c>
      <c r="K763" t="s">
        <v>5927</v>
      </c>
      <c r="L763" t="s">
        <v>3467</v>
      </c>
      <c r="M763">
        <v>1442.7608143216682</v>
      </c>
      <c r="N763">
        <v>6</v>
      </c>
      <c r="O763">
        <v>1.025947310534419</v>
      </c>
      <c r="P763" t="str">
        <f>VLOOKUP('Final Data Set for Clustering'!N763,'Name of Cluster'!$A$2:$B$7,2,1)</f>
        <v>Long distance</v>
      </c>
    </row>
    <row r="764" spans="1:16" x14ac:dyDescent="0.55000000000000004">
      <c r="A764" t="s">
        <v>4021</v>
      </c>
      <c r="B764">
        <v>1</v>
      </c>
      <c r="C764">
        <v>6</v>
      </c>
      <c r="D764">
        <v>22</v>
      </c>
      <c r="E764">
        <v>15</v>
      </c>
      <c r="F764">
        <v>4350</v>
      </c>
      <c r="G764">
        <v>8000</v>
      </c>
      <c r="H764" t="s">
        <v>5867</v>
      </c>
      <c r="I764">
        <v>119.8</v>
      </c>
      <c r="J764">
        <v>35.97</v>
      </c>
      <c r="K764" t="s">
        <v>4419</v>
      </c>
      <c r="L764" t="s">
        <v>6911</v>
      </c>
      <c r="M764">
        <v>566.41921741695865</v>
      </c>
      <c r="N764">
        <v>2</v>
      </c>
      <c r="O764">
        <v>0.47948449720733166</v>
      </c>
      <c r="P764" t="str">
        <f>VLOOKUP('Final Data Set for Clustering'!N764,'Name of Cluster'!$A$2:$B$7,2,1)</f>
        <v>Others</v>
      </c>
    </row>
    <row r="765" spans="1:16" x14ac:dyDescent="0.55000000000000004">
      <c r="A765" t="s">
        <v>7428</v>
      </c>
      <c r="B765">
        <v>3</v>
      </c>
      <c r="C765">
        <v>6</v>
      </c>
      <c r="D765">
        <v>24</v>
      </c>
      <c r="E765">
        <v>22</v>
      </c>
      <c r="F765">
        <v>3100</v>
      </c>
      <c r="G765">
        <v>39600</v>
      </c>
      <c r="H765" t="s">
        <v>5327</v>
      </c>
      <c r="I765">
        <v>53.9</v>
      </c>
      <c r="J765">
        <v>52.95</v>
      </c>
      <c r="K765" t="s">
        <v>1488</v>
      </c>
      <c r="L765" t="s">
        <v>3467</v>
      </c>
      <c r="M765">
        <v>1721.458405924393</v>
      </c>
      <c r="N765">
        <v>6</v>
      </c>
      <c r="O765">
        <v>1.6857858518723337</v>
      </c>
      <c r="P765" t="str">
        <f>VLOOKUP('Final Data Set for Clustering'!N765,'Name of Cluster'!$A$2:$B$7,2,1)</f>
        <v>Long distance</v>
      </c>
    </row>
    <row r="766" spans="1:16" x14ac:dyDescent="0.55000000000000004">
      <c r="A766" t="s">
        <v>4952</v>
      </c>
      <c r="B766">
        <v>1</v>
      </c>
      <c r="C766">
        <v>14</v>
      </c>
      <c r="D766">
        <v>47</v>
      </c>
      <c r="E766">
        <v>15</v>
      </c>
      <c r="F766">
        <v>1200</v>
      </c>
      <c r="G766">
        <v>4050</v>
      </c>
      <c r="H766" t="s">
        <v>943</v>
      </c>
      <c r="I766">
        <v>116.91</v>
      </c>
      <c r="J766">
        <v>15.57</v>
      </c>
      <c r="K766" t="s">
        <v>7889</v>
      </c>
      <c r="L766" t="s">
        <v>6911</v>
      </c>
      <c r="M766">
        <v>500.36558773367204</v>
      </c>
      <c r="N766">
        <v>2</v>
      </c>
      <c r="O766">
        <v>8.7296646316380322</v>
      </c>
      <c r="P766" t="str">
        <f>VLOOKUP('Final Data Set for Clustering'!N766,'Name of Cluster'!$A$2:$B$7,2,1)</f>
        <v>Others</v>
      </c>
    </row>
    <row r="767" spans="1:16" x14ac:dyDescent="0.55000000000000004">
      <c r="A767" t="s">
        <v>3027</v>
      </c>
      <c r="B767">
        <v>2</v>
      </c>
      <c r="C767">
        <v>4</v>
      </c>
      <c r="D767">
        <v>68</v>
      </c>
      <c r="E767">
        <v>20</v>
      </c>
      <c r="F767">
        <v>10750</v>
      </c>
      <c r="G767">
        <v>64400</v>
      </c>
      <c r="H767" t="s">
        <v>7325</v>
      </c>
      <c r="I767">
        <v>44.7</v>
      </c>
      <c r="J767">
        <v>68.5</v>
      </c>
      <c r="K767" t="s">
        <v>1489</v>
      </c>
      <c r="L767" t="s">
        <v>6911</v>
      </c>
      <c r="M767">
        <v>716.38001310246761</v>
      </c>
      <c r="N767">
        <v>1</v>
      </c>
      <c r="O767">
        <v>9.3617241123948638</v>
      </c>
      <c r="P767" t="str">
        <f>VLOOKUP('Final Data Set for Clustering'!N767,'Name of Cluster'!$A$2:$B$7,2,1)</f>
        <v>Oversized Products</v>
      </c>
    </row>
    <row r="768" spans="1:16" x14ac:dyDescent="0.55000000000000004">
      <c r="A768" t="s">
        <v>3028</v>
      </c>
      <c r="B768">
        <v>11</v>
      </c>
      <c r="C768">
        <v>14</v>
      </c>
      <c r="D768">
        <v>53</v>
      </c>
      <c r="E768">
        <v>13</v>
      </c>
      <c r="F768">
        <v>13867</v>
      </c>
      <c r="G768">
        <v>46056</v>
      </c>
      <c r="H768" t="s">
        <v>4354</v>
      </c>
      <c r="I768">
        <v>139.94</v>
      </c>
      <c r="J768">
        <v>59.53</v>
      </c>
      <c r="K768" t="s">
        <v>3968</v>
      </c>
      <c r="L768" t="s">
        <v>6911</v>
      </c>
      <c r="M768">
        <v>333.60904291845117</v>
      </c>
      <c r="N768">
        <v>4</v>
      </c>
      <c r="O768">
        <v>9.0419535891327509</v>
      </c>
      <c r="P768" t="str">
        <f>VLOOKUP('Final Data Set for Clustering'!N768,'Name of Cluster'!$A$2:$B$7,2,1)</f>
        <v>Long Seller preparation time</v>
      </c>
    </row>
    <row r="769" spans="1:16" x14ac:dyDescent="0.55000000000000004">
      <c r="A769" t="s">
        <v>6965</v>
      </c>
      <c r="B769">
        <v>24</v>
      </c>
      <c r="C769">
        <v>36</v>
      </c>
      <c r="D769">
        <v>-4</v>
      </c>
      <c r="E769">
        <v>-15</v>
      </c>
      <c r="F769">
        <v>8809</v>
      </c>
      <c r="G769">
        <v>45968</v>
      </c>
      <c r="H769" t="s">
        <v>4354</v>
      </c>
      <c r="I769">
        <v>78.97</v>
      </c>
      <c r="J769">
        <v>21.21</v>
      </c>
      <c r="K769" t="s">
        <v>4419</v>
      </c>
      <c r="L769" t="s">
        <v>4909</v>
      </c>
      <c r="M769">
        <v>19.875975247030617</v>
      </c>
      <c r="N769">
        <v>4</v>
      </c>
      <c r="O769">
        <v>36.50635728404913</v>
      </c>
      <c r="P769" t="str">
        <f>VLOOKUP('Final Data Set for Clustering'!N769,'Name of Cluster'!$A$2:$B$7,2,1)</f>
        <v>Long Seller preparation time</v>
      </c>
    </row>
    <row r="770" spans="1:16" x14ac:dyDescent="0.55000000000000004">
      <c r="A770" t="s">
        <v>6966</v>
      </c>
      <c r="B770">
        <v>3</v>
      </c>
      <c r="C770">
        <v>4</v>
      </c>
      <c r="D770">
        <v>24</v>
      </c>
      <c r="E770">
        <v>21</v>
      </c>
      <c r="F770">
        <v>250</v>
      </c>
      <c r="G770">
        <v>3960</v>
      </c>
      <c r="H770" t="s">
        <v>2415</v>
      </c>
      <c r="I770">
        <v>79.989999999999995</v>
      </c>
      <c r="J770">
        <v>13.16</v>
      </c>
      <c r="K770" t="s">
        <v>6904</v>
      </c>
      <c r="L770" t="s">
        <v>3467</v>
      </c>
      <c r="M770">
        <v>1234.9197099044297</v>
      </c>
      <c r="N770">
        <v>2</v>
      </c>
      <c r="O770">
        <v>1.5889410211143733</v>
      </c>
      <c r="P770" t="str">
        <f>VLOOKUP('Final Data Set for Clustering'!N770,'Name of Cluster'!$A$2:$B$7,2,1)</f>
        <v>Others</v>
      </c>
    </row>
    <row r="771" spans="1:16" x14ac:dyDescent="0.55000000000000004">
      <c r="A771" t="s">
        <v>5984</v>
      </c>
      <c r="B771">
        <v>4</v>
      </c>
      <c r="C771">
        <v>7</v>
      </c>
      <c r="D771">
        <v>20</v>
      </c>
      <c r="E771">
        <v>19</v>
      </c>
      <c r="F771">
        <v>150</v>
      </c>
      <c r="G771">
        <v>3000</v>
      </c>
      <c r="H771" t="s">
        <v>4842</v>
      </c>
      <c r="I771">
        <v>97.65</v>
      </c>
      <c r="J771">
        <v>15.43</v>
      </c>
      <c r="K771" t="s">
        <v>6904</v>
      </c>
      <c r="L771" t="s">
        <v>6911</v>
      </c>
      <c r="M771">
        <v>310.35152963199914</v>
      </c>
      <c r="N771">
        <v>2</v>
      </c>
      <c r="O771">
        <v>0.3132446421762467</v>
      </c>
      <c r="P771" t="str">
        <f>VLOOKUP('Final Data Set for Clustering'!N771,'Name of Cluster'!$A$2:$B$7,2,1)</f>
        <v>Others</v>
      </c>
    </row>
    <row r="772" spans="1:16" x14ac:dyDescent="0.55000000000000004">
      <c r="A772" t="s">
        <v>3029</v>
      </c>
      <c r="B772">
        <v>4</v>
      </c>
      <c r="C772">
        <v>6</v>
      </c>
      <c r="D772">
        <v>33</v>
      </c>
      <c r="E772">
        <v>27</v>
      </c>
      <c r="F772">
        <v>5417</v>
      </c>
      <c r="G772">
        <v>90992</v>
      </c>
      <c r="H772" t="s">
        <v>921</v>
      </c>
      <c r="I772">
        <v>139</v>
      </c>
      <c r="J772">
        <v>40.479999999999997</v>
      </c>
      <c r="K772" t="s">
        <v>4907</v>
      </c>
      <c r="L772" t="s">
        <v>3467</v>
      </c>
      <c r="M772">
        <v>2440.9246292602356</v>
      </c>
      <c r="N772">
        <v>6</v>
      </c>
      <c r="O772">
        <v>6.6754346365431623</v>
      </c>
      <c r="P772" t="str">
        <f>VLOOKUP('Final Data Set for Clustering'!N772,'Name of Cluster'!$A$2:$B$7,2,1)</f>
        <v>Long distance</v>
      </c>
    </row>
    <row r="773" spans="1:16" x14ac:dyDescent="0.55000000000000004">
      <c r="A773" t="s">
        <v>7429</v>
      </c>
      <c r="B773">
        <v>8</v>
      </c>
      <c r="C773">
        <v>9</v>
      </c>
      <c r="D773">
        <v>5</v>
      </c>
      <c r="E773">
        <v>3</v>
      </c>
      <c r="F773">
        <v>2900</v>
      </c>
      <c r="G773">
        <v>14000</v>
      </c>
      <c r="H773" t="s">
        <v>458</v>
      </c>
      <c r="I773">
        <v>29.99</v>
      </c>
      <c r="J773">
        <v>12.51</v>
      </c>
      <c r="K773" t="s">
        <v>6417</v>
      </c>
      <c r="L773" t="s">
        <v>4909</v>
      </c>
      <c r="M773">
        <v>108.06677262876985</v>
      </c>
      <c r="N773">
        <v>2</v>
      </c>
      <c r="O773">
        <v>2.6005044995309903</v>
      </c>
      <c r="P773" t="str">
        <f>VLOOKUP('Final Data Set for Clustering'!N773,'Name of Cluster'!$A$2:$B$7,2,1)</f>
        <v>Others</v>
      </c>
    </row>
    <row r="774" spans="1:16" x14ac:dyDescent="0.55000000000000004">
      <c r="A774" t="s">
        <v>4953</v>
      </c>
      <c r="B774">
        <v>4</v>
      </c>
      <c r="C774">
        <v>7</v>
      </c>
      <c r="D774">
        <v>25</v>
      </c>
      <c r="E774">
        <v>20</v>
      </c>
      <c r="F774">
        <v>2600</v>
      </c>
      <c r="G774">
        <v>16848</v>
      </c>
      <c r="H774" t="s">
        <v>3907</v>
      </c>
      <c r="I774">
        <v>299</v>
      </c>
      <c r="J774">
        <v>32.74</v>
      </c>
      <c r="K774" t="s">
        <v>7892</v>
      </c>
      <c r="L774" t="s">
        <v>3467</v>
      </c>
      <c r="M774">
        <v>1752.1191762832468</v>
      </c>
      <c r="N774">
        <v>6</v>
      </c>
      <c r="O774">
        <v>0.90053764771352862</v>
      </c>
      <c r="P774" t="str">
        <f>VLOOKUP('Final Data Set for Clustering'!N774,'Name of Cluster'!$A$2:$B$7,2,1)</f>
        <v>Long distance</v>
      </c>
    </row>
    <row r="775" spans="1:16" x14ac:dyDescent="0.55000000000000004">
      <c r="A775" t="s">
        <v>7430</v>
      </c>
      <c r="B775">
        <v>25</v>
      </c>
      <c r="C775">
        <v>6</v>
      </c>
      <c r="D775">
        <v>29</v>
      </c>
      <c r="E775">
        <v>18</v>
      </c>
      <c r="F775">
        <v>1804</v>
      </c>
      <c r="G775">
        <v>12768</v>
      </c>
      <c r="H775" t="s">
        <v>7825</v>
      </c>
      <c r="I775">
        <v>89.1</v>
      </c>
      <c r="J775">
        <v>23.55</v>
      </c>
      <c r="K775" t="s">
        <v>4419</v>
      </c>
      <c r="L775" t="s">
        <v>6911</v>
      </c>
      <c r="M775">
        <v>915.96420987704823</v>
      </c>
      <c r="N775">
        <v>3</v>
      </c>
      <c r="O775">
        <v>0.40355193094872499</v>
      </c>
      <c r="P775" t="str">
        <f>VLOOKUP('Final Data Set for Clustering'!N775,'Name of Cluster'!$A$2:$B$7,2,1)</f>
        <v>Long confirmation time by LP</v>
      </c>
    </row>
    <row r="776" spans="1:16" x14ac:dyDescent="0.55000000000000004">
      <c r="A776" t="s">
        <v>3030</v>
      </c>
      <c r="B776">
        <v>5</v>
      </c>
      <c r="C776">
        <v>5</v>
      </c>
      <c r="D776">
        <v>36</v>
      </c>
      <c r="E776">
        <v>27</v>
      </c>
      <c r="F776">
        <v>16550</v>
      </c>
      <c r="G776">
        <v>57200</v>
      </c>
      <c r="H776" t="s">
        <v>6342</v>
      </c>
      <c r="I776">
        <v>94</v>
      </c>
      <c r="J776">
        <v>25.5</v>
      </c>
      <c r="K776" t="s">
        <v>7888</v>
      </c>
      <c r="L776" t="s">
        <v>6911</v>
      </c>
      <c r="M776">
        <v>639.37145331104853</v>
      </c>
      <c r="N776">
        <v>1</v>
      </c>
      <c r="O776">
        <v>2.4585823623244192</v>
      </c>
      <c r="P776" t="str">
        <f>VLOOKUP('Final Data Set for Clustering'!N776,'Name of Cluster'!$A$2:$B$7,2,1)</f>
        <v>Oversized Products</v>
      </c>
    </row>
    <row r="777" spans="1:16" x14ac:dyDescent="0.55000000000000004">
      <c r="A777" t="s">
        <v>3516</v>
      </c>
      <c r="B777">
        <v>4</v>
      </c>
      <c r="C777">
        <v>4</v>
      </c>
      <c r="D777">
        <v>20</v>
      </c>
      <c r="E777">
        <v>19</v>
      </c>
      <c r="F777">
        <v>100</v>
      </c>
      <c r="G777">
        <v>1232</v>
      </c>
      <c r="H777" t="s">
        <v>4853</v>
      </c>
      <c r="I777">
        <v>65</v>
      </c>
      <c r="J777">
        <v>16.149999999999999</v>
      </c>
      <c r="K777" t="s">
        <v>6906</v>
      </c>
      <c r="L777" t="s">
        <v>6911</v>
      </c>
      <c r="M777">
        <v>823.4695635285949</v>
      </c>
      <c r="N777">
        <v>2</v>
      </c>
      <c r="O777">
        <v>0.84424844691239687</v>
      </c>
      <c r="P777" t="str">
        <f>VLOOKUP('Final Data Set for Clustering'!N777,'Name of Cluster'!$A$2:$B$7,2,1)</f>
        <v>Others</v>
      </c>
    </row>
    <row r="778" spans="1:16" x14ac:dyDescent="0.55000000000000004">
      <c r="A778" t="s">
        <v>7431</v>
      </c>
      <c r="B778">
        <v>1</v>
      </c>
      <c r="C778">
        <v>6</v>
      </c>
      <c r="D778">
        <v>34</v>
      </c>
      <c r="E778">
        <v>28</v>
      </c>
      <c r="F778">
        <v>600</v>
      </c>
      <c r="G778">
        <v>3528</v>
      </c>
      <c r="H778" t="s">
        <v>1419</v>
      </c>
      <c r="I778">
        <v>57.31</v>
      </c>
      <c r="J778">
        <v>26.94</v>
      </c>
      <c r="K778" t="s">
        <v>4418</v>
      </c>
      <c r="L778" t="s">
        <v>3467</v>
      </c>
      <c r="M778">
        <v>2246.9260376592647</v>
      </c>
      <c r="N778">
        <v>6</v>
      </c>
      <c r="O778">
        <v>0.55665294061277271</v>
      </c>
      <c r="P778" t="str">
        <f>VLOOKUP('Final Data Set for Clustering'!N778,'Name of Cluster'!$A$2:$B$7,2,1)</f>
        <v>Long distance</v>
      </c>
    </row>
    <row r="779" spans="1:16" x14ac:dyDescent="0.55000000000000004">
      <c r="A779" t="s">
        <v>4465</v>
      </c>
      <c r="B779">
        <v>3</v>
      </c>
      <c r="C779">
        <v>6</v>
      </c>
      <c r="D779">
        <v>36</v>
      </c>
      <c r="E779">
        <v>20</v>
      </c>
      <c r="F779">
        <v>400</v>
      </c>
      <c r="G779">
        <v>15625</v>
      </c>
      <c r="H779" t="s">
        <v>3402</v>
      </c>
      <c r="I779">
        <v>80</v>
      </c>
      <c r="J779">
        <v>35.880000000000003</v>
      </c>
      <c r="K779" t="s">
        <v>7889</v>
      </c>
      <c r="L779" t="s">
        <v>4910</v>
      </c>
      <c r="M779">
        <v>1888.1647933230554</v>
      </c>
      <c r="N779">
        <v>6</v>
      </c>
      <c r="O779">
        <v>0.13626659123478407</v>
      </c>
      <c r="P779" t="str">
        <f>VLOOKUP('Final Data Set for Clustering'!N779,'Name of Cluster'!$A$2:$B$7,2,1)</f>
        <v>Long distance</v>
      </c>
    </row>
    <row r="780" spans="1:16" x14ac:dyDescent="0.55000000000000004">
      <c r="A780" t="s">
        <v>6451</v>
      </c>
      <c r="B780">
        <v>7</v>
      </c>
      <c r="C780">
        <v>6</v>
      </c>
      <c r="D780">
        <v>9</v>
      </c>
      <c r="E780">
        <v>7</v>
      </c>
      <c r="F780">
        <v>150</v>
      </c>
      <c r="G780">
        <v>2816</v>
      </c>
      <c r="H780" t="s">
        <v>1910</v>
      </c>
      <c r="I780">
        <v>25.9</v>
      </c>
      <c r="J780">
        <v>7.78</v>
      </c>
      <c r="K780" t="s">
        <v>4419</v>
      </c>
      <c r="L780" t="s">
        <v>4909</v>
      </c>
      <c r="M780">
        <v>10.338595064323025</v>
      </c>
      <c r="N780">
        <v>2</v>
      </c>
      <c r="O780">
        <v>1.3440740168077649</v>
      </c>
      <c r="P780" t="str">
        <f>VLOOKUP('Final Data Set for Clustering'!N780,'Name of Cluster'!$A$2:$B$7,2,1)</f>
        <v>Others</v>
      </c>
    </row>
    <row r="781" spans="1:16" x14ac:dyDescent="0.55000000000000004">
      <c r="A781" t="s">
        <v>569</v>
      </c>
      <c r="B781">
        <v>6</v>
      </c>
      <c r="C781">
        <v>6</v>
      </c>
      <c r="D781">
        <v>45</v>
      </c>
      <c r="E781">
        <v>16</v>
      </c>
      <c r="F781">
        <v>150</v>
      </c>
      <c r="G781">
        <v>1320</v>
      </c>
      <c r="H781" t="s">
        <v>7331</v>
      </c>
      <c r="I781">
        <v>24</v>
      </c>
      <c r="J781">
        <v>19.079999999999998</v>
      </c>
      <c r="K781" t="s">
        <v>3967</v>
      </c>
      <c r="L781" t="s">
        <v>3467</v>
      </c>
      <c r="M781">
        <v>2239.4172186246178</v>
      </c>
      <c r="N781">
        <v>6</v>
      </c>
      <c r="O781">
        <v>0.49933058808507563</v>
      </c>
      <c r="P781" t="str">
        <f>VLOOKUP('Final Data Set for Clustering'!N781,'Name of Cluster'!$A$2:$B$7,2,1)</f>
        <v>Long distance</v>
      </c>
    </row>
    <row r="782" spans="1:16" x14ac:dyDescent="0.55000000000000004">
      <c r="A782" t="s">
        <v>1040</v>
      </c>
      <c r="B782">
        <v>3</v>
      </c>
      <c r="C782">
        <v>7</v>
      </c>
      <c r="D782">
        <v>25</v>
      </c>
      <c r="E782">
        <v>21</v>
      </c>
      <c r="F782">
        <v>167</v>
      </c>
      <c r="G782">
        <v>704</v>
      </c>
      <c r="H782" t="s">
        <v>7819</v>
      </c>
      <c r="I782">
        <v>19.899999999999999</v>
      </c>
      <c r="J782">
        <v>15.79</v>
      </c>
      <c r="K782" t="s">
        <v>7891</v>
      </c>
      <c r="L782" t="s">
        <v>3467</v>
      </c>
      <c r="M782">
        <v>1541.9220507248076</v>
      </c>
      <c r="N782">
        <v>6</v>
      </c>
      <c r="O782">
        <v>1.2736963046266649</v>
      </c>
      <c r="P782" t="str">
        <f>VLOOKUP('Final Data Set for Clustering'!N782,'Name of Cluster'!$A$2:$B$7,2,1)</f>
        <v>Long distance</v>
      </c>
    </row>
    <row r="783" spans="1:16" x14ac:dyDescent="0.55000000000000004">
      <c r="A783" t="s">
        <v>3031</v>
      </c>
      <c r="B783">
        <v>3</v>
      </c>
      <c r="C783">
        <v>8</v>
      </c>
      <c r="D783">
        <v>33</v>
      </c>
      <c r="E783">
        <v>21</v>
      </c>
      <c r="F783">
        <v>2200</v>
      </c>
      <c r="G783">
        <v>1936</v>
      </c>
      <c r="H783" t="s">
        <v>5867</v>
      </c>
      <c r="I783">
        <v>59.9</v>
      </c>
      <c r="J783">
        <v>20.91</v>
      </c>
      <c r="K783" t="s">
        <v>4419</v>
      </c>
      <c r="L783" t="s">
        <v>6911</v>
      </c>
      <c r="M783">
        <v>565.16314608430957</v>
      </c>
      <c r="N783">
        <v>2</v>
      </c>
      <c r="O783">
        <v>0.85864587015165883</v>
      </c>
      <c r="P783" t="str">
        <f>VLOOKUP('Final Data Set for Clustering'!N783,'Name of Cluster'!$A$2:$B$7,2,1)</f>
        <v>Others</v>
      </c>
    </row>
    <row r="784" spans="1:16" x14ac:dyDescent="0.55000000000000004">
      <c r="A784" t="s">
        <v>4022</v>
      </c>
      <c r="B784">
        <v>7</v>
      </c>
      <c r="C784">
        <v>6</v>
      </c>
      <c r="D784">
        <v>28</v>
      </c>
      <c r="E784">
        <v>17</v>
      </c>
      <c r="F784">
        <v>1110</v>
      </c>
      <c r="G784">
        <v>3762</v>
      </c>
      <c r="H784" t="s">
        <v>7826</v>
      </c>
      <c r="I784">
        <v>47.65</v>
      </c>
      <c r="J784">
        <v>17.059999999999999</v>
      </c>
      <c r="K784" t="s">
        <v>6904</v>
      </c>
      <c r="L784" t="s">
        <v>3467</v>
      </c>
      <c r="M784">
        <v>1536.6682824019504</v>
      </c>
      <c r="N784">
        <v>6</v>
      </c>
      <c r="O784">
        <v>0.98810827536017687</v>
      </c>
      <c r="P784" t="str">
        <f>VLOOKUP('Final Data Set for Clustering'!N784,'Name of Cluster'!$A$2:$B$7,2,1)</f>
        <v>Long distance</v>
      </c>
    </row>
    <row r="785" spans="1:16" x14ac:dyDescent="0.55000000000000004">
      <c r="A785" t="s">
        <v>3032</v>
      </c>
      <c r="B785">
        <v>5</v>
      </c>
      <c r="C785">
        <v>5</v>
      </c>
      <c r="D785">
        <v>26</v>
      </c>
      <c r="E785">
        <v>17</v>
      </c>
      <c r="F785">
        <v>900</v>
      </c>
      <c r="G785">
        <v>19200</v>
      </c>
      <c r="H785" t="s">
        <v>7314</v>
      </c>
      <c r="I785">
        <v>64.900000000000006</v>
      </c>
      <c r="J785">
        <v>12.79</v>
      </c>
      <c r="K785" t="s">
        <v>4419</v>
      </c>
      <c r="L785" t="s">
        <v>4909</v>
      </c>
      <c r="M785">
        <v>406.55531616411861</v>
      </c>
      <c r="N785">
        <v>2</v>
      </c>
      <c r="O785">
        <v>0.22150295674285236</v>
      </c>
      <c r="P785" t="str">
        <f>VLOOKUP('Final Data Set for Clustering'!N785,'Name of Cluster'!$A$2:$B$7,2,1)</f>
        <v>Others</v>
      </c>
    </row>
    <row r="786" spans="1:16" x14ac:dyDescent="0.55000000000000004">
      <c r="A786" t="s">
        <v>4023</v>
      </c>
      <c r="B786">
        <v>2</v>
      </c>
      <c r="C786">
        <v>7</v>
      </c>
      <c r="D786">
        <v>14</v>
      </c>
      <c r="E786">
        <v>8</v>
      </c>
      <c r="F786">
        <v>200</v>
      </c>
      <c r="G786">
        <v>2496</v>
      </c>
      <c r="H786" t="s">
        <v>1926</v>
      </c>
      <c r="I786">
        <v>35</v>
      </c>
      <c r="J786">
        <v>15.23</v>
      </c>
      <c r="K786" t="s">
        <v>4419</v>
      </c>
      <c r="L786" t="s">
        <v>6911</v>
      </c>
      <c r="M786">
        <v>350.08856651291393</v>
      </c>
      <c r="N786">
        <v>2</v>
      </c>
      <c r="O786">
        <v>0.61842253690831139</v>
      </c>
      <c r="P786" t="str">
        <f>VLOOKUP('Final Data Set for Clustering'!N786,'Name of Cluster'!$A$2:$B$7,2,1)</f>
        <v>Others</v>
      </c>
    </row>
    <row r="787" spans="1:16" x14ac:dyDescent="0.55000000000000004">
      <c r="A787" t="s">
        <v>2538</v>
      </c>
      <c r="B787">
        <v>1</v>
      </c>
      <c r="C787">
        <v>4</v>
      </c>
      <c r="D787">
        <v>25</v>
      </c>
      <c r="E787">
        <v>19</v>
      </c>
      <c r="F787">
        <v>18050</v>
      </c>
      <c r="G787">
        <v>75000</v>
      </c>
      <c r="H787" t="s">
        <v>3887</v>
      </c>
      <c r="I787">
        <v>248.99</v>
      </c>
      <c r="J787">
        <v>60.29</v>
      </c>
      <c r="K787" t="s">
        <v>1002</v>
      </c>
      <c r="L787" t="s">
        <v>6911</v>
      </c>
      <c r="M787">
        <v>341.66797902922019</v>
      </c>
      <c r="N787">
        <v>1</v>
      </c>
      <c r="O787">
        <v>2.7667515233549183</v>
      </c>
      <c r="P787" t="str">
        <f>VLOOKUP('Final Data Set for Clustering'!N787,'Name of Cluster'!$A$2:$B$7,2,1)</f>
        <v>Oversized Products</v>
      </c>
    </row>
    <row r="788" spans="1:16" x14ac:dyDescent="0.55000000000000004">
      <c r="A788" t="s">
        <v>570</v>
      </c>
      <c r="B788">
        <v>1</v>
      </c>
      <c r="C788">
        <v>6</v>
      </c>
      <c r="D788">
        <v>30</v>
      </c>
      <c r="E788">
        <v>23</v>
      </c>
      <c r="F788">
        <v>100</v>
      </c>
      <c r="G788">
        <v>1280</v>
      </c>
      <c r="H788" t="s">
        <v>4372</v>
      </c>
      <c r="I788">
        <v>59.9</v>
      </c>
      <c r="J788">
        <v>15.17</v>
      </c>
      <c r="K788" t="s">
        <v>518</v>
      </c>
      <c r="L788" t="s">
        <v>6911</v>
      </c>
      <c r="M788">
        <v>401.46637514914556</v>
      </c>
      <c r="N788">
        <v>2</v>
      </c>
      <c r="O788">
        <v>0.49797286412580211</v>
      </c>
      <c r="P788" t="str">
        <f>VLOOKUP('Final Data Set for Clustering'!N788,'Name of Cluster'!$A$2:$B$7,2,1)</f>
        <v>Others</v>
      </c>
    </row>
    <row r="789" spans="1:16" x14ac:dyDescent="0.55000000000000004">
      <c r="A789" t="s">
        <v>3033</v>
      </c>
      <c r="B789">
        <v>4</v>
      </c>
      <c r="C789">
        <v>6</v>
      </c>
      <c r="D789">
        <v>42</v>
      </c>
      <c r="E789">
        <v>13</v>
      </c>
      <c r="F789">
        <v>1450</v>
      </c>
      <c r="G789">
        <v>13500</v>
      </c>
      <c r="H789" t="s">
        <v>455</v>
      </c>
      <c r="I789">
        <v>59.99</v>
      </c>
      <c r="J789">
        <v>12.76</v>
      </c>
      <c r="K789" t="s">
        <v>4418</v>
      </c>
      <c r="L789" t="s">
        <v>4909</v>
      </c>
      <c r="M789">
        <v>359.5574317113817</v>
      </c>
      <c r="N789">
        <v>2</v>
      </c>
      <c r="O789">
        <v>1.1861645675138695</v>
      </c>
      <c r="P789" t="str">
        <f>VLOOKUP('Final Data Set for Clustering'!N789,'Name of Cluster'!$A$2:$B$7,2,1)</f>
        <v>Others</v>
      </c>
    </row>
    <row r="790" spans="1:16" x14ac:dyDescent="0.55000000000000004">
      <c r="A790" t="s">
        <v>1535</v>
      </c>
      <c r="B790">
        <v>2</v>
      </c>
      <c r="C790">
        <v>5</v>
      </c>
      <c r="D790">
        <v>33</v>
      </c>
      <c r="E790">
        <v>18</v>
      </c>
      <c r="F790">
        <v>400</v>
      </c>
      <c r="G790">
        <v>4410</v>
      </c>
      <c r="H790" t="s">
        <v>944</v>
      </c>
      <c r="I790">
        <v>82</v>
      </c>
      <c r="J790">
        <v>14.32</v>
      </c>
      <c r="K790" t="s">
        <v>5412</v>
      </c>
      <c r="L790" t="s">
        <v>6911</v>
      </c>
      <c r="M790">
        <v>358.21253990214211</v>
      </c>
      <c r="N790">
        <v>2</v>
      </c>
      <c r="O790">
        <v>0.62157144355185368</v>
      </c>
      <c r="P790" t="str">
        <f>VLOOKUP('Final Data Set for Clustering'!N790,'Name of Cluster'!$A$2:$B$7,2,1)</f>
        <v>Others</v>
      </c>
    </row>
    <row r="791" spans="1:16" x14ac:dyDescent="0.55000000000000004">
      <c r="A791" t="s">
        <v>3517</v>
      </c>
      <c r="B791">
        <v>4</v>
      </c>
      <c r="C791">
        <v>4</v>
      </c>
      <c r="D791">
        <v>36</v>
      </c>
      <c r="E791">
        <v>25</v>
      </c>
      <c r="F791">
        <v>1700</v>
      </c>
      <c r="G791">
        <v>7616</v>
      </c>
      <c r="H791" t="s">
        <v>5852</v>
      </c>
      <c r="I791">
        <v>149.9</v>
      </c>
      <c r="J791">
        <v>18.3</v>
      </c>
      <c r="K791" t="s">
        <v>4418</v>
      </c>
      <c r="L791" t="s">
        <v>6911</v>
      </c>
      <c r="M791">
        <v>504.92840455021019</v>
      </c>
      <c r="N791">
        <v>2</v>
      </c>
      <c r="O791">
        <v>0.99014023624557035</v>
      </c>
      <c r="P791" t="str">
        <f>VLOOKUP('Final Data Set for Clustering'!N791,'Name of Cluster'!$A$2:$B$7,2,1)</f>
        <v>Others</v>
      </c>
    </row>
    <row r="792" spans="1:16" x14ac:dyDescent="0.55000000000000004">
      <c r="A792" t="s">
        <v>2039</v>
      </c>
      <c r="B792">
        <v>1</v>
      </c>
      <c r="C792">
        <v>4</v>
      </c>
      <c r="D792">
        <v>32</v>
      </c>
      <c r="E792">
        <v>18</v>
      </c>
      <c r="F792">
        <v>4475</v>
      </c>
      <c r="G792">
        <v>32736</v>
      </c>
      <c r="H792" t="s">
        <v>7313</v>
      </c>
      <c r="I792">
        <v>99.99</v>
      </c>
      <c r="J792">
        <v>17.95</v>
      </c>
      <c r="K792" t="s">
        <v>6906</v>
      </c>
      <c r="L792" t="s">
        <v>6911</v>
      </c>
      <c r="M792">
        <v>659.69750601938642</v>
      </c>
      <c r="N792">
        <v>2</v>
      </c>
      <c r="O792">
        <v>1.6081300920419594</v>
      </c>
      <c r="P792" t="str">
        <f>VLOOKUP('Final Data Set for Clustering'!N792,'Name of Cluster'!$A$2:$B$7,2,1)</f>
        <v>Others</v>
      </c>
    </row>
    <row r="793" spans="1:16" x14ac:dyDescent="0.55000000000000004">
      <c r="A793" t="s">
        <v>2040</v>
      </c>
      <c r="B793">
        <v>0</v>
      </c>
      <c r="C793">
        <v>6</v>
      </c>
      <c r="D793">
        <v>22</v>
      </c>
      <c r="E793">
        <v>16</v>
      </c>
      <c r="F793">
        <v>1500</v>
      </c>
      <c r="G793">
        <v>24000</v>
      </c>
      <c r="H793" t="s">
        <v>5851</v>
      </c>
      <c r="I793">
        <v>119.9</v>
      </c>
      <c r="J793">
        <v>18.72</v>
      </c>
      <c r="K793" t="s">
        <v>4418</v>
      </c>
      <c r="L793" t="s">
        <v>6911</v>
      </c>
      <c r="M793">
        <v>429.25379937604515</v>
      </c>
      <c r="N793">
        <v>2</v>
      </c>
      <c r="O793">
        <v>0.4416736493609752</v>
      </c>
      <c r="P793" t="str">
        <f>VLOOKUP('Final Data Set for Clustering'!N793,'Name of Cluster'!$A$2:$B$7,2,1)</f>
        <v>Others</v>
      </c>
    </row>
    <row r="794" spans="1:16" x14ac:dyDescent="0.55000000000000004">
      <c r="A794" t="s">
        <v>56</v>
      </c>
      <c r="B794">
        <v>9</v>
      </c>
      <c r="C794">
        <v>6</v>
      </c>
      <c r="D794">
        <v>19</v>
      </c>
      <c r="E794">
        <v>16</v>
      </c>
      <c r="F794">
        <v>1500</v>
      </c>
      <c r="G794">
        <v>20000</v>
      </c>
      <c r="H794" t="s">
        <v>3399</v>
      </c>
      <c r="I794">
        <v>89.9</v>
      </c>
      <c r="J794">
        <v>17.88</v>
      </c>
      <c r="K794" t="s">
        <v>6905</v>
      </c>
      <c r="L794" t="s">
        <v>6911</v>
      </c>
      <c r="M794">
        <v>1320.9809657396756</v>
      </c>
      <c r="N794">
        <v>2</v>
      </c>
      <c r="O794">
        <v>1.814254445339827</v>
      </c>
      <c r="P794" t="str">
        <f>VLOOKUP('Final Data Set for Clustering'!N794,'Name of Cluster'!$A$2:$B$7,2,1)</f>
        <v>Others</v>
      </c>
    </row>
    <row r="795" spans="1:16" x14ac:dyDescent="0.55000000000000004">
      <c r="A795" t="s">
        <v>4954</v>
      </c>
      <c r="B795">
        <v>5</v>
      </c>
      <c r="C795">
        <v>7</v>
      </c>
      <c r="D795">
        <v>13</v>
      </c>
      <c r="E795">
        <v>12</v>
      </c>
      <c r="F795">
        <v>100</v>
      </c>
      <c r="G795">
        <v>2304</v>
      </c>
      <c r="H795" t="s">
        <v>1905</v>
      </c>
      <c r="I795">
        <v>32.5</v>
      </c>
      <c r="J795">
        <v>12.79</v>
      </c>
      <c r="K795" t="s">
        <v>5927</v>
      </c>
      <c r="L795" t="s">
        <v>4909</v>
      </c>
      <c r="M795">
        <v>465.21135025396688</v>
      </c>
      <c r="N795">
        <v>2</v>
      </c>
      <c r="O795">
        <v>0.59843820292236449</v>
      </c>
      <c r="P795" t="str">
        <f>VLOOKUP('Final Data Set for Clustering'!N795,'Name of Cluster'!$A$2:$B$7,2,1)</f>
        <v>Others</v>
      </c>
    </row>
    <row r="796" spans="1:16" x14ac:dyDescent="0.55000000000000004">
      <c r="A796" t="s">
        <v>2539</v>
      </c>
      <c r="B796">
        <v>1</v>
      </c>
      <c r="C796">
        <v>6</v>
      </c>
      <c r="D796">
        <v>17</v>
      </c>
      <c r="E796">
        <v>14</v>
      </c>
      <c r="F796">
        <v>200</v>
      </c>
      <c r="G796">
        <v>2800</v>
      </c>
      <c r="H796" t="s">
        <v>2409</v>
      </c>
      <c r="I796">
        <v>13.2</v>
      </c>
      <c r="J796">
        <v>14.1</v>
      </c>
      <c r="K796" t="s">
        <v>517</v>
      </c>
      <c r="L796" t="s">
        <v>6911</v>
      </c>
      <c r="M796">
        <v>368.35023203212472</v>
      </c>
      <c r="N796">
        <v>2</v>
      </c>
      <c r="O796">
        <v>0.44939041114461464</v>
      </c>
      <c r="P796" t="str">
        <f>VLOOKUP('Final Data Set for Clustering'!N796,'Name of Cluster'!$A$2:$B$7,2,1)</f>
        <v>Others</v>
      </c>
    </row>
    <row r="797" spans="1:16" x14ac:dyDescent="0.55000000000000004">
      <c r="A797" t="s">
        <v>6452</v>
      </c>
      <c r="B797">
        <v>4</v>
      </c>
      <c r="C797">
        <v>4</v>
      </c>
      <c r="D797">
        <v>18</v>
      </c>
      <c r="E797">
        <v>8</v>
      </c>
      <c r="F797">
        <v>675</v>
      </c>
      <c r="G797">
        <v>1936</v>
      </c>
      <c r="H797" t="s">
        <v>5854</v>
      </c>
      <c r="I797">
        <v>218.9</v>
      </c>
      <c r="J797">
        <v>8.7899999999999991</v>
      </c>
      <c r="K797" t="s">
        <v>1982</v>
      </c>
      <c r="L797" t="s">
        <v>4909</v>
      </c>
      <c r="M797">
        <v>130.63793290493132</v>
      </c>
      <c r="N797">
        <v>2</v>
      </c>
      <c r="O797">
        <v>0.85709146486613641</v>
      </c>
      <c r="P797" t="str">
        <f>VLOOKUP('Final Data Set for Clustering'!N797,'Name of Cluster'!$A$2:$B$7,2,1)</f>
        <v>Others</v>
      </c>
    </row>
    <row r="798" spans="1:16" x14ac:dyDescent="0.55000000000000004">
      <c r="A798" t="s">
        <v>3518</v>
      </c>
      <c r="B798">
        <v>5</v>
      </c>
      <c r="C798">
        <v>6</v>
      </c>
      <c r="D798">
        <v>23</v>
      </c>
      <c r="E798">
        <v>7</v>
      </c>
      <c r="F798">
        <v>532</v>
      </c>
      <c r="G798">
        <v>3705</v>
      </c>
      <c r="H798" t="s">
        <v>5323</v>
      </c>
      <c r="I798">
        <v>153.9</v>
      </c>
      <c r="J798">
        <v>13.74</v>
      </c>
      <c r="K798" t="s">
        <v>1982</v>
      </c>
      <c r="L798" t="s">
        <v>4909</v>
      </c>
      <c r="M798">
        <v>256.3110959300185</v>
      </c>
      <c r="N798">
        <v>2</v>
      </c>
      <c r="O798">
        <v>0.19575908671734055</v>
      </c>
      <c r="P798" t="str">
        <f>VLOOKUP('Final Data Set for Clustering'!N798,'Name of Cluster'!$A$2:$B$7,2,1)</f>
        <v>Others</v>
      </c>
    </row>
    <row r="799" spans="1:16" x14ac:dyDescent="0.55000000000000004">
      <c r="A799" t="s">
        <v>1041</v>
      </c>
      <c r="B799">
        <v>4</v>
      </c>
      <c r="C799">
        <v>7</v>
      </c>
      <c r="D799">
        <v>31</v>
      </c>
      <c r="E799">
        <v>25</v>
      </c>
      <c r="F799">
        <v>10700</v>
      </c>
      <c r="G799">
        <v>64449</v>
      </c>
      <c r="H799" t="s">
        <v>5356</v>
      </c>
      <c r="I799">
        <v>169</v>
      </c>
      <c r="J799">
        <v>95.76</v>
      </c>
      <c r="K799" t="s">
        <v>3466</v>
      </c>
      <c r="L799" t="s">
        <v>3467</v>
      </c>
      <c r="M799">
        <v>1179.6771340049347</v>
      </c>
      <c r="N799">
        <v>1</v>
      </c>
      <c r="O799">
        <v>2.6735966102935134</v>
      </c>
      <c r="P799" t="str">
        <f>VLOOKUP('Final Data Set for Clustering'!N799,'Name of Cluster'!$A$2:$B$7,2,1)</f>
        <v>Oversized Products</v>
      </c>
    </row>
    <row r="800" spans="1:16" x14ac:dyDescent="0.55000000000000004">
      <c r="A800" t="s">
        <v>4024</v>
      </c>
      <c r="B800">
        <v>5</v>
      </c>
      <c r="C800">
        <v>6</v>
      </c>
      <c r="D800">
        <v>28</v>
      </c>
      <c r="E800">
        <v>26</v>
      </c>
      <c r="F800">
        <v>500</v>
      </c>
      <c r="G800">
        <v>17100</v>
      </c>
      <c r="H800" t="s">
        <v>6837</v>
      </c>
      <c r="I800">
        <v>69</v>
      </c>
      <c r="J800">
        <v>15.23</v>
      </c>
      <c r="K800" t="s">
        <v>3967</v>
      </c>
      <c r="L800" t="s">
        <v>6911</v>
      </c>
      <c r="M800">
        <v>810.7942220001222</v>
      </c>
      <c r="N800">
        <v>2</v>
      </c>
      <c r="O800">
        <v>0.34047405151060134</v>
      </c>
      <c r="P800" t="str">
        <f>VLOOKUP('Final Data Set for Clustering'!N800,'Name of Cluster'!$A$2:$B$7,2,1)</f>
        <v>Others</v>
      </c>
    </row>
    <row r="801" spans="1:16" x14ac:dyDescent="0.55000000000000004">
      <c r="A801" t="s">
        <v>1042</v>
      </c>
      <c r="B801">
        <v>5</v>
      </c>
      <c r="C801">
        <v>7</v>
      </c>
      <c r="D801">
        <v>41</v>
      </c>
      <c r="E801">
        <v>19</v>
      </c>
      <c r="F801">
        <v>7000</v>
      </c>
      <c r="G801">
        <v>32994</v>
      </c>
      <c r="H801" t="s">
        <v>6348</v>
      </c>
      <c r="I801">
        <v>58.9</v>
      </c>
      <c r="J801">
        <v>21.25</v>
      </c>
      <c r="K801" t="s">
        <v>7888</v>
      </c>
      <c r="L801" t="s">
        <v>6911</v>
      </c>
      <c r="M801">
        <v>418.9354920981209</v>
      </c>
      <c r="N801">
        <v>2</v>
      </c>
      <c r="O801">
        <v>2.574116799962789</v>
      </c>
      <c r="P801" t="str">
        <f>VLOOKUP('Final Data Set for Clustering'!N801,'Name of Cluster'!$A$2:$B$7,2,1)</f>
        <v>Others</v>
      </c>
    </row>
    <row r="802" spans="1:16" x14ac:dyDescent="0.55000000000000004">
      <c r="A802" t="s">
        <v>4025</v>
      </c>
      <c r="B802">
        <v>3</v>
      </c>
      <c r="C802">
        <v>11</v>
      </c>
      <c r="D802">
        <v>28</v>
      </c>
      <c r="E802">
        <v>23</v>
      </c>
      <c r="F802">
        <v>173</v>
      </c>
      <c r="G802">
        <v>2808</v>
      </c>
      <c r="H802" t="s">
        <v>437</v>
      </c>
      <c r="I802">
        <v>89.8</v>
      </c>
      <c r="J802">
        <v>17.07</v>
      </c>
      <c r="K802" t="s">
        <v>4417</v>
      </c>
      <c r="L802" t="s">
        <v>6911</v>
      </c>
      <c r="M802">
        <v>916.56839614936564</v>
      </c>
      <c r="N802">
        <v>2</v>
      </c>
      <c r="O802">
        <v>3.1496335219659284</v>
      </c>
      <c r="P802" t="str">
        <f>VLOOKUP('Final Data Set for Clustering'!N802,'Name of Cluster'!$A$2:$B$7,2,1)</f>
        <v>Others</v>
      </c>
    </row>
    <row r="803" spans="1:16" x14ac:dyDescent="0.55000000000000004">
      <c r="A803" t="s">
        <v>2041</v>
      </c>
      <c r="B803">
        <v>6</v>
      </c>
      <c r="C803">
        <v>6</v>
      </c>
      <c r="D803">
        <v>33</v>
      </c>
      <c r="E803">
        <v>21</v>
      </c>
      <c r="F803">
        <v>140</v>
      </c>
      <c r="G803">
        <v>2496</v>
      </c>
      <c r="H803" t="s">
        <v>3404</v>
      </c>
      <c r="I803">
        <v>59</v>
      </c>
      <c r="J803">
        <v>18.29</v>
      </c>
      <c r="K803" t="s">
        <v>4417</v>
      </c>
      <c r="L803" t="s">
        <v>6911</v>
      </c>
      <c r="M803">
        <v>1110.2791205656752</v>
      </c>
      <c r="N803">
        <v>2</v>
      </c>
      <c r="O803">
        <v>1.2288231125196751</v>
      </c>
      <c r="P803" t="str">
        <f>VLOOKUP('Final Data Set for Clustering'!N803,'Name of Cluster'!$A$2:$B$7,2,1)</f>
        <v>Others</v>
      </c>
    </row>
    <row r="804" spans="1:16" x14ac:dyDescent="0.55000000000000004">
      <c r="A804" t="s">
        <v>1043</v>
      </c>
      <c r="B804">
        <v>8</v>
      </c>
      <c r="C804">
        <v>7</v>
      </c>
      <c r="D804">
        <v>20</v>
      </c>
      <c r="E804">
        <v>14</v>
      </c>
      <c r="F804">
        <v>1583</v>
      </c>
      <c r="G804">
        <v>3240</v>
      </c>
      <c r="H804" t="s">
        <v>2910</v>
      </c>
      <c r="I804">
        <v>30.21</v>
      </c>
      <c r="J804">
        <v>15.1</v>
      </c>
      <c r="K804" t="s">
        <v>4417</v>
      </c>
      <c r="L804" t="s">
        <v>6911</v>
      </c>
      <c r="M804">
        <v>607.6729792360735</v>
      </c>
      <c r="N804">
        <v>2</v>
      </c>
      <c r="O804">
        <v>0.49632571144960497</v>
      </c>
      <c r="P804" t="str">
        <f>VLOOKUP('Final Data Set for Clustering'!N804,'Name of Cluster'!$A$2:$B$7,2,1)</f>
        <v>Others</v>
      </c>
    </row>
    <row r="805" spans="1:16" x14ac:dyDescent="0.55000000000000004">
      <c r="A805" t="s">
        <v>4955</v>
      </c>
      <c r="B805">
        <v>3</v>
      </c>
      <c r="C805">
        <v>6</v>
      </c>
      <c r="D805">
        <v>52</v>
      </c>
      <c r="E805">
        <v>21</v>
      </c>
      <c r="F805">
        <v>3276</v>
      </c>
      <c r="G805">
        <v>14400</v>
      </c>
      <c r="H805" t="s">
        <v>1927</v>
      </c>
      <c r="I805">
        <v>286</v>
      </c>
      <c r="J805">
        <v>48.8</v>
      </c>
      <c r="K805" t="s">
        <v>4419</v>
      </c>
      <c r="L805" t="s">
        <v>3467</v>
      </c>
      <c r="M805">
        <v>3019.2187085913179</v>
      </c>
      <c r="N805">
        <v>6</v>
      </c>
      <c r="O805">
        <v>2.7165371529854383</v>
      </c>
      <c r="P805" t="str">
        <f>VLOOKUP('Final Data Set for Clustering'!N805,'Name of Cluster'!$A$2:$B$7,2,1)</f>
        <v>Long distance</v>
      </c>
    </row>
    <row r="806" spans="1:16" x14ac:dyDescent="0.55000000000000004">
      <c r="A806" t="s">
        <v>5985</v>
      </c>
      <c r="B806">
        <v>9</v>
      </c>
      <c r="C806">
        <v>7</v>
      </c>
      <c r="D806">
        <v>6</v>
      </c>
      <c r="E806">
        <v>1</v>
      </c>
      <c r="F806">
        <v>1533</v>
      </c>
      <c r="G806">
        <v>16224</v>
      </c>
      <c r="H806" t="s">
        <v>3908</v>
      </c>
      <c r="I806">
        <v>119.9</v>
      </c>
      <c r="J806">
        <v>11.86</v>
      </c>
      <c r="K806" t="s">
        <v>7889</v>
      </c>
      <c r="L806" t="s">
        <v>4909</v>
      </c>
      <c r="M806">
        <v>62.935919369014876</v>
      </c>
      <c r="N806">
        <v>2</v>
      </c>
      <c r="O806">
        <v>1.8271493606946341</v>
      </c>
      <c r="P806" t="str">
        <f>VLOOKUP('Final Data Set for Clustering'!N806,'Name of Cluster'!$A$2:$B$7,2,1)</f>
        <v>Others</v>
      </c>
    </row>
    <row r="807" spans="1:16" x14ac:dyDescent="0.55000000000000004">
      <c r="A807" t="s">
        <v>571</v>
      </c>
      <c r="B807">
        <v>1</v>
      </c>
      <c r="C807">
        <v>4</v>
      </c>
      <c r="D807">
        <v>35</v>
      </c>
      <c r="E807">
        <v>19</v>
      </c>
      <c r="F807">
        <v>5800</v>
      </c>
      <c r="G807">
        <v>18000</v>
      </c>
      <c r="H807" t="s">
        <v>3898</v>
      </c>
      <c r="I807">
        <v>465</v>
      </c>
      <c r="J807">
        <v>26.63</v>
      </c>
      <c r="K807" t="s">
        <v>6418</v>
      </c>
      <c r="L807" t="s">
        <v>6911</v>
      </c>
      <c r="M807">
        <v>688.18380675543926</v>
      </c>
      <c r="N807">
        <v>2</v>
      </c>
      <c r="O807">
        <v>1.7971181815465551</v>
      </c>
      <c r="P807" t="str">
        <f>VLOOKUP('Final Data Set for Clustering'!N807,'Name of Cluster'!$A$2:$B$7,2,1)</f>
        <v>Others</v>
      </c>
    </row>
    <row r="808" spans="1:16" x14ac:dyDescent="0.55000000000000004">
      <c r="A808" t="s">
        <v>7432</v>
      </c>
      <c r="B808">
        <v>3</v>
      </c>
      <c r="C808">
        <v>3</v>
      </c>
      <c r="D808">
        <v>3</v>
      </c>
      <c r="E808">
        <v>0</v>
      </c>
      <c r="F808">
        <v>200</v>
      </c>
      <c r="G808">
        <v>3520</v>
      </c>
      <c r="H808" t="s">
        <v>938</v>
      </c>
      <c r="I808">
        <v>9.9</v>
      </c>
      <c r="J808">
        <v>7.39</v>
      </c>
      <c r="K808" t="s">
        <v>5412</v>
      </c>
      <c r="L808" t="s">
        <v>4909</v>
      </c>
      <c r="M808">
        <v>13.551698482971416</v>
      </c>
      <c r="N808">
        <v>2</v>
      </c>
      <c r="O808">
        <v>2.8399872040380854</v>
      </c>
      <c r="P808" t="str">
        <f>VLOOKUP('Final Data Set for Clustering'!N808,'Name of Cluster'!$A$2:$B$7,2,1)</f>
        <v>Others</v>
      </c>
    </row>
    <row r="809" spans="1:16" x14ac:dyDescent="0.55000000000000004">
      <c r="A809" t="s">
        <v>1044</v>
      </c>
      <c r="B809">
        <v>9</v>
      </c>
      <c r="C809">
        <v>4</v>
      </c>
      <c r="D809">
        <v>26</v>
      </c>
      <c r="E809">
        <v>21</v>
      </c>
      <c r="F809">
        <v>1500</v>
      </c>
      <c r="G809">
        <v>9000</v>
      </c>
      <c r="H809" t="s">
        <v>4854</v>
      </c>
      <c r="I809">
        <v>249</v>
      </c>
      <c r="J809">
        <v>19.98</v>
      </c>
      <c r="K809" t="s">
        <v>6417</v>
      </c>
      <c r="L809" t="s">
        <v>3467</v>
      </c>
      <c r="M809">
        <v>918.30699326667423</v>
      </c>
      <c r="N809">
        <v>2</v>
      </c>
      <c r="O809">
        <v>1.2373636336295697</v>
      </c>
      <c r="P809" t="str">
        <f>VLOOKUP('Final Data Set for Clustering'!N809,'Name of Cluster'!$A$2:$B$7,2,1)</f>
        <v>Others</v>
      </c>
    </row>
    <row r="810" spans="1:16" x14ac:dyDescent="0.55000000000000004">
      <c r="A810" t="s">
        <v>7433</v>
      </c>
      <c r="B810">
        <v>5</v>
      </c>
      <c r="C810">
        <v>6</v>
      </c>
      <c r="D810">
        <v>27</v>
      </c>
      <c r="E810">
        <v>26</v>
      </c>
      <c r="F810">
        <v>1750</v>
      </c>
      <c r="G810">
        <v>32560</v>
      </c>
      <c r="H810" t="s">
        <v>5327</v>
      </c>
      <c r="I810">
        <v>59</v>
      </c>
      <c r="J810">
        <v>17.66</v>
      </c>
      <c r="K810" t="s">
        <v>1488</v>
      </c>
      <c r="L810" t="s">
        <v>6911</v>
      </c>
      <c r="M810">
        <v>924.5551974945555</v>
      </c>
      <c r="N810">
        <v>2</v>
      </c>
      <c r="O810">
        <v>0.80159397253615894</v>
      </c>
      <c r="P810" t="str">
        <f>VLOOKUP('Final Data Set for Clustering'!N810,'Name of Cluster'!$A$2:$B$7,2,1)</f>
        <v>Others</v>
      </c>
    </row>
    <row r="811" spans="1:16" x14ac:dyDescent="0.55000000000000004">
      <c r="A811" t="s">
        <v>7434</v>
      </c>
      <c r="B811">
        <v>7</v>
      </c>
      <c r="C811">
        <v>6</v>
      </c>
      <c r="D811">
        <v>35</v>
      </c>
      <c r="E811">
        <v>28</v>
      </c>
      <c r="F811">
        <v>700</v>
      </c>
      <c r="G811">
        <v>2560</v>
      </c>
      <c r="H811" t="s">
        <v>455</v>
      </c>
      <c r="I811">
        <v>53</v>
      </c>
      <c r="J811">
        <v>15.12</v>
      </c>
      <c r="K811" t="s">
        <v>4418</v>
      </c>
      <c r="L811" t="s">
        <v>6911</v>
      </c>
      <c r="M811">
        <v>957.13595149244361</v>
      </c>
      <c r="N811">
        <v>2</v>
      </c>
      <c r="O811">
        <v>1.1097628026679556</v>
      </c>
      <c r="P811" t="str">
        <f>VLOOKUP('Final Data Set for Clustering'!N811,'Name of Cluster'!$A$2:$B$7,2,1)</f>
        <v>Others</v>
      </c>
    </row>
    <row r="812" spans="1:16" x14ac:dyDescent="0.55000000000000004">
      <c r="A812" t="s">
        <v>5986</v>
      </c>
      <c r="B812">
        <v>1</v>
      </c>
      <c r="C812">
        <v>7</v>
      </c>
      <c r="D812">
        <v>15</v>
      </c>
      <c r="E812">
        <v>13</v>
      </c>
      <c r="F812">
        <v>100</v>
      </c>
      <c r="G812">
        <v>8000</v>
      </c>
      <c r="H812" t="s">
        <v>7804</v>
      </c>
      <c r="I812">
        <v>49.9</v>
      </c>
      <c r="J812">
        <v>18.23</v>
      </c>
      <c r="K812" t="s">
        <v>5412</v>
      </c>
      <c r="L812" t="s">
        <v>4909</v>
      </c>
      <c r="M812">
        <v>389.30015091326226</v>
      </c>
      <c r="N812">
        <v>2</v>
      </c>
      <c r="O812">
        <v>0.58130359494120776</v>
      </c>
      <c r="P812" t="str">
        <f>VLOOKUP('Final Data Set for Clustering'!N812,'Name of Cluster'!$A$2:$B$7,2,1)</f>
        <v>Others</v>
      </c>
    </row>
    <row r="813" spans="1:16" x14ac:dyDescent="0.55000000000000004">
      <c r="A813" t="s">
        <v>6453</v>
      </c>
      <c r="B813">
        <v>6</v>
      </c>
      <c r="C813">
        <v>6</v>
      </c>
      <c r="D813">
        <v>24</v>
      </c>
      <c r="E813">
        <v>14</v>
      </c>
      <c r="F813">
        <v>167</v>
      </c>
      <c r="G813">
        <v>2912</v>
      </c>
      <c r="H813" t="s">
        <v>2910</v>
      </c>
      <c r="I813">
        <v>44</v>
      </c>
      <c r="J813">
        <v>11.85</v>
      </c>
      <c r="K813" t="s">
        <v>4417</v>
      </c>
      <c r="L813" t="s">
        <v>4909</v>
      </c>
      <c r="M813">
        <v>311.10038517336056</v>
      </c>
      <c r="N813">
        <v>2</v>
      </c>
      <c r="O813">
        <v>0.24737269155025438</v>
      </c>
      <c r="P813" t="str">
        <f>VLOOKUP('Final Data Set for Clustering'!N813,'Name of Cluster'!$A$2:$B$7,2,1)</f>
        <v>Others</v>
      </c>
    </row>
    <row r="814" spans="1:16" x14ac:dyDescent="0.55000000000000004">
      <c r="A814" t="s">
        <v>57</v>
      </c>
      <c r="B814">
        <v>7</v>
      </c>
      <c r="C814">
        <v>8</v>
      </c>
      <c r="D814">
        <v>21</v>
      </c>
      <c r="E814">
        <v>14</v>
      </c>
      <c r="F814">
        <v>1650</v>
      </c>
      <c r="G814">
        <v>19800</v>
      </c>
      <c r="H814" t="s">
        <v>5327</v>
      </c>
      <c r="I814">
        <v>49.9</v>
      </c>
      <c r="J814">
        <v>17.600000000000001</v>
      </c>
      <c r="K814" t="s">
        <v>1488</v>
      </c>
      <c r="L814" t="s">
        <v>6911</v>
      </c>
      <c r="M814">
        <v>703.48984365528247</v>
      </c>
      <c r="N814">
        <v>2</v>
      </c>
      <c r="O814">
        <v>0.71445794090200054</v>
      </c>
      <c r="P814" t="str">
        <f>VLOOKUP('Final Data Set for Clustering'!N814,'Name of Cluster'!$A$2:$B$7,2,1)</f>
        <v>Others</v>
      </c>
    </row>
    <row r="815" spans="1:16" x14ac:dyDescent="0.55000000000000004">
      <c r="A815" t="s">
        <v>6454</v>
      </c>
      <c r="B815">
        <v>3</v>
      </c>
      <c r="C815">
        <v>6</v>
      </c>
      <c r="D815">
        <v>27</v>
      </c>
      <c r="E815">
        <v>21</v>
      </c>
      <c r="F815">
        <v>1800</v>
      </c>
      <c r="G815">
        <v>32560</v>
      </c>
      <c r="H815" t="s">
        <v>5327</v>
      </c>
      <c r="I815">
        <v>59</v>
      </c>
      <c r="J815">
        <v>17.66</v>
      </c>
      <c r="K815" t="s">
        <v>1488</v>
      </c>
      <c r="L815" t="s">
        <v>6911</v>
      </c>
      <c r="M815">
        <v>716.8675524018845</v>
      </c>
      <c r="N815">
        <v>2</v>
      </c>
      <c r="O815">
        <v>0.55612278509247837</v>
      </c>
      <c r="P815" t="str">
        <f>VLOOKUP('Final Data Set for Clustering'!N815,'Name of Cluster'!$A$2:$B$7,2,1)</f>
        <v>Others</v>
      </c>
    </row>
    <row r="816" spans="1:16" x14ac:dyDescent="0.55000000000000004">
      <c r="A816" t="s">
        <v>6455</v>
      </c>
      <c r="B816">
        <v>2</v>
      </c>
      <c r="C816">
        <v>4</v>
      </c>
      <c r="D816">
        <v>30</v>
      </c>
      <c r="E816">
        <v>21</v>
      </c>
      <c r="F816">
        <v>600</v>
      </c>
      <c r="G816">
        <v>9680</v>
      </c>
      <c r="H816" t="s">
        <v>2434</v>
      </c>
      <c r="I816">
        <v>34.99</v>
      </c>
      <c r="J816">
        <v>15.11</v>
      </c>
      <c r="K816" t="s">
        <v>1002</v>
      </c>
      <c r="L816" t="s">
        <v>6911</v>
      </c>
      <c r="M816">
        <v>374.2168303493998</v>
      </c>
      <c r="N816">
        <v>2</v>
      </c>
      <c r="O816">
        <v>0.71550656040713401</v>
      </c>
      <c r="P816" t="str">
        <f>VLOOKUP('Final Data Set for Clustering'!N816,'Name of Cluster'!$A$2:$B$7,2,1)</f>
        <v>Others</v>
      </c>
    </row>
    <row r="817" spans="1:16" x14ac:dyDescent="0.55000000000000004">
      <c r="A817" t="s">
        <v>5474</v>
      </c>
      <c r="B817">
        <v>3</v>
      </c>
      <c r="C817">
        <v>10</v>
      </c>
      <c r="D817">
        <v>13</v>
      </c>
      <c r="E817">
        <v>11</v>
      </c>
      <c r="F817">
        <v>400</v>
      </c>
      <c r="G817">
        <v>4275</v>
      </c>
      <c r="H817" t="s">
        <v>7802</v>
      </c>
      <c r="I817">
        <v>49.95</v>
      </c>
      <c r="J817">
        <v>11.85</v>
      </c>
      <c r="K817" t="s">
        <v>4418</v>
      </c>
      <c r="L817" t="s">
        <v>4909</v>
      </c>
      <c r="M817">
        <v>324.19735368467946</v>
      </c>
      <c r="N817">
        <v>2</v>
      </c>
      <c r="O817">
        <v>2.1444975333359997</v>
      </c>
      <c r="P817" t="str">
        <f>VLOOKUP('Final Data Set for Clustering'!N817,'Name of Cluster'!$A$2:$B$7,2,1)</f>
        <v>Others</v>
      </c>
    </row>
    <row r="818" spans="1:16" x14ac:dyDescent="0.55000000000000004">
      <c r="A818" t="s">
        <v>1536</v>
      </c>
      <c r="B818">
        <v>2</v>
      </c>
      <c r="C818">
        <v>5</v>
      </c>
      <c r="D818">
        <v>29</v>
      </c>
      <c r="E818">
        <v>24</v>
      </c>
      <c r="F818">
        <v>330</v>
      </c>
      <c r="G818">
        <v>2112</v>
      </c>
      <c r="H818" t="s">
        <v>5854</v>
      </c>
      <c r="I818">
        <v>168.8</v>
      </c>
      <c r="J818">
        <v>14.93</v>
      </c>
      <c r="K818" t="s">
        <v>1982</v>
      </c>
      <c r="L818" t="s">
        <v>6911</v>
      </c>
      <c r="M818">
        <v>435.87922166206874</v>
      </c>
      <c r="N818">
        <v>2</v>
      </c>
      <c r="O818">
        <v>0.43441008742479303</v>
      </c>
      <c r="P818" t="str">
        <f>VLOOKUP('Final Data Set for Clustering'!N818,'Name of Cluster'!$A$2:$B$7,2,1)</f>
        <v>Others</v>
      </c>
    </row>
    <row r="819" spans="1:16" x14ac:dyDescent="0.55000000000000004">
      <c r="A819" t="s">
        <v>3034</v>
      </c>
      <c r="B819">
        <v>3</v>
      </c>
      <c r="C819">
        <v>6</v>
      </c>
      <c r="D819">
        <v>18</v>
      </c>
      <c r="E819">
        <v>12</v>
      </c>
      <c r="F819">
        <v>1100</v>
      </c>
      <c r="G819">
        <v>7200</v>
      </c>
      <c r="H819" t="s">
        <v>7325</v>
      </c>
      <c r="I819">
        <v>146.30000000000001</v>
      </c>
      <c r="J819">
        <v>16.989999999999998</v>
      </c>
      <c r="K819" t="s">
        <v>6904</v>
      </c>
      <c r="L819" t="s">
        <v>4909</v>
      </c>
      <c r="M819">
        <v>350.12532517780272</v>
      </c>
      <c r="N819">
        <v>2</v>
      </c>
      <c r="O819">
        <v>0.16660563738937417</v>
      </c>
      <c r="P819" t="str">
        <f>VLOOKUP('Final Data Set for Clustering'!N819,'Name of Cluster'!$A$2:$B$7,2,1)</f>
        <v>Others</v>
      </c>
    </row>
    <row r="820" spans="1:16" x14ac:dyDescent="0.55000000000000004">
      <c r="A820" t="s">
        <v>7435</v>
      </c>
      <c r="B820">
        <v>0</v>
      </c>
      <c r="C820">
        <v>2</v>
      </c>
      <c r="D820">
        <v>5</v>
      </c>
      <c r="E820">
        <v>1</v>
      </c>
      <c r="F820">
        <v>1600</v>
      </c>
      <c r="G820">
        <v>24000</v>
      </c>
      <c r="H820" t="s">
        <v>1404</v>
      </c>
      <c r="I820">
        <v>180</v>
      </c>
      <c r="J820">
        <v>12.28</v>
      </c>
      <c r="K820" t="s">
        <v>7888</v>
      </c>
      <c r="L820" t="s">
        <v>4909</v>
      </c>
      <c r="M820">
        <v>28.910658892993926</v>
      </c>
      <c r="N820">
        <v>2</v>
      </c>
      <c r="O820">
        <v>3.5980779737056037</v>
      </c>
      <c r="P820" t="str">
        <f>VLOOKUP('Final Data Set for Clustering'!N820,'Name of Cluster'!$A$2:$B$7,2,1)</f>
        <v>Others</v>
      </c>
    </row>
    <row r="821" spans="1:16" x14ac:dyDescent="0.55000000000000004">
      <c r="A821" t="s">
        <v>2540</v>
      </c>
      <c r="B821">
        <v>1</v>
      </c>
      <c r="C821">
        <v>4</v>
      </c>
      <c r="D821">
        <v>32</v>
      </c>
      <c r="E821">
        <v>26</v>
      </c>
      <c r="F821">
        <v>700</v>
      </c>
      <c r="G821">
        <v>8575</v>
      </c>
      <c r="H821" t="s">
        <v>2435</v>
      </c>
      <c r="I821">
        <v>129.99</v>
      </c>
      <c r="J821">
        <v>16.670000000000002</v>
      </c>
      <c r="K821" t="s">
        <v>6905</v>
      </c>
      <c r="L821" t="s">
        <v>6911</v>
      </c>
      <c r="M821">
        <v>686.15854699602039</v>
      </c>
      <c r="N821">
        <v>2</v>
      </c>
      <c r="O821">
        <v>0.96467606095853764</v>
      </c>
      <c r="P821" t="str">
        <f>VLOOKUP('Final Data Set for Clustering'!N821,'Name of Cluster'!$A$2:$B$7,2,1)</f>
        <v>Others</v>
      </c>
    </row>
    <row r="822" spans="1:16" x14ac:dyDescent="0.55000000000000004">
      <c r="A822" t="s">
        <v>6456</v>
      </c>
      <c r="B822">
        <v>4</v>
      </c>
      <c r="C822">
        <v>5</v>
      </c>
      <c r="D822">
        <v>33</v>
      </c>
      <c r="E822">
        <v>22</v>
      </c>
      <c r="F822">
        <v>1700</v>
      </c>
      <c r="G822">
        <v>73140</v>
      </c>
      <c r="H822" t="s">
        <v>1419</v>
      </c>
      <c r="I822">
        <v>150.78</v>
      </c>
      <c r="J822">
        <v>15.81</v>
      </c>
      <c r="K822" t="s">
        <v>6417</v>
      </c>
      <c r="L822" t="s">
        <v>6911</v>
      </c>
      <c r="M822">
        <v>1004.6150734149442</v>
      </c>
      <c r="N822">
        <v>2</v>
      </c>
      <c r="O822">
        <v>4.2916142830794897</v>
      </c>
      <c r="P822" t="str">
        <f>VLOOKUP('Final Data Set for Clustering'!N822,'Name of Cluster'!$A$2:$B$7,2,1)</f>
        <v>Others</v>
      </c>
    </row>
    <row r="823" spans="1:16" x14ac:dyDescent="0.55000000000000004">
      <c r="A823" t="s">
        <v>6967</v>
      </c>
      <c r="B823">
        <v>2</v>
      </c>
      <c r="C823">
        <v>3</v>
      </c>
      <c r="D823">
        <v>13</v>
      </c>
      <c r="E823">
        <v>11</v>
      </c>
      <c r="F823">
        <v>700</v>
      </c>
      <c r="G823">
        <v>4800</v>
      </c>
      <c r="H823" t="s">
        <v>7312</v>
      </c>
      <c r="I823">
        <v>42.9</v>
      </c>
      <c r="J823">
        <v>19.489999999999998</v>
      </c>
      <c r="K823" t="s">
        <v>4418</v>
      </c>
      <c r="L823" t="s">
        <v>6911</v>
      </c>
      <c r="M823">
        <v>637.67619628033469</v>
      </c>
      <c r="N823">
        <v>2</v>
      </c>
      <c r="O823">
        <v>1.4963164946510403</v>
      </c>
      <c r="P823" t="str">
        <f>VLOOKUP('Final Data Set for Clustering'!N823,'Name of Cluster'!$A$2:$B$7,2,1)</f>
        <v>Others</v>
      </c>
    </row>
    <row r="824" spans="1:16" x14ac:dyDescent="0.55000000000000004">
      <c r="A824" t="s">
        <v>572</v>
      </c>
      <c r="B824">
        <v>9</v>
      </c>
      <c r="C824">
        <v>7</v>
      </c>
      <c r="D824">
        <v>3</v>
      </c>
      <c r="E824">
        <v>-2</v>
      </c>
      <c r="F824">
        <v>7200</v>
      </c>
      <c r="G824">
        <v>155520</v>
      </c>
      <c r="H824" t="s">
        <v>3909</v>
      </c>
      <c r="I824">
        <v>57.5</v>
      </c>
      <c r="J824">
        <v>9.7100000000000009</v>
      </c>
      <c r="K824" t="s">
        <v>6417</v>
      </c>
      <c r="L824" t="s">
        <v>4909</v>
      </c>
      <c r="M824">
        <v>52.167342265337311</v>
      </c>
      <c r="N824">
        <v>1</v>
      </c>
      <c r="O824">
        <v>8.4263553363556554</v>
      </c>
      <c r="P824" t="str">
        <f>VLOOKUP('Final Data Set for Clustering'!N824,'Name of Cluster'!$A$2:$B$7,2,1)</f>
        <v>Oversized Products</v>
      </c>
    </row>
    <row r="825" spans="1:16" x14ac:dyDescent="0.55000000000000004">
      <c r="A825" t="s">
        <v>1537</v>
      </c>
      <c r="B825">
        <v>8</v>
      </c>
      <c r="C825">
        <v>8</v>
      </c>
      <c r="D825">
        <v>92</v>
      </c>
      <c r="E825">
        <v>24</v>
      </c>
      <c r="F825">
        <v>1200</v>
      </c>
      <c r="G825">
        <v>56250</v>
      </c>
      <c r="H825" t="s">
        <v>3910</v>
      </c>
      <c r="I825">
        <v>110</v>
      </c>
      <c r="J825">
        <v>29.17</v>
      </c>
      <c r="K825" t="s">
        <v>7889</v>
      </c>
      <c r="L825" t="s">
        <v>6911</v>
      </c>
      <c r="M825">
        <v>1267.1041967161714</v>
      </c>
      <c r="N825">
        <v>6</v>
      </c>
      <c r="O825">
        <v>12.055089224864108</v>
      </c>
      <c r="P825" t="str">
        <f>VLOOKUP('Final Data Set for Clustering'!N825,'Name of Cluster'!$A$2:$B$7,2,1)</f>
        <v>Long distance</v>
      </c>
    </row>
    <row r="826" spans="1:16" x14ac:dyDescent="0.55000000000000004">
      <c r="A826" t="s">
        <v>2042</v>
      </c>
      <c r="B826">
        <v>3</v>
      </c>
      <c r="C826">
        <v>10</v>
      </c>
      <c r="D826">
        <v>29</v>
      </c>
      <c r="E826">
        <v>15</v>
      </c>
      <c r="F826">
        <v>19025</v>
      </c>
      <c r="G826">
        <v>189210</v>
      </c>
      <c r="H826" t="s">
        <v>465</v>
      </c>
      <c r="I826">
        <v>979</v>
      </c>
      <c r="J826">
        <v>78.2</v>
      </c>
      <c r="K826" t="s">
        <v>7889</v>
      </c>
      <c r="L826" t="s">
        <v>4909</v>
      </c>
      <c r="M826">
        <v>427.08622709305519</v>
      </c>
      <c r="N826">
        <v>1</v>
      </c>
      <c r="O826">
        <v>9.0944634594428759</v>
      </c>
      <c r="P826" t="str">
        <f>VLOOKUP('Final Data Set for Clustering'!N826,'Name of Cluster'!$A$2:$B$7,2,1)</f>
        <v>Oversized Products</v>
      </c>
    </row>
    <row r="827" spans="1:16" x14ac:dyDescent="0.55000000000000004">
      <c r="A827" t="s">
        <v>4466</v>
      </c>
      <c r="B827">
        <v>18</v>
      </c>
      <c r="C827">
        <v>7</v>
      </c>
      <c r="D827">
        <v>14</v>
      </c>
      <c r="E827">
        <v>3</v>
      </c>
      <c r="F827">
        <v>525</v>
      </c>
      <c r="G827">
        <v>4368</v>
      </c>
      <c r="H827" t="s">
        <v>3380</v>
      </c>
      <c r="I827">
        <v>109.9</v>
      </c>
      <c r="J827">
        <v>8.9600000000000009</v>
      </c>
      <c r="K827" t="s">
        <v>6904</v>
      </c>
      <c r="L827" t="s">
        <v>4909</v>
      </c>
      <c r="M827">
        <v>11.797017472958737</v>
      </c>
      <c r="N827">
        <v>3</v>
      </c>
      <c r="O827">
        <v>2.9203588732274586</v>
      </c>
      <c r="P827" t="str">
        <f>VLOOKUP('Final Data Set for Clustering'!N827,'Name of Cluster'!$A$2:$B$7,2,1)</f>
        <v>Long confirmation time by LP</v>
      </c>
    </row>
    <row r="828" spans="1:16" x14ac:dyDescent="0.55000000000000004">
      <c r="A828" t="s">
        <v>4467</v>
      </c>
      <c r="B828">
        <v>37</v>
      </c>
      <c r="C828">
        <v>4</v>
      </c>
      <c r="D828">
        <v>52</v>
      </c>
      <c r="E828">
        <v>19</v>
      </c>
      <c r="F828">
        <v>1150</v>
      </c>
      <c r="G828">
        <v>8000</v>
      </c>
      <c r="H828" t="s">
        <v>6833</v>
      </c>
      <c r="I828">
        <v>76.900000000000006</v>
      </c>
      <c r="J828">
        <v>15.29</v>
      </c>
      <c r="K828" t="s">
        <v>1984</v>
      </c>
      <c r="L828" t="s">
        <v>6911</v>
      </c>
      <c r="M828">
        <v>563.73731872480153</v>
      </c>
      <c r="N828">
        <v>3</v>
      </c>
      <c r="O828">
        <v>4.6239078548978352</v>
      </c>
      <c r="P828" t="str">
        <f>VLOOKUP('Final Data Set for Clustering'!N828,'Name of Cluster'!$A$2:$B$7,2,1)</f>
        <v>Long confirmation time by LP</v>
      </c>
    </row>
    <row r="829" spans="1:16" x14ac:dyDescent="0.55000000000000004">
      <c r="A829" t="s">
        <v>4468</v>
      </c>
      <c r="B829">
        <v>2</v>
      </c>
      <c r="C829">
        <v>8</v>
      </c>
      <c r="D829">
        <v>20</v>
      </c>
      <c r="E829">
        <v>17</v>
      </c>
      <c r="F829">
        <v>200</v>
      </c>
      <c r="G829">
        <v>2816</v>
      </c>
      <c r="H829" t="s">
        <v>3911</v>
      </c>
      <c r="I829">
        <v>179.9</v>
      </c>
      <c r="J829">
        <v>16.7</v>
      </c>
      <c r="K829" t="s">
        <v>7371</v>
      </c>
      <c r="L829" t="s">
        <v>6911</v>
      </c>
      <c r="M829">
        <v>1118.6388947346363</v>
      </c>
      <c r="N829">
        <v>2</v>
      </c>
      <c r="O829">
        <v>1.3763138990050972</v>
      </c>
      <c r="P829" t="str">
        <f>VLOOKUP('Final Data Set for Clustering'!N829,'Name of Cluster'!$A$2:$B$7,2,1)</f>
        <v>Others</v>
      </c>
    </row>
    <row r="830" spans="1:16" x14ac:dyDescent="0.55000000000000004">
      <c r="A830" t="s">
        <v>6457</v>
      </c>
      <c r="B830">
        <v>5</v>
      </c>
      <c r="C830">
        <v>6</v>
      </c>
      <c r="D830">
        <v>35</v>
      </c>
      <c r="E830">
        <v>26</v>
      </c>
      <c r="F830">
        <v>400</v>
      </c>
      <c r="G830">
        <v>6000</v>
      </c>
      <c r="H830" t="s">
        <v>6851</v>
      </c>
      <c r="I830">
        <v>57</v>
      </c>
      <c r="J830">
        <v>34.200000000000003</v>
      </c>
      <c r="K830" t="s">
        <v>6904</v>
      </c>
      <c r="L830" t="s">
        <v>4910</v>
      </c>
      <c r="M830">
        <v>2272.4578905923677</v>
      </c>
      <c r="N830">
        <v>6</v>
      </c>
      <c r="O830">
        <v>0.38356427317072517</v>
      </c>
      <c r="P830" t="str">
        <f>VLOOKUP('Final Data Set for Clustering'!N830,'Name of Cluster'!$A$2:$B$7,2,1)</f>
        <v>Long distance</v>
      </c>
    </row>
    <row r="831" spans="1:16" x14ac:dyDescent="0.55000000000000004">
      <c r="A831" t="s">
        <v>573</v>
      </c>
      <c r="B831">
        <v>1</v>
      </c>
      <c r="C831">
        <v>4</v>
      </c>
      <c r="D831">
        <v>24</v>
      </c>
      <c r="E831">
        <v>19</v>
      </c>
      <c r="F831">
        <v>1000</v>
      </c>
      <c r="G831">
        <v>5130</v>
      </c>
      <c r="H831" t="s">
        <v>7332</v>
      </c>
      <c r="I831">
        <v>108</v>
      </c>
      <c r="J831">
        <v>13.34</v>
      </c>
      <c r="K831" t="s">
        <v>6904</v>
      </c>
      <c r="L831" t="s">
        <v>4909</v>
      </c>
      <c r="M831">
        <v>130.29860135590303</v>
      </c>
      <c r="N831">
        <v>2</v>
      </c>
      <c r="O831">
        <v>0.88038279272769393</v>
      </c>
      <c r="P831" t="str">
        <f>VLOOKUP('Final Data Set for Clustering'!N831,'Name of Cluster'!$A$2:$B$7,2,1)</f>
        <v>Others</v>
      </c>
    </row>
    <row r="832" spans="1:16" x14ac:dyDescent="0.55000000000000004">
      <c r="A832" t="s">
        <v>4956</v>
      </c>
      <c r="B832">
        <v>3</v>
      </c>
      <c r="C832">
        <v>6</v>
      </c>
      <c r="D832">
        <v>12</v>
      </c>
      <c r="E832">
        <v>5</v>
      </c>
      <c r="F832">
        <v>11325</v>
      </c>
      <c r="G832">
        <v>56700</v>
      </c>
      <c r="H832" t="s">
        <v>6342</v>
      </c>
      <c r="I832">
        <v>104</v>
      </c>
      <c r="J832">
        <v>14.72</v>
      </c>
      <c r="K832" t="s">
        <v>7371</v>
      </c>
      <c r="L832" t="s">
        <v>4909</v>
      </c>
      <c r="M832">
        <v>13.402280946652994</v>
      </c>
      <c r="N832">
        <v>1</v>
      </c>
      <c r="O832">
        <v>4.3655040445636013</v>
      </c>
      <c r="P832" t="str">
        <f>VLOOKUP('Final Data Set for Clustering'!N832,'Name of Cluster'!$A$2:$B$7,2,1)</f>
        <v>Oversized Products</v>
      </c>
    </row>
    <row r="833" spans="1:16" x14ac:dyDescent="0.55000000000000004">
      <c r="A833" t="s">
        <v>574</v>
      </c>
      <c r="B833">
        <v>2</v>
      </c>
      <c r="C833">
        <v>6</v>
      </c>
      <c r="D833">
        <v>11</v>
      </c>
      <c r="E833">
        <v>3</v>
      </c>
      <c r="F833">
        <v>150</v>
      </c>
      <c r="G833">
        <v>1920</v>
      </c>
      <c r="H833" t="s">
        <v>7827</v>
      </c>
      <c r="I833">
        <v>19.899999999999999</v>
      </c>
      <c r="J833">
        <v>7.56</v>
      </c>
      <c r="K833" t="s">
        <v>4418</v>
      </c>
      <c r="L833" t="s">
        <v>6911</v>
      </c>
      <c r="M833">
        <v>13.037892474564956</v>
      </c>
      <c r="N833">
        <v>2</v>
      </c>
      <c r="O833">
        <v>1.1119588528253357</v>
      </c>
      <c r="P833" t="str">
        <f>VLOOKUP('Final Data Set for Clustering'!N833,'Name of Cluster'!$A$2:$B$7,2,1)</f>
        <v>Others</v>
      </c>
    </row>
    <row r="834" spans="1:16" x14ac:dyDescent="0.55000000000000004">
      <c r="A834" t="s">
        <v>3035</v>
      </c>
      <c r="B834">
        <v>6</v>
      </c>
      <c r="C834">
        <v>6</v>
      </c>
      <c r="D834">
        <v>20</v>
      </c>
      <c r="E834">
        <v>16</v>
      </c>
      <c r="F834">
        <v>1650</v>
      </c>
      <c r="G834">
        <v>19800</v>
      </c>
      <c r="H834" t="s">
        <v>5327</v>
      </c>
      <c r="I834">
        <v>49.9</v>
      </c>
      <c r="J834">
        <v>17.600000000000001</v>
      </c>
      <c r="K834" t="s">
        <v>1488</v>
      </c>
      <c r="L834" t="s">
        <v>6911</v>
      </c>
      <c r="M834">
        <v>602.51019287271458</v>
      </c>
      <c r="N834">
        <v>2</v>
      </c>
      <c r="O834">
        <v>0.18117740441262983</v>
      </c>
      <c r="P834" t="str">
        <f>VLOOKUP('Final Data Set for Clustering'!N834,'Name of Cluster'!$A$2:$B$7,2,1)</f>
        <v>Others</v>
      </c>
    </row>
    <row r="835" spans="1:16" x14ac:dyDescent="0.55000000000000004">
      <c r="A835" t="s">
        <v>6968</v>
      </c>
      <c r="B835">
        <v>4</v>
      </c>
      <c r="C835">
        <v>11</v>
      </c>
      <c r="D835">
        <v>25</v>
      </c>
      <c r="E835">
        <v>24</v>
      </c>
      <c r="F835">
        <v>250</v>
      </c>
      <c r="G835">
        <v>3360</v>
      </c>
      <c r="H835" t="s">
        <v>2415</v>
      </c>
      <c r="I835">
        <v>56.99</v>
      </c>
      <c r="J835">
        <v>16.84</v>
      </c>
      <c r="K835" t="s">
        <v>5412</v>
      </c>
      <c r="L835" t="s">
        <v>3467</v>
      </c>
      <c r="M835">
        <v>1802.6870028356323</v>
      </c>
      <c r="N835">
        <v>6</v>
      </c>
      <c r="O835">
        <v>3.2513992722660769</v>
      </c>
      <c r="P835" t="str">
        <f>VLOOKUP('Final Data Set for Clustering'!N835,'Name of Cluster'!$A$2:$B$7,2,1)</f>
        <v>Long distance</v>
      </c>
    </row>
    <row r="836" spans="1:16" x14ac:dyDescent="0.55000000000000004">
      <c r="A836" t="s">
        <v>7436</v>
      </c>
      <c r="B836">
        <v>1</v>
      </c>
      <c r="C836">
        <v>6</v>
      </c>
      <c r="D836">
        <v>28</v>
      </c>
      <c r="E836">
        <v>17</v>
      </c>
      <c r="F836">
        <v>400</v>
      </c>
      <c r="G836">
        <v>2992</v>
      </c>
      <c r="H836" t="s">
        <v>3880</v>
      </c>
      <c r="I836">
        <v>325</v>
      </c>
      <c r="J836">
        <v>19.55</v>
      </c>
      <c r="K836" t="s">
        <v>6904</v>
      </c>
      <c r="L836" t="s">
        <v>3467</v>
      </c>
      <c r="M836">
        <v>2513.5817015347411</v>
      </c>
      <c r="N836">
        <v>6</v>
      </c>
      <c r="O836">
        <v>1.3541364599069472</v>
      </c>
      <c r="P836" t="str">
        <f>VLOOKUP('Final Data Set for Clustering'!N836,'Name of Cluster'!$A$2:$B$7,2,1)</f>
        <v>Long distance</v>
      </c>
    </row>
    <row r="837" spans="1:16" x14ac:dyDescent="0.55000000000000004">
      <c r="A837" t="s">
        <v>5475</v>
      </c>
      <c r="B837">
        <v>2</v>
      </c>
      <c r="C837">
        <v>4</v>
      </c>
      <c r="D837">
        <v>50</v>
      </c>
      <c r="E837">
        <v>28</v>
      </c>
      <c r="F837">
        <v>1110</v>
      </c>
      <c r="G837">
        <v>3762</v>
      </c>
      <c r="H837" t="s">
        <v>7826</v>
      </c>
      <c r="I837">
        <v>47.65</v>
      </c>
      <c r="J837">
        <v>19.04</v>
      </c>
      <c r="K837" t="s">
        <v>6904</v>
      </c>
      <c r="L837" t="s">
        <v>4910</v>
      </c>
      <c r="M837">
        <v>2556.7121617489397</v>
      </c>
      <c r="N837">
        <v>6</v>
      </c>
      <c r="O837">
        <v>1.7036899271448855</v>
      </c>
      <c r="P837" t="str">
        <f>VLOOKUP('Final Data Set for Clustering'!N837,'Name of Cluster'!$A$2:$B$7,2,1)</f>
        <v>Long distance</v>
      </c>
    </row>
    <row r="838" spans="1:16" x14ac:dyDescent="0.55000000000000004">
      <c r="A838" t="s">
        <v>575</v>
      </c>
      <c r="B838">
        <v>3</v>
      </c>
      <c r="C838">
        <v>9</v>
      </c>
      <c r="D838">
        <v>36</v>
      </c>
      <c r="E838">
        <v>31</v>
      </c>
      <c r="F838">
        <v>264</v>
      </c>
      <c r="G838">
        <v>3808</v>
      </c>
      <c r="H838" t="s">
        <v>1918</v>
      </c>
      <c r="I838">
        <v>37.9</v>
      </c>
      <c r="J838">
        <v>17.059999999999999</v>
      </c>
      <c r="K838" t="s">
        <v>4418</v>
      </c>
      <c r="L838" t="s">
        <v>3467</v>
      </c>
      <c r="M838">
        <v>1534.5654377234034</v>
      </c>
      <c r="N838">
        <v>6</v>
      </c>
      <c r="O838">
        <v>1.2765536782813984</v>
      </c>
      <c r="P838" t="str">
        <f>VLOOKUP('Final Data Set for Clustering'!N838,'Name of Cluster'!$A$2:$B$7,2,1)</f>
        <v>Long distance</v>
      </c>
    </row>
    <row r="839" spans="1:16" x14ac:dyDescent="0.55000000000000004">
      <c r="A839" t="s">
        <v>5987</v>
      </c>
      <c r="B839">
        <v>3</v>
      </c>
      <c r="C839">
        <v>2</v>
      </c>
      <c r="D839">
        <v>26</v>
      </c>
      <c r="E839">
        <v>23</v>
      </c>
      <c r="F839">
        <v>1900</v>
      </c>
      <c r="G839">
        <v>23625</v>
      </c>
      <c r="H839" t="s">
        <v>5851</v>
      </c>
      <c r="I839">
        <v>90.1</v>
      </c>
      <c r="J839">
        <v>19.82</v>
      </c>
      <c r="K839" t="s">
        <v>4418</v>
      </c>
      <c r="L839" t="s">
        <v>6911</v>
      </c>
      <c r="M839">
        <v>925.73131073737443</v>
      </c>
      <c r="N839">
        <v>2</v>
      </c>
      <c r="O839">
        <v>2.2415029412400123</v>
      </c>
      <c r="P839" t="str">
        <f>VLOOKUP('Final Data Set for Clustering'!N839,'Name of Cluster'!$A$2:$B$7,2,1)</f>
        <v>Others</v>
      </c>
    </row>
    <row r="840" spans="1:16" x14ac:dyDescent="0.55000000000000004">
      <c r="A840" t="s">
        <v>1538</v>
      </c>
      <c r="B840">
        <v>2</v>
      </c>
      <c r="C840">
        <v>5</v>
      </c>
      <c r="D840">
        <v>28</v>
      </c>
      <c r="E840">
        <v>25</v>
      </c>
      <c r="F840">
        <v>1825</v>
      </c>
      <c r="G840">
        <v>21200</v>
      </c>
      <c r="H840" t="s">
        <v>5851</v>
      </c>
      <c r="I840">
        <v>86.9</v>
      </c>
      <c r="J840">
        <v>53.16</v>
      </c>
      <c r="K840" t="s">
        <v>7373</v>
      </c>
      <c r="L840" t="s">
        <v>3467</v>
      </c>
      <c r="M840">
        <v>2337.7378400841612</v>
      </c>
      <c r="N840">
        <v>6</v>
      </c>
      <c r="O840">
        <v>1.0624950492698337</v>
      </c>
      <c r="P840" t="str">
        <f>VLOOKUP('Final Data Set for Clustering'!N840,'Name of Cluster'!$A$2:$B$7,2,1)</f>
        <v>Long distance</v>
      </c>
    </row>
    <row r="841" spans="1:16" x14ac:dyDescent="0.55000000000000004">
      <c r="A841" t="s">
        <v>1539</v>
      </c>
      <c r="B841">
        <v>3</v>
      </c>
      <c r="C841">
        <v>7</v>
      </c>
      <c r="D841">
        <v>16</v>
      </c>
      <c r="E841">
        <v>7</v>
      </c>
      <c r="F841">
        <v>1225</v>
      </c>
      <c r="G841">
        <v>6992</v>
      </c>
      <c r="H841" t="s">
        <v>6360</v>
      </c>
      <c r="I841">
        <v>215.9</v>
      </c>
      <c r="J841">
        <v>14.35</v>
      </c>
      <c r="K841" t="s">
        <v>6904</v>
      </c>
      <c r="L841" t="s">
        <v>6911</v>
      </c>
      <c r="M841">
        <v>13.840468537491374</v>
      </c>
      <c r="N841">
        <v>2</v>
      </c>
      <c r="O841">
        <v>0.70852051840861219</v>
      </c>
      <c r="P841" t="str">
        <f>VLOOKUP('Final Data Set for Clustering'!N841,'Name of Cluster'!$A$2:$B$7,2,1)</f>
        <v>Others</v>
      </c>
    </row>
    <row r="842" spans="1:16" x14ac:dyDescent="0.55000000000000004">
      <c r="A842" t="s">
        <v>5988</v>
      </c>
      <c r="B842">
        <v>8</v>
      </c>
      <c r="C842">
        <v>8</v>
      </c>
      <c r="D842">
        <v>16</v>
      </c>
      <c r="E842">
        <v>15</v>
      </c>
      <c r="F842">
        <v>1300</v>
      </c>
      <c r="G842">
        <v>36000</v>
      </c>
      <c r="H842" t="s">
        <v>454</v>
      </c>
      <c r="I842">
        <v>17.899999999999999</v>
      </c>
      <c r="J842">
        <v>17.09</v>
      </c>
      <c r="K842" t="s">
        <v>6906</v>
      </c>
      <c r="L842" t="s">
        <v>6911</v>
      </c>
      <c r="M842">
        <v>654.66494620429955</v>
      </c>
      <c r="N842">
        <v>2</v>
      </c>
      <c r="O842">
        <v>1.4204760492135546</v>
      </c>
      <c r="P842" t="str">
        <f>VLOOKUP('Final Data Set for Clustering'!N842,'Name of Cluster'!$A$2:$B$7,2,1)</f>
        <v>Others</v>
      </c>
    </row>
    <row r="843" spans="1:16" x14ac:dyDescent="0.55000000000000004">
      <c r="A843" t="s">
        <v>3519</v>
      </c>
      <c r="B843">
        <v>6</v>
      </c>
      <c r="C843">
        <v>6</v>
      </c>
      <c r="D843">
        <v>37</v>
      </c>
      <c r="E843">
        <v>29</v>
      </c>
      <c r="F843">
        <v>4850</v>
      </c>
      <c r="G843">
        <v>18000</v>
      </c>
      <c r="H843" t="s">
        <v>2921</v>
      </c>
      <c r="I843">
        <v>208</v>
      </c>
      <c r="J843">
        <v>29.86</v>
      </c>
      <c r="K843" t="s">
        <v>6417</v>
      </c>
      <c r="L843" t="s">
        <v>3467</v>
      </c>
      <c r="M843">
        <v>2211.3703450214043</v>
      </c>
      <c r="N843">
        <v>6</v>
      </c>
      <c r="O843">
        <v>0.62263963220073748</v>
      </c>
      <c r="P843" t="str">
        <f>VLOOKUP('Final Data Set for Clustering'!N843,'Name of Cluster'!$A$2:$B$7,2,1)</f>
        <v>Long distance</v>
      </c>
    </row>
    <row r="844" spans="1:16" x14ac:dyDescent="0.55000000000000004">
      <c r="A844" t="s">
        <v>576</v>
      </c>
      <c r="B844">
        <v>1</v>
      </c>
      <c r="C844">
        <v>6</v>
      </c>
      <c r="D844">
        <v>14</v>
      </c>
      <c r="E844">
        <v>13</v>
      </c>
      <c r="F844">
        <v>1500</v>
      </c>
      <c r="G844">
        <v>30576</v>
      </c>
      <c r="H844" t="s">
        <v>7828</v>
      </c>
      <c r="I844">
        <v>155</v>
      </c>
      <c r="J844">
        <v>14.11</v>
      </c>
      <c r="K844" t="s">
        <v>4418</v>
      </c>
      <c r="L844" t="s">
        <v>4909</v>
      </c>
      <c r="M844">
        <v>323.62751013474229</v>
      </c>
      <c r="N844">
        <v>2</v>
      </c>
      <c r="O844">
        <v>0.80880384195231725</v>
      </c>
      <c r="P844" t="str">
        <f>VLOOKUP('Final Data Set for Clustering'!N844,'Name of Cluster'!$A$2:$B$7,2,1)</f>
        <v>Others</v>
      </c>
    </row>
    <row r="845" spans="1:16" x14ac:dyDescent="0.55000000000000004">
      <c r="A845" t="s">
        <v>2043</v>
      </c>
      <c r="B845">
        <v>2</v>
      </c>
      <c r="C845">
        <v>6</v>
      </c>
      <c r="D845">
        <v>55</v>
      </c>
      <c r="E845">
        <v>29</v>
      </c>
      <c r="F845">
        <v>850</v>
      </c>
      <c r="G845">
        <v>2200</v>
      </c>
      <c r="H845" t="s">
        <v>466</v>
      </c>
      <c r="I845">
        <v>18.75</v>
      </c>
      <c r="J845">
        <v>17.059999999999999</v>
      </c>
      <c r="K845" t="s">
        <v>6417</v>
      </c>
      <c r="L845" t="s">
        <v>6911</v>
      </c>
      <c r="M845">
        <v>725.08945692077043</v>
      </c>
      <c r="N845">
        <v>2</v>
      </c>
      <c r="O845">
        <v>3.5934469833741765</v>
      </c>
      <c r="P845" t="str">
        <f>VLOOKUP('Final Data Set for Clustering'!N845,'Name of Cluster'!$A$2:$B$7,2,1)</f>
        <v>Others</v>
      </c>
    </row>
    <row r="846" spans="1:16" x14ac:dyDescent="0.55000000000000004">
      <c r="A846" t="s">
        <v>1045</v>
      </c>
      <c r="B846">
        <v>38</v>
      </c>
      <c r="C846">
        <v>16</v>
      </c>
      <c r="D846">
        <v>54</v>
      </c>
      <c r="E846">
        <v>29</v>
      </c>
      <c r="F846">
        <v>17600</v>
      </c>
      <c r="G846">
        <v>55223</v>
      </c>
      <c r="H846" t="s">
        <v>3885</v>
      </c>
      <c r="I846">
        <v>559</v>
      </c>
      <c r="J846">
        <v>100.84</v>
      </c>
      <c r="K846" t="s">
        <v>4907</v>
      </c>
      <c r="L846" t="s">
        <v>3467</v>
      </c>
      <c r="M846">
        <v>2924.2553913893184</v>
      </c>
      <c r="N846">
        <v>4</v>
      </c>
      <c r="O846">
        <v>23.91078227010167</v>
      </c>
      <c r="P846" t="str">
        <f>VLOOKUP('Final Data Set for Clustering'!N846,'Name of Cluster'!$A$2:$B$7,2,1)</f>
        <v>Long Seller preparation time</v>
      </c>
    </row>
    <row r="847" spans="1:16" x14ac:dyDescent="0.55000000000000004">
      <c r="A847" t="s">
        <v>577</v>
      </c>
      <c r="B847">
        <v>22</v>
      </c>
      <c r="C847">
        <v>10</v>
      </c>
      <c r="D847">
        <v>18</v>
      </c>
      <c r="E847">
        <v>13</v>
      </c>
      <c r="F847">
        <v>100</v>
      </c>
      <c r="G847">
        <v>1331</v>
      </c>
      <c r="H847" t="s">
        <v>4373</v>
      </c>
      <c r="I847">
        <v>86</v>
      </c>
      <c r="J847">
        <v>18.7</v>
      </c>
      <c r="K847" t="s">
        <v>6904</v>
      </c>
      <c r="L847" t="s">
        <v>6911</v>
      </c>
      <c r="M847">
        <v>416.82877612653772</v>
      </c>
      <c r="N847">
        <v>3</v>
      </c>
      <c r="O847">
        <v>2.1003300353543297</v>
      </c>
      <c r="P847" t="str">
        <f>VLOOKUP('Final Data Set for Clustering'!N847,'Name of Cluster'!$A$2:$B$7,2,1)</f>
        <v>Long confirmation time by LP</v>
      </c>
    </row>
    <row r="848" spans="1:16" x14ac:dyDescent="0.55000000000000004">
      <c r="A848" t="s">
        <v>1540</v>
      </c>
      <c r="B848">
        <v>1</v>
      </c>
      <c r="C848">
        <v>5</v>
      </c>
      <c r="D848">
        <v>27</v>
      </c>
      <c r="E848">
        <v>15</v>
      </c>
      <c r="F848">
        <v>10150</v>
      </c>
      <c r="G848">
        <v>59696</v>
      </c>
      <c r="H848" t="s">
        <v>4833</v>
      </c>
      <c r="I848">
        <v>138</v>
      </c>
      <c r="J848">
        <v>18.93</v>
      </c>
      <c r="K848" t="s">
        <v>7888</v>
      </c>
      <c r="L848" t="s">
        <v>6911</v>
      </c>
      <c r="M848">
        <v>260.27961822282526</v>
      </c>
      <c r="N848">
        <v>1</v>
      </c>
      <c r="O848">
        <v>4.189368270144918</v>
      </c>
      <c r="P848" t="str">
        <f>VLOOKUP('Final Data Set for Clustering'!N848,'Name of Cluster'!$A$2:$B$7,2,1)</f>
        <v>Oversized Products</v>
      </c>
    </row>
    <row r="849" spans="1:16" x14ac:dyDescent="0.55000000000000004">
      <c r="A849" t="s">
        <v>4469</v>
      </c>
      <c r="B849">
        <v>8</v>
      </c>
      <c r="C849">
        <v>8</v>
      </c>
      <c r="D849">
        <v>43</v>
      </c>
      <c r="E849">
        <v>33</v>
      </c>
      <c r="F849">
        <v>250</v>
      </c>
      <c r="G849">
        <v>1056</v>
      </c>
      <c r="H849" t="s">
        <v>2922</v>
      </c>
      <c r="I849">
        <v>29.9</v>
      </c>
      <c r="J849">
        <v>37.04</v>
      </c>
      <c r="K849" t="s">
        <v>516</v>
      </c>
      <c r="L849" t="s">
        <v>4910</v>
      </c>
      <c r="M849">
        <v>2576.0230909461816</v>
      </c>
      <c r="N849">
        <v>6</v>
      </c>
      <c r="O849">
        <v>1.5354254185450147</v>
      </c>
      <c r="P849" t="str">
        <f>VLOOKUP('Final Data Set for Clustering'!N849,'Name of Cluster'!$A$2:$B$7,2,1)</f>
        <v>Long distance</v>
      </c>
    </row>
    <row r="850" spans="1:16" x14ac:dyDescent="0.55000000000000004">
      <c r="A850" t="s">
        <v>7437</v>
      </c>
      <c r="B850">
        <v>2</v>
      </c>
      <c r="C850">
        <v>5</v>
      </c>
      <c r="D850">
        <v>54</v>
      </c>
      <c r="E850">
        <v>19</v>
      </c>
      <c r="F850">
        <v>1300</v>
      </c>
      <c r="G850">
        <v>7500</v>
      </c>
      <c r="H850" t="s">
        <v>1916</v>
      </c>
      <c r="I850">
        <v>129</v>
      </c>
      <c r="J850">
        <v>20.63</v>
      </c>
      <c r="K850" t="s">
        <v>4419</v>
      </c>
      <c r="L850" t="s">
        <v>3467</v>
      </c>
      <c r="M850">
        <v>1546.1767544709869</v>
      </c>
      <c r="N850">
        <v>6</v>
      </c>
      <c r="O850">
        <v>1.1928972720091962</v>
      </c>
      <c r="P850" t="str">
        <f>VLOOKUP('Final Data Set for Clustering'!N850,'Name of Cluster'!$A$2:$B$7,2,1)</f>
        <v>Long distance</v>
      </c>
    </row>
    <row r="851" spans="1:16" x14ac:dyDescent="0.55000000000000004">
      <c r="A851" t="s">
        <v>4026</v>
      </c>
      <c r="B851">
        <v>10</v>
      </c>
      <c r="C851">
        <v>6</v>
      </c>
      <c r="D851">
        <v>19</v>
      </c>
      <c r="E851">
        <v>18</v>
      </c>
      <c r="F851">
        <v>1550</v>
      </c>
      <c r="G851">
        <v>4374</v>
      </c>
      <c r="H851" t="s">
        <v>1902</v>
      </c>
      <c r="I851">
        <v>129.9</v>
      </c>
      <c r="J851">
        <v>18.16</v>
      </c>
      <c r="K851" t="s">
        <v>6904</v>
      </c>
      <c r="L851" t="s">
        <v>6911</v>
      </c>
      <c r="M851">
        <v>515.07032203335302</v>
      </c>
      <c r="N851">
        <v>2</v>
      </c>
      <c r="O851">
        <v>0.72820442329768842</v>
      </c>
      <c r="P851" t="str">
        <f>VLOOKUP('Final Data Set for Clustering'!N851,'Name of Cluster'!$A$2:$B$7,2,1)</f>
        <v>Others</v>
      </c>
    </row>
    <row r="852" spans="1:16" x14ac:dyDescent="0.55000000000000004">
      <c r="A852" t="s">
        <v>578</v>
      </c>
      <c r="B852">
        <v>3</v>
      </c>
      <c r="C852">
        <v>4</v>
      </c>
      <c r="D852">
        <v>38</v>
      </c>
      <c r="E852">
        <v>22</v>
      </c>
      <c r="F852">
        <v>1750</v>
      </c>
      <c r="G852">
        <v>32560</v>
      </c>
      <c r="H852" t="s">
        <v>5327</v>
      </c>
      <c r="I852">
        <v>49</v>
      </c>
      <c r="J852">
        <v>17.670000000000002</v>
      </c>
      <c r="K852" t="s">
        <v>1488</v>
      </c>
      <c r="L852" t="s">
        <v>6911</v>
      </c>
      <c r="M852">
        <v>811.32421872997213</v>
      </c>
      <c r="N852">
        <v>2</v>
      </c>
      <c r="O852">
        <v>1.7557451399253872</v>
      </c>
      <c r="P852" t="str">
        <f>VLOOKUP('Final Data Set for Clustering'!N852,'Name of Cluster'!$A$2:$B$7,2,1)</f>
        <v>Others</v>
      </c>
    </row>
    <row r="853" spans="1:16" x14ac:dyDescent="0.55000000000000004">
      <c r="A853" t="s">
        <v>1046</v>
      </c>
      <c r="B853">
        <v>7</v>
      </c>
      <c r="C853">
        <v>8</v>
      </c>
      <c r="D853">
        <v>42</v>
      </c>
      <c r="E853">
        <v>21</v>
      </c>
      <c r="F853">
        <v>175</v>
      </c>
      <c r="G853">
        <v>1326</v>
      </c>
      <c r="H853" t="s">
        <v>2914</v>
      </c>
      <c r="I853">
        <v>29.99</v>
      </c>
      <c r="J853">
        <v>25.63</v>
      </c>
      <c r="K853" t="s">
        <v>516</v>
      </c>
      <c r="L853" t="s">
        <v>3467</v>
      </c>
      <c r="M853">
        <v>2214.8746154647765</v>
      </c>
      <c r="N853">
        <v>6</v>
      </c>
      <c r="O853">
        <v>0.80094036263345569</v>
      </c>
      <c r="P853" t="str">
        <f>VLOOKUP('Final Data Set for Clustering'!N853,'Name of Cluster'!$A$2:$B$7,2,1)</f>
        <v>Long distance</v>
      </c>
    </row>
    <row r="854" spans="1:16" x14ac:dyDescent="0.55000000000000004">
      <c r="A854" t="s">
        <v>5989</v>
      </c>
      <c r="B854">
        <v>5</v>
      </c>
      <c r="C854">
        <v>5</v>
      </c>
      <c r="D854">
        <v>21</v>
      </c>
      <c r="E854">
        <v>15</v>
      </c>
      <c r="F854">
        <v>6300</v>
      </c>
      <c r="G854">
        <v>36000</v>
      </c>
      <c r="H854" t="s">
        <v>6361</v>
      </c>
      <c r="I854">
        <v>130</v>
      </c>
      <c r="J854">
        <v>26.99</v>
      </c>
      <c r="K854" t="s">
        <v>520</v>
      </c>
      <c r="L854" t="s">
        <v>6911</v>
      </c>
      <c r="M854">
        <v>829.5174346590843</v>
      </c>
      <c r="N854">
        <v>2</v>
      </c>
      <c r="O854">
        <v>1.66072388022881</v>
      </c>
      <c r="P854" t="str">
        <f>VLOOKUP('Final Data Set for Clustering'!N854,'Name of Cluster'!$A$2:$B$7,2,1)</f>
        <v>Others</v>
      </c>
    </row>
    <row r="855" spans="1:16" x14ac:dyDescent="0.55000000000000004">
      <c r="A855" t="s">
        <v>2541</v>
      </c>
      <c r="B855">
        <v>20</v>
      </c>
      <c r="C855">
        <v>9</v>
      </c>
      <c r="D855">
        <v>13</v>
      </c>
      <c r="E855">
        <v>12</v>
      </c>
      <c r="F855">
        <v>4700</v>
      </c>
      <c r="G855">
        <v>14000</v>
      </c>
      <c r="H855" t="s">
        <v>4855</v>
      </c>
      <c r="I855">
        <v>89.9</v>
      </c>
      <c r="J855">
        <v>16.329999999999998</v>
      </c>
      <c r="K855" t="s">
        <v>7888</v>
      </c>
      <c r="L855" t="s">
        <v>4909</v>
      </c>
      <c r="M855">
        <v>11.847192908556311</v>
      </c>
      <c r="N855">
        <v>3</v>
      </c>
      <c r="O855">
        <v>2.8834562507825519</v>
      </c>
      <c r="P855" t="str">
        <f>VLOOKUP('Final Data Set for Clustering'!N855,'Name of Cluster'!$A$2:$B$7,2,1)</f>
        <v>Long confirmation time by LP</v>
      </c>
    </row>
    <row r="856" spans="1:16" x14ac:dyDescent="0.55000000000000004">
      <c r="A856" t="s">
        <v>2542</v>
      </c>
      <c r="B856">
        <v>5</v>
      </c>
      <c r="C856">
        <v>4</v>
      </c>
      <c r="D856">
        <v>16</v>
      </c>
      <c r="E856">
        <v>15</v>
      </c>
      <c r="F856">
        <v>800</v>
      </c>
      <c r="G856">
        <v>8000</v>
      </c>
      <c r="H856" t="s">
        <v>5325</v>
      </c>
      <c r="I856">
        <v>39.5</v>
      </c>
      <c r="J856">
        <v>15.11</v>
      </c>
      <c r="K856" t="s">
        <v>4418</v>
      </c>
      <c r="L856" t="s">
        <v>6911</v>
      </c>
      <c r="M856">
        <v>365.30383567924486</v>
      </c>
      <c r="N856">
        <v>2</v>
      </c>
      <c r="O856">
        <v>0.67271304528236298</v>
      </c>
      <c r="P856" t="str">
        <f>VLOOKUP('Final Data Set for Clustering'!N856,'Name of Cluster'!$A$2:$B$7,2,1)</f>
        <v>Others</v>
      </c>
    </row>
    <row r="857" spans="1:16" x14ac:dyDescent="0.55000000000000004">
      <c r="A857" t="s">
        <v>2044</v>
      </c>
      <c r="B857">
        <v>5</v>
      </c>
      <c r="C857">
        <v>4</v>
      </c>
      <c r="D857">
        <v>21</v>
      </c>
      <c r="E857">
        <v>20</v>
      </c>
      <c r="F857">
        <v>1500</v>
      </c>
      <c r="G857">
        <v>20000</v>
      </c>
      <c r="H857" t="s">
        <v>3399</v>
      </c>
      <c r="I857">
        <v>89.9</v>
      </c>
      <c r="J857">
        <v>17.88</v>
      </c>
      <c r="K857" t="s">
        <v>6905</v>
      </c>
      <c r="L857" t="s">
        <v>6911</v>
      </c>
      <c r="M857">
        <v>664.87286264769</v>
      </c>
      <c r="N857">
        <v>2</v>
      </c>
      <c r="O857">
        <v>0.5848735934642596</v>
      </c>
      <c r="P857" t="str">
        <f>VLOOKUP('Final Data Set for Clustering'!N857,'Name of Cluster'!$A$2:$B$7,2,1)</f>
        <v>Others</v>
      </c>
    </row>
    <row r="858" spans="1:16" x14ac:dyDescent="0.55000000000000004">
      <c r="A858" t="s">
        <v>2045</v>
      </c>
      <c r="B858">
        <v>2</v>
      </c>
      <c r="C858">
        <v>6</v>
      </c>
      <c r="D858">
        <v>32</v>
      </c>
      <c r="E858">
        <v>23</v>
      </c>
      <c r="F858">
        <v>1250</v>
      </c>
      <c r="G858">
        <v>30752</v>
      </c>
      <c r="H858" t="s">
        <v>2406</v>
      </c>
      <c r="I858">
        <v>125</v>
      </c>
      <c r="J858">
        <v>18.12</v>
      </c>
      <c r="K858" t="s">
        <v>4419</v>
      </c>
      <c r="L858" t="s">
        <v>6911</v>
      </c>
      <c r="M858">
        <v>884.85941934483503</v>
      </c>
      <c r="N858">
        <v>2</v>
      </c>
      <c r="O858">
        <v>0.94657778459227138</v>
      </c>
      <c r="P858" t="str">
        <f>VLOOKUP('Final Data Set for Clustering'!N858,'Name of Cluster'!$A$2:$B$7,2,1)</f>
        <v>Others</v>
      </c>
    </row>
    <row r="859" spans="1:16" x14ac:dyDescent="0.55000000000000004">
      <c r="A859" t="s">
        <v>2543</v>
      </c>
      <c r="B859">
        <v>3</v>
      </c>
      <c r="C859">
        <v>8</v>
      </c>
      <c r="D859">
        <v>24</v>
      </c>
      <c r="E859">
        <v>21</v>
      </c>
      <c r="F859">
        <v>250</v>
      </c>
      <c r="G859">
        <v>1280</v>
      </c>
      <c r="H859" t="s">
        <v>2426</v>
      </c>
      <c r="I859">
        <v>70.900000000000006</v>
      </c>
      <c r="J859">
        <v>15.94</v>
      </c>
      <c r="K859" t="s">
        <v>516</v>
      </c>
      <c r="L859" t="s">
        <v>3467</v>
      </c>
      <c r="M859">
        <v>1550.1525568115335</v>
      </c>
      <c r="N859">
        <v>6</v>
      </c>
      <c r="O859">
        <v>1.6051676129894468</v>
      </c>
      <c r="P859" t="str">
        <f>VLOOKUP('Final Data Set for Clustering'!N859,'Name of Cluster'!$A$2:$B$7,2,1)</f>
        <v>Long distance</v>
      </c>
    </row>
    <row r="860" spans="1:16" x14ac:dyDescent="0.55000000000000004">
      <c r="A860" t="s">
        <v>5476</v>
      </c>
      <c r="B860">
        <v>10</v>
      </c>
      <c r="C860">
        <v>6</v>
      </c>
      <c r="D860">
        <v>34</v>
      </c>
      <c r="E860">
        <v>24</v>
      </c>
      <c r="F860">
        <v>12600</v>
      </c>
      <c r="G860">
        <v>55125</v>
      </c>
      <c r="H860" t="s">
        <v>1407</v>
      </c>
      <c r="I860">
        <v>359.7</v>
      </c>
      <c r="J860">
        <v>17.27</v>
      </c>
      <c r="K860" t="s">
        <v>6417</v>
      </c>
      <c r="L860" t="s">
        <v>6911</v>
      </c>
      <c r="M860">
        <v>564.75304677845293</v>
      </c>
      <c r="N860">
        <v>1</v>
      </c>
      <c r="O860">
        <v>2.5625992404835225</v>
      </c>
      <c r="P860" t="str">
        <f>VLOOKUP('Final Data Set for Clustering'!N860,'Name of Cluster'!$A$2:$B$7,2,1)</f>
        <v>Oversized Products</v>
      </c>
    </row>
    <row r="861" spans="1:16" x14ac:dyDescent="0.55000000000000004">
      <c r="A861" t="s">
        <v>4470</v>
      </c>
      <c r="B861">
        <v>3</v>
      </c>
      <c r="C861">
        <v>6</v>
      </c>
      <c r="D861">
        <v>18</v>
      </c>
      <c r="E861">
        <v>13</v>
      </c>
      <c r="F861">
        <v>929</v>
      </c>
      <c r="G861">
        <v>7680</v>
      </c>
      <c r="H861" t="s">
        <v>4374</v>
      </c>
      <c r="I861">
        <v>166</v>
      </c>
      <c r="J861">
        <v>18.07</v>
      </c>
      <c r="K861" t="s">
        <v>6904</v>
      </c>
      <c r="L861" t="s">
        <v>6911</v>
      </c>
      <c r="M861">
        <v>895.03293524979415</v>
      </c>
      <c r="N861">
        <v>2</v>
      </c>
      <c r="O861">
        <v>0.4448270975901244</v>
      </c>
      <c r="P861" t="str">
        <f>VLOOKUP('Final Data Set for Clustering'!N861,'Name of Cluster'!$A$2:$B$7,2,1)</f>
        <v>Others</v>
      </c>
    </row>
    <row r="862" spans="1:16" x14ac:dyDescent="0.55000000000000004">
      <c r="A862" t="s">
        <v>1541</v>
      </c>
      <c r="B862">
        <v>2</v>
      </c>
      <c r="C862">
        <v>8</v>
      </c>
      <c r="D862">
        <v>20</v>
      </c>
      <c r="E862">
        <v>13</v>
      </c>
      <c r="F862">
        <v>175</v>
      </c>
      <c r="G862">
        <v>4862</v>
      </c>
      <c r="H862" t="s">
        <v>2409</v>
      </c>
      <c r="I862">
        <v>12.9</v>
      </c>
      <c r="J862">
        <v>18.23</v>
      </c>
      <c r="K862" t="s">
        <v>517</v>
      </c>
      <c r="L862" t="s">
        <v>6911</v>
      </c>
      <c r="M862">
        <v>372.29568074014873</v>
      </c>
      <c r="N862">
        <v>2</v>
      </c>
      <c r="O862">
        <v>0.63839101047202884</v>
      </c>
      <c r="P862" t="str">
        <f>VLOOKUP('Final Data Set for Clustering'!N862,'Name of Cluster'!$A$2:$B$7,2,1)</f>
        <v>Others</v>
      </c>
    </row>
    <row r="863" spans="1:16" x14ac:dyDescent="0.55000000000000004">
      <c r="A863" t="s">
        <v>7438</v>
      </c>
      <c r="B863">
        <v>6</v>
      </c>
      <c r="C863">
        <v>7</v>
      </c>
      <c r="D863">
        <v>22</v>
      </c>
      <c r="E863">
        <v>16</v>
      </c>
      <c r="F863">
        <v>10550</v>
      </c>
      <c r="G863">
        <v>63000</v>
      </c>
      <c r="H863" t="s">
        <v>1917</v>
      </c>
      <c r="I863">
        <v>369.9</v>
      </c>
      <c r="J863">
        <v>47.94</v>
      </c>
      <c r="K863" t="s">
        <v>517</v>
      </c>
      <c r="L863" t="s">
        <v>3467</v>
      </c>
      <c r="M863">
        <v>1547.5835998890366</v>
      </c>
      <c r="N863">
        <v>1</v>
      </c>
      <c r="O863">
        <v>3.5231807286006269</v>
      </c>
      <c r="P863" t="str">
        <f>VLOOKUP('Final Data Set for Clustering'!N863,'Name of Cluster'!$A$2:$B$7,2,1)</f>
        <v>Oversized Products</v>
      </c>
    </row>
    <row r="864" spans="1:16" x14ac:dyDescent="0.55000000000000004">
      <c r="A864" t="s">
        <v>579</v>
      </c>
      <c r="B864">
        <v>6</v>
      </c>
      <c r="C864">
        <v>7</v>
      </c>
      <c r="D864">
        <v>39</v>
      </c>
      <c r="E864">
        <v>27</v>
      </c>
      <c r="F864">
        <v>1383</v>
      </c>
      <c r="G864">
        <v>20000</v>
      </c>
      <c r="H864" t="s">
        <v>5851</v>
      </c>
      <c r="I864">
        <v>89.9</v>
      </c>
      <c r="J864">
        <v>21.08</v>
      </c>
      <c r="K864" t="s">
        <v>4418</v>
      </c>
      <c r="L864" t="s">
        <v>3467</v>
      </c>
      <c r="M864">
        <v>2052.2595139283676</v>
      </c>
      <c r="N864">
        <v>6</v>
      </c>
      <c r="O864">
        <v>0.20748490293353122</v>
      </c>
      <c r="P864" t="str">
        <f>VLOOKUP('Final Data Set for Clustering'!N864,'Name of Cluster'!$A$2:$B$7,2,1)</f>
        <v>Long distance</v>
      </c>
    </row>
    <row r="865" spans="1:16" x14ac:dyDescent="0.55000000000000004">
      <c r="A865" t="s">
        <v>2544</v>
      </c>
      <c r="B865">
        <v>1</v>
      </c>
      <c r="C865">
        <v>7</v>
      </c>
      <c r="D865">
        <v>21</v>
      </c>
      <c r="E865">
        <v>16</v>
      </c>
      <c r="F865">
        <v>2550</v>
      </c>
      <c r="G865">
        <v>20475</v>
      </c>
      <c r="H865" t="s">
        <v>6362</v>
      </c>
      <c r="I865">
        <v>117.99</v>
      </c>
      <c r="J865">
        <v>23.7</v>
      </c>
      <c r="K865" t="s">
        <v>4418</v>
      </c>
      <c r="L865" t="s">
        <v>3467</v>
      </c>
      <c r="M865">
        <v>1560.4892411852652</v>
      </c>
      <c r="N865">
        <v>6</v>
      </c>
      <c r="O865">
        <v>1.7413889107774676</v>
      </c>
      <c r="P865" t="str">
        <f>VLOOKUP('Final Data Set for Clustering'!N865,'Name of Cluster'!$A$2:$B$7,2,1)</f>
        <v>Long distance</v>
      </c>
    </row>
    <row r="866" spans="1:16" x14ac:dyDescent="0.55000000000000004">
      <c r="A866" t="s">
        <v>7439</v>
      </c>
      <c r="B866">
        <v>16</v>
      </c>
      <c r="C866">
        <v>16</v>
      </c>
      <c r="D866">
        <v>54</v>
      </c>
      <c r="E866">
        <v>28</v>
      </c>
      <c r="F866">
        <v>9200</v>
      </c>
      <c r="G866">
        <v>41600</v>
      </c>
      <c r="H866" t="s">
        <v>4354</v>
      </c>
      <c r="I866">
        <v>154.99</v>
      </c>
      <c r="J866">
        <v>51.58</v>
      </c>
      <c r="K866" t="s">
        <v>3968</v>
      </c>
      <c r="L866" t="s">
        <v>3467</v>
      </c>
      <c r="M866">
        <v>2305.5809624386566</v>
      </c>
      <c r="N866">
        <v>4</v>
      </c>
      <c r="O866">
        <v>9.1262563912951364</v>
      </c>
      <c r="P866" t="str">
        <f>VLOOKUP('Final Data Set for Clustering'!N866,'Name of Cluster'!$A$2:$B$7,2,1)</f>
        <v>Long Seller preparation time</v>
      </c>
    </row>
    <row r="867" spans="1:16" x14ac:dyDescent="0.55000000000000004">
      <c r="A867" t="s">
        <v>5990</v>
      </c>
      <c r="B867">
        <v>1</v>
      </c>
      <c r="C867">
        <v>4</v>
      </c>
      <c r="D867">
        <v>27</v>
      </c>
      <c r="E867">
        <v>17</v>
      </c>
      <c r="F867">
        <v>7250</v>
      </c>
      <c r="G867">
        <v>38475</v>
      </c>
      <c r="H867" t="s">
        <v>2408</v>
      </c>
      <c r="I867">
        <v>119</v>
      </c>
      <c r="J867">
        <v>102.47</v>
      </c>
      <c r="K867" t="s">
        <v>7888</v>
      </c>
      <c r="L867" t="s">
        <v>4910</v>
      </c>
      <c r="M867">
        <v>1980.0506988633615</v>
      </c>
      <c r="N867">
        <v>6</v>
      </c>
      <c r="O867">
        <v>2.932280036724082</v>
      </c>
      <c r="P867" t="str">
        <f>VLOOKUP('Final Data Set for Clustering'!N867,'Name of Cluster'!$A$2:$B$7,2,1)</f>
        <v>Long distance</v>
      </c>
    </row>
    <row r="868" spans="1:16" x14ac:dyDescent="0.55000000000000004">
      <c r="A868" t="s">
        <v>5477</v>
      </c>
      <c r="B868">
        <v>15</v>
      </c>
      <c r="C868">
        <v>8</v>
      </c>
      <c r="D868">
        <v>15</v>
      </c>
      <c r="E868">
        <v>6</v>
      </c>
      <c r="F868">
        <v>600</v>
      </c>
      <c r="G868">
        <v>1936</v>
      </c>
      <c r="H868" t="s">
        <v>5854</v>
      </c>
      <c r="I868">
        <v>154.9</v>
      </c>
      <c r="J868">
        <v>8.34</v>
      </c>
      <c r="K868" t="s">
        <v>1982</v>
      </c>
      <c r="L868" t="s">
        <v>4909</v>
      </c>
      <c r="M868">
        <v>113.29900786817763</v>
      </c>
      <c r="N868">
        <v>2</v>
      </c>
      <c r="O868">
        <v>3.0927771556490367</v>
      </c>
      <c r="P868" t="str">
        <f>VLOOKUP('Final Data Set for Clustering'!N868,'Name of Cluster'!$A$2:$B$7,2,1)</f>
        <v>Others</v>
      </c>
    </row>
    <row r="869" spans="1:16" x14ac:dyDescent="0.55000000000000004">
      <c r="A869" t="s">
        <v>4957</v>
      </c>
      <c r="B869">
        <v>0</v>
      </c>
      <c r="C869">
        <v>6</v>
      </c>
      <c r="D869">
        <v>27</v>
      </c>
      <c r="E869">
        <v>22</v>
      </c>
      <c r="F869">
        <v>400</v>
      </c>
      <c r="G869">
        <v>3600</v>
      </c>
      <c r="H869" t="s">
        <v>438</v>
      </c>
      <c r="I869">
        <v>122.99</v>
      </c>
      <c r="J869">
        <v>37.549999999999997</v>
      </c>
      <c r="L869" t="s">
        <v>3467</v>
      </c>
      <c r="M869">
        <v>2522.2027876236571</v>
      </c>
      <c r="N869">
        <v>6</v>
      </c>
      <c r="O869">
        <v>1.5694913660272867</v>
      </c>
      <c r="P869" t="str">
        <f>VLOOKUP('Final Data Set for Clustering'!N869,'Name of Cluster'!$A$2:$B$7,2,1)</f>
        <v>Long distance</v>
      </c>
    </row>
    <row r="870" spans="1:16" x14ac:dyDescent="0.55000000000000004">
      <c r="A870" t="s">
        <v>4958</v>
      </c>
      <c r="B870">
        <v>22</v>
      </c>
      <c r="C870">
        <v>15</v>
      </c>
      <c r="D870">
        <v>21</v>
      </c>
      <c r="E870">
        <v>18</v>
      </c>
      <c r="F870">
        <v>150</v>
      </c>
      <c r="G870">
        <v>2340</v>
      </c>
      <c r="H870" t="s">
        <v>6832</v>
      </c>
      <c r="I870">
        <v>27.9</v>
      </c>
      <c r="J870">
        <v>16.79</v>
      </c>
      <c r="K870" t="s">
        <v>4417</v>
      </c>
      <c r="L870" t="s">
        <v>3467</v>
      </c>
      <c r="M870">
        <v>1021.9595355635626</v>
      </c>
      <c r="N870">
        <v>4</v>
      </c>
      <c r="O870">
        <v>3.3168742941228189</v>
      </c>
      <c r="P870" t="str">
        <f>VLOOKUP('Final Data Set for Clustering'!N870,'Name of Cluster'!$A$2:$B$7,2,1)</f>
        <v>Long Seller preparation time</v>
      </c>
    </row>
    <row r="871" spans="1:16" x14ac:dyDescent="0.55000000000000004">
      <c r="A871" t="s">
        <v>4027</v>
      </c>
      <c r="B871">
        <v>6</v>
      </c>
      <c r="C871">
        <v>6</v>
      </c>
      <c r="D871">
        <v>2</v>
      </c>
      <c r="E871">
        <v>1</v>
      </c>
      <c r="F871">
        <v>4150</v>
      </c>
      <c r="G871">
        <v>18676</v>
      </c>
      <c r="H871" t="s">
        <v>7815</v>
      </c>
      <c r="I871">
        <v>44.9</v>
      </c>
      <c r="J871">
        <v>12.61</v>
      </c>
      <c r="K871" t="s">
        <v>7888</v>
      </c>
      <c r="L871" t="s">
        <v>4909</v>
      </c>
      <c r="M871">
        <v>42.731780455940218</v>
      </c>
      <c r="N871">
        <v>2</v>
      </c>
      <c r="O871">
        <v>2.1670005378221999</v>
      </c>
      <c r="P871" t="str">
        <f>VLOOKUP('Final Data Set for Clustering'!N871,'Name of Cluster'!$A$2:$B$7,2,1)</f>
        <v>Others</v>
      </c>
    </row>
    <row r="872" spans="1:16" x14ac:dyDescent="0.55000000000000004">
      <c r="A872" t="s">
        <v>3520</v>
      </c>
      <c r="B872">
        <v>0</v>
      </c>
      <c r="C872">
        <v>6</v>
      </c>
      <c r="D872">
        <v>16</v>
      </c>
      <c r="E872">
        <v>11</v>
      </c>
      <c r="F872">
        <v>983</v>
      </c>
      <c r="G872">
        <v>5520</v>
      </c>
      <c r="H872" t="s">
        <v>7804</v>
      </c>
      <c r="I872">
        <v>69.900000000000006</v>
      </c>
      <c r="J872">
        <v>14.08</v>
      </c>
      <c r="K872" t="s">
        <v>6904</v>
      </c>
      <c r="L872" t="s">
        <v>6911</v>
      </c>
      <c r="M872">
        <v>110.01212830625786</v>
      </c>
      <c r="N872">
        <v>2</v>
      </c>
      <c r="O872">
        <v>0.76452261442764857</v>
      </c>
      <c r="P872" t="str">
        <f>VLOOKUP('Final Data Set for Clustering'!N872,'Name of Cluster'!$A$2:$B$7,2,1)</f>
        <v>Others</v>
      </c>
    </row>
    <row r="873" spans="1:16" x14ac:dyDescent="0.55000000000000004">
      <c r="A873" t="s">
        <v>2545</v>
      </c>
      <c r="B873">
        <v>3</v>
      </c>
      <c r="C873">
        <v>4</v>
      </c>
      <c r="D873">
        <v>26</v>
      </c>
      <c r="E873">
        <v>17</v>
      </c>
      <c r="F873">
        <v>30000</v>
      </c>
      <c r="G873">
        <v>105000</v>
      </c>
      <c r="H873" t="s">
        <v>4856</v>
      </c>
      <c r="I873">
        <v>391.87</v>
      </c>
      <c r="J873">
        <v>98.15</v>
      </c>
      <c r="K873" t="s">
        <v>4907</v>
      </c>
      <c r="L873" t="s">
        <v>3467</v>
      </c>
      <c r="M873">
        <v>1824.8546756959183</v>
      </c>
      <c r="N873">
        <v>1</v>
      </c>
      <c r="O873">
        <v>10.260614277985882</v>
      </c>
      <c r="P873" t="str">
        <f>VLOOKUP('Final Data Set for Clustering'!N873,'Name of Cluster'!$A$2:$B$7,2,1)</f>
        <v>Oversized Products</v>
      </c>
    </row>
    <row r="874" spans="1:16" x14ac:dyDescent="0.55000000000000004">
      <c r="A874" t="s">
        <v>1047</v>
      </c>
      <c r="B874">
        <v>1</v>
      </c>
      <c r="C874">
        <v>4</v>
      </c>
      <c r="D874">
        <v>14</v>
      </c>
      <c r="E874">
        <v>9</v>
      </c>
      <c r="F874">
        <v>950</v>
      </c>
      <c r="G874">
        <v>23625</v>
      </c>
      <c r="H874" t="s">
        <v>5851</v>
      </c>
      <c r="I874">
        <v>68.5</v>
      </c>
      <c r="J874">
        <v>14.79</v>
      </c>
      <c r="K874" t="s">
        <v>4418</v>
      </c>
      <c r="L874" t="s">
        <v>4909</v>
      </c>
      <c r="M874">
        <v>326.70620749636083</v>
      </c>
      <c r="N874">
        <v>2</v>
      </c>
      <c r="O874">
        <v>1.0610225155370625</v>
      </c>
      <c r="P874" t="str">
        <f>VLOOKUP('Final Data Set for Clustering'!N874,'Name of Cluster'!$A$2:$B$7,2,1)</f>
        <v>Others</v>
      </c>
    </row>
    <row r="875" spans="1:16" x14ac:dyDescent="0.55000000000000004">
      <c r="A875" t="s">
        <v>1542</v>
      </c>
      <c r="B875">
        <v>5</v>
      </c>
      <c r="C875">
        <v>5</v>
      </c>
      <c r="D875">
        <v>14</v>
      </c>
      <c r="E875">
        <v>11</v>
      </c>
      <c r="F875">
        <v>584</v>
      </c>
      <c r="G875">
        <v>2288</v>
      </c>
      <c r="H875" t="s">
        <v>5323</v>
      </c>
      <c r="I875">
        <v>116.9</v>
      </c>
      <c r="J875">
        <v>0</v>
      </c>
      <c r="K875" t="s">
        <v>1982</v>
      </c>
      <c r="L875" t="s">
        <v>4909</v>
      </c>
      <c r="M875">
        <v>336.73453956677145</v>
      </c>
      <c r="N875">
        <v>2</v>
      </c>
      <c r="O875">
        <v>0.55192111729065163</v>
      </c>
      <c r="P875" t="str">
        <f>VLOOKUP('Final Data Set for Clustering'!N875,'Name of Cluster'!$A$2:$B$7,2,1)</f>
        <v>Others</v>
      </c>
    </row>
    <row r="876" spans="1:16" x14ac:dyDescent="0.55000000000000004">
      <c r="A876" t="s">
        <v>5478</v>
      </c>
      <c r="B876">
        <v>20</v>
      </c>
      <c r="C876">
        <v>4</v>
      </c>
      <c r="D876">
        <v>31</v>
      </c>
      <c r="E876">
        <v>23</v>
      </c>
      <c r="F876">
        <v>600</v>
      </c>
      <c r="G876">
        <v>6600</v>
      </c>
      <c r="H876" t="s">
        <v>1928</v>
      </c>
      <c r="I876">
        <v>24.99</v>
      </c>
      <c r="J876">
        <v>14.52</v>
      </c>
      <c r="K876" t="s">
        <v>6907</v>
      </c>
      <c r="L876" t="s">
        <v>6911</v>
      </c>
      <c r="M876">
        <v>405.66278051869432</v>
      </c>
      <c r="N876">
        <v>3</v>
      </c>
      <c r="O876">
        <v>1.9652757291356353</v>
      </c>
      <c r="P876" t="str">
        <f>VLOOKUP('Final Data Set for Clustering'!N876,'Name of Cluster'!$A$2:$B$7,2,1)</f>
        <v>Long confirmation time by LP</v>
      </c>
    </row>
    <row r="877" spans="1:16" x14ac:dyDescent="0.55000000000000004">
      <c r="A877" t="s">
        <v>7440</v>
      </c>
      <c r="B877">
        <v>6</v>
      </c>
      <c r="C877">
        <v>7</v>
      </c>
      <c r="D877">
        <v>29</v>
      </c>
      <c r="E877">
        <v>19</v>
      </c>
      <c r="F877">
        <v>625</v>
      </c>
      <c r="G877">
        <v>8280</v>
      </c>
      <c r="H877" t="s">
        <v>1929</v>
      </c>
      <c r="I877">
        <v>127.27</v>
      </c>
      <c r="J877">
        <v>22.6</v>
      </c>
      <c r="K877" t="s">
        <v>1488</v>
      </c>
      <c r="L877" t="s">
        <v>3467</v>
      </c>
      <c r="M877">
        <v>1255.7579848906853</v>
      </c>
      <c r="N877">
        <v>2</v>
      </c>
      <c r="O877">
        <v>1.3874474833028239</v>
      </c>
      <c r="P877" t="str">
        <f>VLOOKUP('Final Data Set for Clustering'!N877,'Name of Cluster'!$A$2:$B$7,2,1)</f>
        <v>Others</v>
      </c>
    </row>
    <row r="878" spans="1:16" x14ac:dyDescent="0.55000000000000004">
      <c r="A878" t="s">
        <v>5991</v>
      </c>
      <c r="B878">
        <v>4</v>
      </c>
      <c r="C878">
        <v>6</v>
      </c>
      <c r="D878">
        <v>22</v>
      </c>
      <c r="E878">
        <v>21</v>
      </c>
      <c r="F878">
        <v>117</v>
      </c>
      <c r="G878">
        <v>2816</v>
      </c>
      <c r="H878" t="s">
        <v>5326</v>
      </c>
      <c r="I878">
        <v>59</v>
      </c>
      <c r="J878">
        <v>22.12</v>
      </c>
      <c r="K878" t="s">
        <v>4417</v>
      </c>
      <c r="L878" t="s">
        <v>3467</v>
      </c>
      <c r="M878">
        <v>1477.8105356675553</v>
      </c>
      <c r="N878">
        <v>6</v>
      </c>
      <c r="O878">
        <v>1.5885722033297789</v>
      </c>
      <c r="P878" t="str">
        <f>VLOOKUP('Final Data Set for Clustering'!N878,'Name of Cluster'!$A$2:$B$7,2,1)</f>
        <v>Long distance</v>
      </c>
    </row>
    <row r="879" spans="1:16" x14ac:dyDescent="0.55000000000000004">
      <c r="A879" t="s">
        <v>3036</v>
      </c>
      <c r="B879">
        <v>1</v>
      </c>
      <c r="C879">
        <v>7</v>
      </c>
      <c r="D879">
        <v>16</v>
      </c>
      <c r="E879">
        <v>15</v>
      </c>
      <c r="F879">
        <v>2100</v>
      </c>
      <c r="G879">
        <v>1584</v>
      </c>
      <c r="H879" t="s">
        <v>945</v>
      </c>
      <c r="I879">
        <v>39.9</v>
      </c>
      <c r="J879">
        <v>15.1</v>
      </c>
      <c r="K879" t="s">
        <v>3967</v>
      </c>
      <c r="L879" t="s">
        <v>4909</v>
      </c>
      <c r="M879">
        <v>459.43783629089631</v>
      </c>
      <c r="N879">
        <v>2</v>
      </c>
      <c r="O879">
        <v>0.54868653718320826</v>
      </c>
      <c r="P879" t="str">
        <f>VLOOKUP('Final Data Set for Clustering'!N879,'Name of Cluster'!$A$2:$B$7,2,1)</f>
        <v>Others</v>
      </c>
    </row>
    <row r="880" spans="1:16" x14ac:dyDescent="0.55000000000000004">
      <c r="A880" t="s">
        <v>1048</v>
      </c>
      <c r="B880">
        <v>3</v>
      </c>
      <c r="C880">
        <v>5</v>
      </c>
      <c r="D880">
        <v>49</v>
      </c>
      <c r="E880">
        <v>16</v>
      </c>
      <c r="F880">
        <v>200</v>
      </c>
      <c r="G880">
        <v>352</v>
      </c>
      <c r="H880" t="s">
        <v>3376</v>
      </c>
      <c r="I880">
        <v>29</v>
      </c>
      <c r="J880">
        <v>14.1</v>
      </c>
      <c r="K880" t="s">
        <v>1982</v>
      </c>
      <c r="L880" t="s">
        <v>6911</v>
      </c>
      <c r="M880">
        <v>415.5186514609465</v>
      </c>
      <c r="N880">
        <v>2</v>
      </c>
      <c r="O880">
        <v>2.4944643245194453</v>
      </c>
      <c r="P880" t="str">
        <f>VLOOKUP('Final Data Set for Clustering'!N880,'Name of Cluster'!$A$2:$B$7,2,1)</f>
        <v>Others</v>
      </c>
    </row>
    <row r="881" spans="1:16" x14ac:dyDescent="0.55000000000000004">
      <c r="A881" t="s">
        <v>4959</v>
      </c>
      <c r="B881">
        <v>6</v>
      </c>
      <c r="C881">
        <v>5</v>
      </c>
      <c r="D881">
        <v>22</v>
      </c>
      <c r="E881">
        <v>20</v>
      </c>
      <c r="F881">
        <v>3300</v>
      </c>
      <c r="G881">
        <v>39600</v>
      </c>
      <c r="H881" t="s">
        <v>5327</v>
      </c>
      <c r="I881">
        <v>49.9</v>
      </c>
      <c r="J881">
        <v>17.600000000000001</v>
      </c>
      <c r="K881" t="s">
        <v>1488</v>
      </c>
      <c r="L881" t="s">
        <v>6911</v>
      </c>
      <c r="M881">
        <v>686.31978042254832</v>
      </c>
      <c r="N881">
        <v>2</v>
      </c>
      <c r="O881">
        <v>1.0580669550878428</v>
      </c>
      <c r="P881" t="str">
        <f>VLOOKUP('Final Data Set for Clustering'!N881,'Name of Cluster'!$A$2:$B$7,2,1)</f>
        <v>Others</v>
      </c>
    </row>
    <row r="882" spans="1:16" x14ac:dyDescent="0.55000000000000004">
      <c r="A882" t="s">
        <v>5479</v>
      </c>
      <c r="B882">
        <v>1</v>
      </c>
      <c r="C882">
        <v>4</v>
      </c>
      <c r="D882">
        <v>42</v>
      </c>
      <c r="E882">
        <v>35</v>
      </c>
      <c r="F882">
        <v>7050</v>
      </c>
      <c r="G882">
        <v>16728</v>
      </c>
      <c r="H882" t="s">
        <v>1930</v>
      </c>
      <c r="I882">
        <v>114.9</v>
      </c>
      <c r="J882">
        <v>33.25</v>
      </c>
      <c r="K882" t="s">
        <v>4907</v>
      </c>
      <c r="L882" t="s">
        <v>4910</v>
      </c>
      <c r="M882">
        <v>2401.2748175771726</v>
      </c>
      <c r="N882">
        <v>6</v>
      </c>
      <c r="O882">
        <v>2.1136169561231539</v>
      </c>
      <c r="P882" t="str">
        <f>VLOOKUP('Final Data Set for Clustering'!N882,'Name of Cluster'!$A$2:$B$7,2,1)</f>
        <v>Long distance</v>
      </c>
    </row>
    <row r="883" spans="1:16" x14ac:dyDescent="0.55000000000000004">
      <c r="A883" t="s">
        <v>58</v>
      </c>
      <c r="B883">
        <v>4</v>
      </c>
      <c r="C883">
        <v>7</v>
      </c>
      <c r="D883">
        <v>27</v>
      </c>
      <c r="E883">
        <v>15</v>
      </c>
      <c r="F883">
        <v>1750</v>
      </c>
      <c r="G883">
        <v>50000</v>
      </c>
      <c r="H883" t="s">
        <v>4857</v>
      </c>
      <c r="I883">
        <v>104.9</v>
      </c>
      <c r="J883">
        <v>16.98</v>
      </c>
      <c r="K883" t="s">
        <v>4418</v>
      </c>
      <c r="L883" t="s">
        <v>6911</v>
      </c>
      <c r="M883">
        <v>339.83120401403642</v>
      </c>
      <c r="N883">
        <v>2</v>
      </c>
      <c r="O883">
        <v>1.4879821571257559</v>
      </c>
      <c r="P883" t="str">
        <f>VLOOKUP('Final Data Set for Clustering'!N883,'Name of Cluster'!$A$2:$B$7,2,1)</f>
        <v>Others</v>
      </c>
    </row>
    <row r="884" spans="1:16" x14ac:dyDescent="0.55000000000000004">
      <c r="A884" t="s">
        <v>4960</v>
      </c>
      <c r="B884">
        <v>1</v>
      </c>
      <c r="C884">
        <v>2</v>
      </c>
      <c r="D884">
        <v>23</v>
      </c>
      <c r="E884">
        <v>20</v>
      </c>
      <c r="F884">
        <v>500</v>
      </c>
      <c r="G884">
        <v>2736</v>
      </c>
      <c r="H884" t="s">
        <v>3401</v>
      </c>
      <c r="I884">
        <v>39.9</v>
      </c>
      <c r="J884">
        <v>23</v>
      </c>
      <c r="K884" t="s">
        <v>7888</v>
      </c>
      <c r="L884" t="s">
        <v>3467</v>
      </c>
      <c r="M884">
        <v>2017.6675096845354</v>
      </c>
      <c r="N884">
        <v>6</v>
      </c>
      <c r="O884">
        <v>3.1248235052107933</v>
      </c>
      <c r="P884" t="str">
        <f>VLOOKUP('Final Data Set for Clustering'!N884,'Name of Cluster'!$A$2:$B$7,2,1)</f>
        <v>Long distance</v>
      </c>
    </row>
    <row r="885" spans="1:16" x14ac:dyDescent="0.55000000000000004">
      <c r="A885" t="s">
        <v>4471</v>
      </c>
      <c r="B885">
        <v>2</v>
      </c>
      <c r="C885">
        <v>6</v>
      </c>
      <c r="D885">
        <v>27</v>
      </c>
      <c r="E885">
        <v>16</v>
      </c>
      <c r="F885">
        <v>400</v>
      </c>
      <c r="G885">
        <v>3200</v>
      </c>
      <c r="H885" t="s">
        <v>6363</v>
      </c>
      <c r="I885">
        <v>28</v>
      </c>
      <c r="J885">
        <v>15.1</v>
      </c>
      <c r="K885" t="s">
        <v>6417</v>
      </c>
      <c r="L885" t="s">
        <v>6911</v>
      </c>
      <c r="M885">
        <v>615.42064241470598</v>
      </c>
      <c r="N885">
        <v>2</v>
      </c>
      <c r="O885">
        <v>0.26419569944136806</v>
      </c>
      <c r="P885" t="str">
        <f>VLOOKUP('Final Data Set for Clustering'!N885,'Name of Cluster'!$A$2:$B$7,2,1)</f>
        <v>Others</v>
      </c>
    </row>
    <row r="886" spans="1:16" x14ac:dyDescent="0.55000000000000004">
      <c r="A886" t="s">
        <v>1049</v>
      </c>
      <c r="B886">
        <v>11</v>
      </c>
      <c r="C886">
        <v>7</v>
      </c>
      <c r="D886">
        <v>17</v>
      </c>
      <c r="E886">
        <v>14</v>
      </c>
      <c r="F886">
        <v>550</v>
      </c>
      <c r="G886">
        <v>3200</v>
      </c>
      <c r="H886" t="s">
        <v>441</v>
      </c>
      <c r="I886">
        <v>49</v>
      </c>
      <c r="J886">
        <v>11.85</v>
      </c>
      <c r="K886" t="s">
        <v>4417</v>
      </c>
      <c r="L886" t="s">
        <v>4909</v>
      </c>
      <c r="M886">
        <v>81.408905510304066</v>
      </c>
      <c r="N886">
        <v>2</v>
      </c>
      <c r="O886">
        <v>1.4534335552579449</v>
      </c>
      <c r="P886" t="str">
        <f>VLOOKUP('Final Data Set for Clustering'!N886,'Name of Cluster'!$A$2:$B$7,2,1)</f>
        <v>Others</v>
      </c>
    </row>
    <row r="887" spans="1:16" x14ac:dyDescent="0.55000000000000004">
      <c r="A887" t="s">
        <v>5992</v>
      </c>
      <c r="B887">
        <v>7</v>
      </c>
      <c r="C887">
        <v>7</v>
      </c>
      <c r="D887">
        <v>16</v>
      </c>
      <c r="E887">
        <v>13</v>
      </c>
      <c r="F887">
        <v>11710</v>
      </c>
      <c r="G887">
        <v>48285</v>
      </c>
      <c r="H887" t="s">
        <v>467</v>
      </c>
      <c r="I887">
        <v>388.35</v>
      </c>
      <c r="J887">
        <v>76.67</v>
      </c>
      <c r="K887" t="s">
        <v>5413</v>
      </c>
      <c r="L887" t="s">
        <v>6911</v>
      </c>
      <c r="M887">
        <v>9229.2531185802072</v>
      </c>
      <c r="N887">
        <v>6</v>
      </c>
      <c r="O887">
        <v>102.65974758326672</v>
      </c>
      <c r="P887" t="str">
        <f>VLOOKUP('Final Data Set for Clustering'!N887,'Name of Cluster'!$A$2:$B$7,2,1)</f>
        <v>Long distance</v>
      </c>
    </row>
    <row r="888" spans="1:16" x14ac:dyDescent="0.55000000000000004">
      <c r="A888" t="s">
        <v>4028</v>
      </c>
      <c r="B888">
        <v>2</v>
      </c>
      <c r="C888">
        <v>2</v>
      </c>
      <c r="D888">
        <v>4</v>
      </c>
      <c r="E888">
        <v>1</v>
      </c>
      <c r="F888">
        <v>250</v>
      </c>
      <c r="G888">
        <v>2700</v>
      </c>
      <c r="H888" t="s">
        <v>7333</v>
      </c>
      <c r="I888">
        <v>52</v>
      </c>
      <c r="J888">
        <v>8.52</v>
      </c>
      <c r="K888" t="s">
        <v>6904</v>
      </c>
      <c r="L888" t="s">
        <v>4909</v>
      </c>
      <c r="M888">
        <v>60.200896201667931</v>
      </c>
      <c r="N888">
        <v>2</v>
      </c>
      <c r="O888">
        <v>3.4433394445437489</v>
      </c>
      <c r="P888" t="str">
        <f>VLOOKUP('Final Data Set for Clustering'!N888,'Name of Cluster'!$A$2:$B$7,2,1)</f>
        <v>Others</v>
      </c>
    </row>
    <row r="889" spans="1:16" x14ac:dyDescent="0.55000000000000004">
      <c r="A889" t="s">
        <v>580</v>
      </c>
      <c r="B889">
        <v>8</v>
      </c>
      <c r="C889">
        <v>8</v>
      </c>
      <c r="D889">
        <v>16</v>
      </c>
      <c r="E889">
        <v>15</v>
      </c>
      <c r="F889">
        <v>173</v>
      </c>
      <c r="G889">
        <v>2808</v>
      </c>
      <c r="H889" t="s">
        <v>5324</v>
      </c>
      <c r="I889">
        <v>98.9</v>
      </c>
      <c r="J889">
        <v>18.260000000000002</v>
      </c>
      <c r="K889" t="s">
        <v>4417</v>
      </c>
      <c r="L889" t="s">
        <v>6911</v>
      </c>
      <c r="M889">
        <v>502.20919592570925</v>
      </c>
      <c r="N889">
        <v>2</v>
      </c>
      <c r="O889">
        <v>0.97421333641665575</v>
      </c>
      <c r="P889" t="str">
        <f>VLOOKUP('Final Data Set for Clustering'!N889,'Name of Cluster'!$A$2:$B$7,2,1)</f>
        <v>Others</v>
      </c>
    </row>
    <row r="890" spans="1:16" x14ac:dyDescent="0.55000000000000004">
      <c r="A890" t="s">
        <v>1543</v>
      </c>
      <c r="B890">
        <v>0</v>
      </c>
      <c r="C890">
        <v>6</v>
      </c>
      <c r="D890">
        <v>32</v>
      </c>
      <c r="E890">
        <v>21</v>
      </c>
      <c r="F890">
        <v>4580</v>
      </c>
      <c r="G890">
        <v>53900</v>
      </c>
      <c r="H890" t="s">
        <v>6364</v>
      </c>
      <c r="I890">
        <v>99.9</v>
      </c>
      <c r="J890">
        <v>57.37</v>
      </c>
      <c r="K890" t="s">
        <v>6905</v>
      </c>
      <c r="L890" t="s">
        <v>6911</v>
      </c>
      <c r="M890">
        <v>846.73909323031035</v>
      </c>
      <c r="N890">
        <v>2</v>
      </c>
      <c r="O890">
        <v>2.7009418196351431</v>
      </c>
      <c r="P890" t="str">
        <f>VLOOKUP('Final Data Set for Clustering'!N890,'Name of Cluster'!$A$2:$B$7,2,1)</f>
        <v>Others</v>
      </c>
    </row>
    <row r="891" spans="1:16" x14ac:dyDescent="0.55000000000000004">
      <c r="A891" t="s">
        <v>7441</v>
      </c>
      <c r="B891">
        <v>1</v>
      </c>
      <c r="C891">
        <v>4</v>
      </c>
      <c r="D891">
        <v>17</v>
      </c>
      <c r="E891">
        <v>14</v>
      </c>
      <c r="F891">
        <v>200</v>
      </c>
      <c r="G891">
        <v>2805</v>
      </c>
      <c r="H891" t="s">
        <v>931</v>
      </c>
      <c r="I891">
        <v>150</v>
      </c>
      <c r="J891">
        <v>12.55</v>
      </c>
      <c r="K891" t="s">
        <v>6904</v>
      </c>
      <c r="L891" t="s">
        <v>4909</v>
      </c>
      <c r="M891">
        <v>357.4852281988405</v>
      </c>
      <c r="N891">
        <v>2</v>
      </c>
      <c r="O891">
        <v>0.88891726884411271</v>
      </c>
      <c r="P891" t="str">
        <f>VLOOKUP('Final Data Set for Clustering'!N891,'Name of Cluster'!$A$2:$B$7,2,1)</f>
        <v>Others</v>
      </c>
    </row>
    <row r="892" spans="1:16" x14ac:dyDescent="0.55000000000000004">
      <c r="A892" t="s">
        <v>2046</v>
      </c>
      <c r="B892">
        <v>4</v>
      </c>
      <c r="C892">
        <v>7</v>
      </c>
      <c r="D892">
        <v>39</v>
      </c>
      <c r="E892">
        <v>26</v>
      </c>
      <c r="F892">
        <v>200</v>
      </c>
      <c r="G892">
        <v>1232</v>
      </c>
      <c r="H892" t="s">
        <v>3890</v>
      </c>
      <c r="I892">
        <v>42.99</v>
      </c>
      <c r="J892">
        <v>21.15</v>
      </c>
      <c r="K892" t="s">
        <v>6905</v>
      </c>
      <c r="L892" t="s">
        <v>3467</v>
      </c>
      <c r="M892">
        <v>2035.3949856663089</v>
      </c>
      <c r="N892">
        <v>6</v>
      </c>
      <c r="O892">
        <v>0.25054499544710962</v>
      </c>
      <c r="P892" t="str">
        <f>VLOOKUP('Final Data Set for Clustering'!N892,'Name of Cluster'!$A$2:$B$7,2,1)</f>
        <v>Long distance</v>
      </c>
    </row>
    <row r="893" spans="1:16" x14ac:dyDescent="0.55000000000000004">
      <c r="A893" t="s">
        <v>581</v>
      </c>
      <c r="B893">
        <v>1</v>
      </c>
      <c r="C893">
        <v>2</v>
      </c>
      <c r="D893">
        <v>6</v>
      </c>
      <c r="E893">
        <v>5</v>
      </c>
      <c r="F893">
        <v>330</v>
      </c>
      <c r="G893">
        <v>4800</v>
      </c>
      <c r="H893" t="s">
        <v>3405</v>
      </c>
      <c r="I893">
        <v>81.489999999999995</v>
      </c>
      <c r="J893">
        <v>8.73</v>
      </c>
      <c r="K893" t="s">
        <v>5926</v>
      </c>
      <c r="L893" t="s">
        <v>4909</v>
      </c>
      <c r="M893">
        <v>45.917095817345462</v>
      </c>
      <c r="N893">
        <v>2</v>
      </c>
      <c r="O893">
        <v>3.2825110085930289</v>
      </c>
      <c r="P893" t="str">
        <f>VLOOKUP('Final Data Set for Clustering'!N893,'Name of Cluster'!$A$2:$B$7,2,1)</f>
        <v>Others</v>
      </c>
    </row>
    <row r="894" spans="1:16" x14ac:dyDescent="0.55000000000000004">
      <c r="A894" t="s">
        <v>59</v>
      </c>
      <c r="B894">
        <v>1</v>
      </c>
      <c r="C894">
        <v>6</v>
      </c>
      <c r="D894">
        <v>31</v>
      </c>
      <c r="E894">
        <v>15</v>
      </c>
      <c r="F894">
        <v>426</v>
      </c>
      <c r="G894">
        <v>3528</v>
      </c>
      <c r="H894" t="s">
        <v>7804</v>
      </c>
      <c r="I894">
        <v>279.89999999999998</v>
      </c>
      <c r="J894">
        <v>12.57</v>
      </c>
      <c r="K894" t="s">
        <v>5412</v>
      </c>
      <c r="L894" t="s">
        <v>6911</v>
      </c>
      <c r="M894">
        <v>37.285266611553865</v>
      </c>
      <c r="N894">
        <v>2</v>
      </c>
      <c r="O894">
        <v>0.82654095626810875</v>
      </c>
      <c r="P894" t="str">
        <f>VLOOKUP('Final Data Set for Clustering'!N894,'Name of Cluster'!$A$2:$B$7,2,1)</f>
        <v>Others</v>
      </c>
    </row>
    <row r="895" spans="1:16" x14ac:dyDescent="0.55000000000000004">
      <c r="A895" t="s">
        <v>2047</v>
      </c>
      <c r="B895">
        <v>4</v>
      </c>
      <c r="C895">
        <v>6</v>
      </c>
      <c r="D895">
        <v>8</v>
      </c>
      <c r="E895">
        <v>6</v>
      </c>
      <c r="F895">
        <v>825</v>
      </c>
      <c r="G895">
        <v>1725</v>
      </c>
      <c r="H895" t="s">
        <v>3398</v>
      </c>
      <c r="I895">
        <v>99</v>
      </c>
      <c r="J895">
        <v>10.11</v>
      </c>
      <c r="K895" t="s">
        <v>6904</v>
      </c>
      <c r="L895" t="s">
        <v>4909</v>
      </c>
      <c r="M895">
        <v>99.118276600950438</v>
      </c>
      <c r="N895">
        <v>2</v>
      </c>
      <c r="O895">
        <v>1.1297059375616736</v>
      </c>
      <c r="P895" t="str">
        <f>VLOOKUP('Final Data Set for Clustering'!N895,'Name of Cluster'!$A$2:$B$7,2,1)</f>
        <v>Others</v>
      </c>
    </row>
    <row r="896" spans="1:16" x14ac:dyDescent="0.55000000000000004">
      <c r="A896" t="s">
        <v>6969</v>
      </c>
      <c r="B896">
        <v>3</v>
      </c>
      <c r="C896">
        <v>7</v>
      </c>
      <c r="D896">
        <v>20</v>
      </c>
      <c r="E896">
        <v>17</v>
      </c>
      <c r="F896">
        <v>900</v>
      </c>
      <c r="G896">
        <v>13440</v>
      </c>
      <c r="H896" t="s">
        <v>2436</v>
      </c>
      <c r="I896">
        <v>77.900000000000006</v>
      </c>
      <c r="J896">
        <v>17.8</v>
      </c>
      <c r="K896" t="s">
        <v>7372</v>
      </c>
      <c r="L896" t="s">
        <v>6911</v>
      </c>
      <c r="M896">
        <v>693.16607595814378</v>
      </c>
      <c r="N896">
        <v>2</v>
      </c>
      <c r="O896">
        <v>0.24633563672303632</v>
      </c>
      <c r="P896" t="str">
        <f>VLOOKUP('Final Data Set for Clustering'!N896,'Name of Cluster'!$A$2:$B$7,2,1)</f>
        <v>Others</v>
      </c>
    </row>
    <row r="897" spans="1:16" x14ac:dyDescent="0.55000000000000004">
      <c r="A897" t="s">
        <v>1544</v>
      </c>
      <c r="B897">
        <v>3</v>
      </c>
      <c r="C897">
        <v>7</v>
      </c>
      <c r="D897">
        <v>35</v>
      </c>
      <c r="E897">
        <v>17</v>
      </c>
      <c r="F897">
        <v>494</v>
      </c>
      <c r="G897">
        <v>5780</v>
      </c>
      <c r="H897" t="s">
        <v>5357</v>
      </c>
      <c r="I897">
        <v>313.89999999999998</v>
      </c>
      <c r="J897">
        <v>16.37</v>
      </c>
      <c r="K897" t="s">
        <v>5412</v>
      </c>
      <c r="L897" t="s">
        <v>6911</v>
      </c>
      <c r="M897">
        <v>672.34099480490625</v>
      </c>
      <c r="N897">
        <v>2</v>
      </c>
      <c r="O897">
        <v>0.7048791259741396</v>
      </c>
      <c r="P897" t="str">
        <f>VLOOKUP('Final Data Set for Clustering'!N897,'Name of Cluster'!$A$2:$B$7,2,1)</f>
        <v>Others</v>
      </c>
    </row>
    <row r="898" spans="1:16" x14ac:dyDescent="0.55000000000000004">
      <c r="A898" t="s">
        <v>5993</v>
      </c>
      <c r="B898">
        <v>1</v>
      </c>
      <c r="C898">
        <v>6</v>
      </c>
      <c r="D898">
        <v>24</v>
      </c>
      <c r="E898">
        <v>22</v>
      </c>
      <c r="F898">
        <v>250</v>
      </c>
      <c r="G898">
        <v>6864</v>
      </c>
      <c r="H898" t="s">
        <v>3912</v>
      </c>
      <c r="I898">
        <v>38</v>
      </c>
      <c r="J898">
        <v>15.1</v>
      </c>
      <c r="K898" t="s">
        <v>518</v>
      </c>
      <c r="L898" t="s">
        <v>6911</v>
      </c>
      <c r="M898">
        <v>591.35018968208385</v>
      </c>
      <c r="N898">
        <v>2</v>
      </c>
      <c r="O898">
        <v>0.26768982502857425</v>
      </c>
      <c r="P898" t="str">
        <f>VLOOKUP('Final Data Set for Clustering'!N898,'Name of Cluster'!$A$2:$B$7,2,1)</f>
        <v>Others</v>
      </c>
    </row>
    <row r="899" spans="1:16" x14ac:dyDescent="0.55000000000000004">
      <c r="A899" t="s">
        <v>1545</v>
      </c>
      <c r="B899">
        <v>5</v>
      </c>
      <c r="C899">
        <v>4</v>
      </c>
      <c r="D899">
        <v>43</v>
      </c>
      <c r="E899">
        <v>31</v>
      </c>
      <c r="F899">
        <v>1550</v>
      </c>
      <c r="G899">
        <v>5508</v>
      </c>
      <c r="H899" t="s">
        <v>3406</v>
      </c>
      <c r="I899">
        <v>119.5</v>
      </c>
      <c r="J899">
        <v>23.39</v>
      </c>
      <c r="K899" t="s">
        <v>6908</v>
      </c>
      <c r="L899" t="s">
        <v>3467</v>
      </c>
      <c r="M899">
        <v>1357.4489314505618</v>
      </c>
      <c r="N899">
        <v>6</v>
      </c>
      <c r="O899">
        <v>1.2306772662126764</v>
      </c>
      <c r="P899" t="str">
        <f>VLOOKUP('Final Data Set for Clustering'!N899,'Name of Cluster'!$A$2:$B$7,2,1)</f>
        <v>Long distance</v>
      </c>
    </row>
    <row r="900" spans="1:16" x14ac:dyDescent="0.55000000000000004">
      <c r="A900" t="s">
        <v>4029</v>
      </c>
      <c r="B900">
        <v>5</v>
      </c>
      <c r="C900">
        <v>10</v>
      </c>
      <c r="D900">
        <v>21</v>
      </c>
      <c r="E900">
        <v>19</v>
      </c>
      <c r="F900">
        <v>167</v>
      </c>
      <c r="G900">
        <v>528</v>
      </c>
      <c r="H900" t="s">
        <v>441</v>
      </c>
      <c r="I900">
        <v>75</v>
      </c>
      <c r="J900">
        <v>15.28</v>
      </c>
      <c r="K900" t="s">
        <v>517</v>
      </c>
      <c r="L900" t="s">
        <v>6911</v>
      </c>
      <c r="M900">
        <v>594.72472478576458</v>
      </c>
      <c r="N900">
        <v>2</v>
      </c>
      <c r="O900">
        <v>1.8715156477656889</v>
      </c>
      <c r="P900" t="str">
        <f>VLOOKUP('Final Data Set for Clustering'!N900,'Name of Cluster'!$A$2:$B$7,2,1)</f>
        <v>Others</v>
      </c>
    </row>
    <row r="901" spans="1:16" x14ac:dyDescent="0.55000000000000004">
      <c r="A901" t="s">
        <v>4961</v>
      </c>
      <c r="B901">
        <v>17</v>
      </c>
      <c r="C901">
        <v>9</v>
      </c>
      <c r="D901">
        <v>9</v>
      </c>
      <c r="E901">
        <v>0</v>
      </c>
      <c r="F901">
        <v>5600</v>
      </c>
      <c r="G901">
        <v>36000</v>
      </c>
      <c r="H901" t="s">
        <v>458</v>
      </c>
      <c r="I901">
        <v>59.99</v>
      </c>
      <c r="J901">
        <v>15.72</v>
      </c>
      <c r="K901" t="s">
        <v>1490</v>
      </c>
      <c r="L901" t="s">
        <v>4909</v>
      </c>
      <c r="M901">
        <v>80.948569001256644</v>
      </c>
      <c r="N901">
        <v>3</v>
      </c>
      <c r="O901">
        <v>4.6399028578659935</v>
      </c>
      <c r="P901" t="str">
        <f>VLOOKUP('Final Data Set for Clustering'!N901,'Name of Cluster'!$A$2:$B$7,2,1)</f>
        <v>Long confirmation time by LP</v>
      </c>
    </row>
    <row r="902" spans="1:16" x14ac:dyDescent="0.55000000000000004">
      <c r="A902" t="s">
        <v>3521</v>
      </c>
      <c r="B902">
        <v>6</v>
      </c>
      <c r="C902">
        <v>6</v>
      </c>
      <c r="D902">
        <v>31</v>
      </c>
      <c r="E902">
        <v>17</v>
      </c>
      <c r="F902">
        <v>269</v>
      </c>
      <c r="G902">
        <v>2431</v>
      </c>
      <c r="H902" t="s">
        <v>5323</v>
      </c>
      <c r="I902">
        <v>274.89999999999998</v>
      </c>
      <c r="J902">
        <v>16.670000000000002</v>
      </c>
      <c r="K902" t="s">
        <v>1982</v>
      </c>
      <c r="L902" t="s">
        <v>6911</v>
      </c>
      <c r="M902">
        <v>780.73675144322306</v>
      </c>
      <c r="N902">
        <v>2</v>
      </c>
      <c r="O902">
        <v>0.55207858838300439</v>
      </c>
      <c r="P902" t="str">
        <f>VLOOKUP('Final Data Set for Clustering'!N902,'Name of Cluster'!$A$2:$B$7,2,1)</f>
        <v>Others</v>
      </c>
    </row>
    <row r="903" spans="1:16" x14ac:dyDescent="0.55000000000000004">
      <c r="A903" t="s">
        <v>3522</v>
      </c>
      <c r="B903">
        <v>9</v>
      </c>
      <c r="C903">
        <v>11</v>
      </c>
      <c r="D903">
        <v>32</v>
      </c>
      <c r="E903">
        <v>29</v>
      </c>
      <c r="F903">
        <v>10475</v>
      </c>
      <c r="G903">
        <v>45084</v>
      </c>
      <c r="H903" t="s">
        <v>4354</v>
      </c>
      <c r="I903">
        <v>139.99</v>
      </c>
      <c r="J903">
        <v>21.43</v>
      </c>
      <c r="K903" t="s">
        <v>3968</v>
      </c>
      <c r="L903" t="s">
        <v>3467</v>
      </c>
      <c r="M903">
        <v>1540.0386135020362</v>
      </c>
      <c r="N903">
        <v>1</v>
      </c>
      <c r="O903">
        <v>6.2509283567826426</v>
      </c>
      <c r="P903" t="str">
        <f>VLOOKUP('Final Data Set for Clustering'!N903,'Name of Cluster'!$A$2:$B$7,2,1)</f>
        <v>Oversized Products</v>
      </c>
    </row>
    <row r="904" spans="1:16" x14ac:dyDescent="0.55000000000000004">
      <c r="A904" t="s">
        <v>5480</v>
      </c>
      <c r="B904">
        <v>2</v>
      </c>
      <c r="C904">
        <v>4</v>
      </c>
      <c r="D904">
        <v>41</v>
      </c>
      <c r="E904">
        <v>21</v>
      </c>
      <c r="F904">
        <v>367</v>
      </c>
      <c r="G904">
        <v>4522</v>
      </c>
      <c r="H904" t="s">
        <v>4375</v>
      </c>
      <c r="I904">
        <v>59.99</v>
      </c>
      <c r="J904">
        <v>22.74</v>
      </c>
      <c r="K904" t="s">
        <v>4419</v>
      </c>
      <c r="L904" t="s">
        <v>4910</v>
      </c>
      <c r="M904">
        <v>2397.2112152429022</v>
      </c>
      <c r="N904">
        <v>6</v>
      </c>
      <c r="O904">
        <v>1.0925041100526236</v>
      </c>
      <c r="P904" t="str">
        <f>VLOOKUP('Final Data Set for Clustering'!N904,'Name of Cluster'!$A$2:$B$7,2,1)</f>
        <v>Long distance</v>
      </c>
    </row>
    <row r="905" spans="1:16" x14ac:dyDescent="0.55000000000000004">
      <c r="A905" t="s">
        <v>582</v>
      </c>
      <c r="B905">
        <v>2</v>
      </c>
      <c r="C905">
        <v>6</v>
      </c>
      <c r="D905">
        <v>33</v>
      </c>
      <c r="E905">
        <v>32</v>
      </c>
      <c r="F905">
        <v>75</v>
      </c>
      <c r="G905">
        <v>648</v>
      </c>
      <c r="H905" t="s">
        <v>3384</v>
      </c>
      <c r="I905">
        <v>18.989999999999998</v>
      </c>
      <c r="J905">
        <v>24.84</v>
      </c>
      <c r="K905" t="s">
        <v>516</v>
      </c>
      <c r="L905" t="s">
        <v>4910</v>
      </c>
      <c r="M905">
        <v>2281.5490897580657</v>
      </c>
      <c r="N905">
        <v>6</v>
      </c>
      <c r="O905">
        <v>0.64471831786698097</v>
      </c>
      <c r="P905" t="str">
        <f>VLOOKUP('Final Data Set for Clustering'!N905,'Name of Cluster'!$A$2:$B$7,2,1)</f>
        <v>Long distance</v>
      </c>
    </row>
    <row r="906" spans="1:16" x14ac:dyDescent="0.55000000000000004">
      <c r="A906" t="s">
        <v>1546</v>
      </c>
      <c r="B906">
        <v>3</v>
      </c>
      <c r="C906">
        <v>7</v>
      </c>
      <c r="D906">
        <v>23</v>
      </c>
      <c r="E906">
        <v>14</v>
      </c>
      <c r="F906">
        <v>1000</v>
      </c>
      <c r="G906">
        <v>13500</v>
      </c>
      <c r="H906" t="s">
        <v>5358</v>
      </c>
      <c r="I906">
        <v>99.9</v>
      </c>
      <c r="J906">
        <v>20.190000000000001</v>
      </c>
      <c r="K906" t="s">
        <v>4419</v>
      </c>
      <c r="L906" t="s">
        <v>6911</v>
      </c>
      <c r="M906">
        <v>355.72430929058697</v>
      </c>
      <c r="N906">
        <v>2</v>
      </c>
      <c r="O906">
        <v>0.15753364694031821</v>
      </c>
      <c r="P906" t="str">
        <f>VLOOKUP('Final Data Set for Clustering'!N906,'Name of Cluster'!$A$2:$B$7,2,1)</f>
        <v>Others</v>
      </c>
    </row>
    <row r="907" spans="1:16" x14ac:dyDescent="0.55000000000000004">
      <c r="A907" t="s">
        <v>5994</v>
      </c>
      <c r="B907">
        <v>2</v>
      </c>
      <c r="C907">
        <v>10</v>
      </c>
      <c r="D907">
        <v>32</v>
      </c>
      <c r="E907">
        <v>17</v>
      </c>
      <c r="F907">
        <v>14500</v>
      </c>
      <c r="G907">
        <v>96000</v>
      </c>
      <c r="H907" t="s">
        <v>2437</v>
      </c>
      <c r="I907">
        <v>99</v>
      </c>
      <c r="J907">
        <v>52.7</v>
      </c>
      <c r="K907" t="s">
        <v>6417</v>
      </c>
      <c r="L907" t="s">
        <v>6911</v>
      </c>
      <c r="M907">
        <v>471.82120580039731</v>
      </c>
      <c r="N907">
        <v>1</v>
      </c>
      <c r="O907">
        <v>1.5005173707534625</v>
      </c>
      <c r="P907" t="str">
        <f>VLOOKUP('Final Data Set for Clustering'!N907,'Name of Cluster'!$A$2:$B$7,2,1)</f>
        <v>Oversized Products</v>
      </c>
    </row>
    <row r="908" spans="1:16" x14ac:dyDescent="0.55000000000000004">
      <c r="A908" t="s">
        <v>4472</v>
      </c>
      <c r="B908">
        <v>4</v>
      </c>
      <c r="C908">
        <v>4</v>
      </c>
      <c r="D908">
        <v>50</v>
      </c>
      <c r="E908">
        <v>23</v>
      </c>
      <c r="F908">
        <v>300</v>
      </c>
      <c r="G908">
        <v>836</v>
      </c>
      <c r="H908" t="s">
        <v>3390</v>
      </c>
      <c r="I908">
        <v>25.99</v>
      </c>
      <c r="J908">
        <v>15.1</v>
      </c>
      <c r="K908" t="s">
        <v>516</v>
      </c>
      <c r="L908" t="s">
        <v>6911</v>
      </c>
      <c r="M908">
        <v>1156.8404100710861</v>
      </c>
      <c r="N908">
        <v>6</v>
      </c>
      <c r="O908">
        <v>2.1424914470887977</v>
      </c>
      <c r="P908" t="str">
        <f>VLOOKUP('Final Data Set for Clustering'!N908,'Name of Cluster'!$A$2:$B$7,2,1)</f>
        <v>Long distance</v>
      </c>
    </row>
    <row r="909" spans="1:16" x14ac:dyDescent="0.55000000000000004">
      <c r="A909" t="s">
        <v>3037</v>
      </c>
      <c r="B909">
        <v>2</v>
      </c>
      <c r="C909">
        <v>8</v>
      </c>
      <c r="D909">
        <v>46</v>
      </c>
      <c r="E909">
        <v>8</v>
      </c>
      <c r="F909">
        <v>1250</v>
      </c>
      <c r="G909">
        <v>17052</v>
      </c>
      <c r="H909" t="s">
        <v>4858</v>
      </c>
      <c r="I909">
        <v>118.13</v>
      </c>
      <c r="J909">
        <v>20.02</v>
      </c>
      <c r="K909" t="s">
        <v>7888</v>
      </c>
      <c r="L909" t="s">
        <v>4909</v>
      </c>
      <c r="M909">
        <v>575.70389445181559</v>
      </c>
      <c r="N909">
        <v>2</v>
      </c>
      <c r="O909">
        <v>2.2254532378305769</v>
      </c>
      <c r="P909" t="str">
        <f>VLOOKUP('Final Data Set for Clustering'!N909,'Name of Cluster'!$A$2:$B$7,2,1)</f>
        <v>Others</v>
      </c>
    </row>
    <row r="910" spans="1:16" x14ac:dyDescent="0.55000000000000004">
      <c r="A910" t="s">
        <v>2546</v>
      </c>
      <c r="B910">
        <v>3</v>
      </c>
      <c r="C910">
        <v>6</v>
      </c>
      <c r="D910">
        <v>8</v>
      </c>
      <c r="E910">
        <v>0</v>
      </c>
      <c r="F910">
        <v>200</v>
      </c>
      <c r="G910">
        <v>2457</v>
      </c>
      <c r="H910" t="s">
        <v>3913</v>
      </c>
      <c r="I910">
        <v>25.99</v>
      </c>
      <c r="J910">
        <v>7.44</v>
      </c>
      <c r="K910" t="s">
        <v>4419</v>
      </c>
      <c r="L910" t="s">
        <v>4909</v>
      </c>
      <c r="M910">
        <v>47.446964428167043</v>
      </c>
      <c r="N910">
        <v>2</v>
      </c>
      <c r="O910">
        <v>1.2545546415484472</v>
      </c>
      <c r="P910" t="str">
        <f>VLOOKUP('Final Data Set for Clustering'!N910,'Name of Cluster'!$A$2:$B$7,2,1)</f>
        <v>Others</v>
      </c>
    </row>
    <row r="911" spans="1:16" x14ac:dyDescent="0.55000000000000004">
      <c r="A911" t="s">
        <v>4030</v>
      </c>
      <c r="B911">
        <v>8</v>
      </c>
      <c r="C911">
        <v>8</v>
      </c>
      <c r="D911">
        <v>17</v>
      </c>
      <c r="E911">
        <v>11</v>
      </c>
      <c r="F911">
        <v>505</v>
      </c>
      <c r="G911">
        <v>2340</v>
      </c>
      <c r="H911" t="s">
        <v>443</v>
      </c>
      <c r="I911">
        <v>100</v>
      </c>
      <c r="J911">
        <v>13.14</v>
      </c>
      <c r="K911" t="s">
        <v>1982</v>
      </c>
      <c r="L911" t="s">
        <v>4909</v>
      </c>
      <c r="M911">
        <v>315.36676645786173</v>
      </c>
      <c r="N911">
        <v>2</v>
      </c>
      <c r="O911">
        <v>0.96238694368129063</v>
      </c>
      <c r="P911" t="str">
        <f>VLOOKUP('Final Data Set for Clustering'!N911,'Name of Cluster'!$A$2:$B$7,2,1)</f>
        <v>Others</v>
      </c>
    </row>
    <row r="912" spans="1:16" x14ac:dyDescent="0.55000000000000004">
      <c r="A912" t="s">
        <v>1547</v>
      </c>
      <c r="B912">
        <v>2</v>
      </c>
      <c r="C912">
        <v>4</v>
      </c>
      <c r="D912">
        <v>60</v>
      </c>
      <c r="E912">
        <v>14</v>
      </c>
      <c r="F912">
        <v>556</v>
      </c>
      <c r="G912">
        <v>5376</v>
      </c>
      <c r="H912" t="s">
        <v>3878</v>
      </c>
      <c r="I912">
        <v>174.92</v>
      </c>
      <c r="J912">
        <v>14.24</v>
      </c>
      <c r="K912" t="s">
        <v>5412</v>
      </c>
      <c r="L912" t="s">
        <v>4909</v>
      </c>
      <c r="M912">
        <v>181.59312972387033</v>
      </c>
      <c r="N912">
        <v>2</v>
      </c>
      <c r="O912">
        <v>5.176609230470171</v>
      </c>
      <c r="P912" t="str">
        <f>VLOOKUP('Final Data Set for Clustering'!N912,'Name of Cluster'!$A$2:$B$7,2,1)</f>
        <v>Others</v>
      </c>
    </row>
    <row r="913" spans="1:16" x14ac:dyDescent="0.55000000000000004">
      <c r="A913" t="s">
        <v>5481</v>
      </c>
      <c r="B913">
        <v>2</v>
      </c>
      <c r="C913">
        <v>6</v>
      </c>
      <c r="D913">
        <v>38</v>
      </c>
      <c r="E913">
        <v>28</v>
      </c>
      <c r="F913">
        <v>5350</v>
      </c>
      <c r="G913">
        <v>18000</v>
      </c>
      <c r="H913" t="s">
        <v>3898</v>
      </c>
      <c r="I913">
        <v>1476.3</v>
      </c>
      <c r="J913">
        <v>42.25</v>
      </c>
      <c r="K913" t="s">
        <v>6418</v>
      </c>
      <c r="L913" t="s">
        <v>3467</v>
      </c>
      <c r="M913">
        <v>2392.6544337781702</v>
      </c>
      <c r="N913">
        <v>6</v>
      </c>
      <c r="O913">
        <v>0.96871636658391125</v>
      </c>
      <c r="P913" t="str">
        <f>VLOOKUP('Final Data Set for Clustering'!N913,'Name of Cluster'!$A$2:$B$7,2,1)</f>
        <v>Long distance</v>
      </c>
    </row>
    <row r="914" spans="1:16" x14ac:dyDescent="0.55000000000000004">
      <c r="A914" t="s">
        <v>583</v>
      </c>
      <c r="B914">
        <v>2</v>
      </c>
      <c r="C914">
        <v>7</v>
      </c>
      <c r="D914">
        <v>23</v>
      </c>
      <c r="E914">
        <v>20</v>
      </c>
      <c r="F914">
        <v>725</v>
      </c>
      <c r="G914">
        <v>4212</v>
      </c>
      <c r="H914" t="s">
        <v>2923</v>
      </c>
      <c r="I914">
        <v>127.49</v>
      </c>
      <c r="J914">
        <v>20.13</v>
      </c>
      <c r="K914" t="s">
        <v>1982</v>
      </c>
      <c r="L914" t="s">
        <v>6911</v>
      </c>
      <c r="M914">
        <v>780.5200749086016</v>
      </c>
      <c r="N914">
        <v>2</v>
      </c>
      <c r="O914">
        <v>0.40865728137673579</v>
      </c>
      <c r="P914" t="str">
        <f>VLOOKUP('Final Data Set for Clustering'!N914,'Name of Cluster'!$A$2:$B$7,2,1)</f>
        <v>Others</v>
      </c>
    </row>
    <row r="915" spans="1:16" x14ac:dyDescent="0.55000000000000004">
      <c r="A915" t="s">
        <v>4031</v>
      </c>
      <c r="B915">
        <v>4</v>
      </c>
      <c r="C915">
        <v>5</v>
      </c>
      <c r="D915">
        <v>15</v>
      </c>
      <c r="E915">
        <v>13</v>
      </c>
      <c r="F915">
        <v>1583</v>
      </c>
      <c r="G915">
        <v>3240</v>
      </c>
      <c r="H915" t="s">
        <v>2910</v>
      </c>
      <c r="I915">
        <v>30.21</v>
      </c>
      <c r="J915">
        <v>11.85</v>
      </c>
      <c r="K915" t="s">
        <v>4417</v>
      </c>
      <c r="L915" t="s">
        <v>4909</v>
      </c>
      <c r="M915">
        <v>302.33919701591583</v>
      </c>
      <c r="N915">
        <v>2</v>
      </c>
      <c r="O915">
        <v>0.45975701991907958</v>
      </c>
      <c r="P915" t="str">
        <f>VLOOKUP('Final Data Set for Clustering'!N915,'Name of Cluster'!$A$2:$B$7,2,1)</f>
        <v>Others</v>
      </c>
    </row>
    <row r="916" spans="1:16" x14ac:dyDescent="0.55000000000000004">
      <c r="A916" t="s">
        <v>4032</v>
      </c>
      <c r="B916">
        <v>4</v>
      </c>
      <c r="C916">
        <v>6</v>
      </c>
      <c r="D916">
        <v>23</v>
      </c>
      <c r="E916">
        <v>22</v>
      </c>
      <c r="F916">
        <v>533</v>
      </c>
      <c r="G916">
        <v>4840</v>
      </c>
      <c r="H916" t="s">
        <v>1425</v>
      </c>
      <c r="I916">
        <v>149.9</v>
      </c>
      <c r="J916">
        <v>36.6</v>
      </c>
      <c r="K916" t="s">
        <v>4417</v>
      </c>
      <c r="L916" t="s">
        <v>6911</v>
      </c>
      <c r="M916">
        <v>3141.9754917521918</v>
      </c>
      <c r="N916">
        <v>6</v>
      </c>
      <c r="O916">
        <v>3.6411463401366158</v>
      </c>
      <c r="P916" t="str">
        <f>VLOOKUP('Final Data Set for Clustering'!N916,'Name of Cluster'!$A$2:$B$7,2,1)</f>
        <v>Long distance</v>
      </c>
    </row>
    <row r="917" spans="1:16" x14ac:dyDescent="0.55000000000000004">
      <c r="A917" t="s">
        <v>60</v>
      </c>
      <c r="B917">
        <v>1</v>
      </c>
      <c r="C917">
        <v>4</v>
      </c>
      <c r="D917">
        <v>24</v>
      </c>
      <c r="E917">
        <v>19</v>
      </c>
      <c r="F917">
        <v>4475</v>
      </c>
      <c r="G917">
        <v>32736</v>
      </c>
      <c r="H917" t="s">
        <v>7313</v>
      </c>
      <c r="I917">
        <v>99.99</v>
      </c>
      <c r="J917">
        <v>16.95</v>
      </c>
      <c r="K917" t="s">
        <v>6906</v>
      </c>
      <c r="L917" t="s">
        <v>6911</v>
      </c>
      <c r="M917">
        <v>347.07871804752216</v>
      </c>
      <c r="N917">
        <v>2</v>
      </c>
      <c r="O917">
        <v>1.3329012075445228</v>
      </c>
      <c r="P917" t="str">
        <f>VLOOKUP('Final Data Set for Clustering'!N917,'Name of Cluster'!$A$2:$B$7,2,1)</f>
        <v>Others</v>
      </c>
    </row>
    <row r="918" spans="1:16" x14ac:dyDescent="0.55000000000000004">
      <c r="A918" t="s">
        <v>584</v>
      </c>
      <c r="B918">
        <v>4</v>
      </c>
      <c r="C918">
        <v>9</v>
      </c>
      <c r="D918">
        <v>36</v>
      </c>
      <c r="E918">
        <v>18</v>
      </c>
      <c r="F918">
        <v>250</v>
      </c>
      <c r="G918">
        <v>3960</v>
      </c>
      <c r="H918" t="s">
        <v>2415</v>
      </c>
      <c r="I918">
        <v>89.99</v>
      </c>
      <c r="J918">
        <v>16.39</v>
      </c>
      <c r="K918" t="s">
        <v>6904</v>
      </c>
      <c r="L918" t="s">
        <v>6911</v>
      </c>
      <c r="M918">
        <v>695.05729426084463</v>
      </c>
      <c r="N918">
        <v>2</v>
      </c>
      <c r="O918">
        <v>1.6440255502305903</v>
      </c>
      <c r="P918" t="str">
        <f>VLOOKUP('Final Data Set for Clustering'!N918,'Name of Cluster'!$A$2:$B$7,2,1)</f>
        <v>Others</v>
      </c>
    </row>
    <row r="919" spans="1:16" x14ac:dyDescent="0.55000000000000004">
      <c r="A919" t="s">
        <v>1050</v>
      </c>
      <c r="B919">
        <v>5</v>
      </c>
      <c r="C919">
        <v>5</v>
      </c>
      <c r="D919">
        <v>42</v>
      </c>
      <c r="E919">
        <v>15</v>
      </c>
      <c r="F919">
        <v>100</v>
      </c>
      <c r="G919">
        <v>48000</v>
      </c>
      <c r="H919" t="s">
        <v>1406</v>
      </c>
      <c r="I919">
        <v>10.99</v>
      </c>
      <c r="J919">
        <v>11.85</v>
      </c>
      <c r="K919" t="s">
        <v>6417</v>
      </c>
      <c r="L919" t="s">
        <v>4909</v>
      </c>
      <c r="M919">
        <v>325.08013125751893</v>
      </c>
      <c r="N919">
        <v>2</v>
      </c>
      <c r="O919">
        <v>2.5615378065441687</v>
      </c>
      <c r="P919" t="str">
        <f>VLOOKUP('Final Data Set for Clustering'!N919,'Name of Cluster'!$A$2:$B$7,2,1)</f>
        <v>Others</v>
      </c>
    </row>
    <row r="920" spans="1:16" x14ac:dyDescent="0.55000000000000004">
      <c r="A920" t="s">
        <v>3038</v>
      </c>
      <c r="B920">
        <v>14</v>
      </c>
      <c r="C920">
        <v>7</v>
      </c>
      <c r="D920">
        <v>11</v>
      </c>
      <c r="E920">
        <v>10</v>
      </c>
      <c r="F920">
        <v>2850</v>
      </c>
      <c r="G920">
        <v>42000</v>
      </c>
      <c r="H920" t="s">
        <v>1407</v>
      </c>
      <c r="I920">
        <v>32.99</v>
      </c>
      <c r="J920">
        <v>9.34</v>
      </c>
      <c r="K920" t="s">
        <v>6417</v>
      </c>
      <c r="L920" t="s">
        <v>4909</v>
      </c>
      <c r="M920">
        <v>91.408956018546036</v>
      </c>
      <c r="N920">
        <v>2</v>
      </c>
      <c r="O920">
        <v>3.4781586848792454</v>
      </c>
      <c r="P920" t="str">
        <f>VLOOKUP('Final Data Set for Clustering'!N920,'Name of Cluster'!$A$2:$B$7,2,1)</f>
        <v>Others</v>
      </c>
    </row>
    <row r="921" spans="1:16" x14ac:dyDescent="0.55000000000000004">
      <c r="A921" t="s">
        <v>4473</v>
      </c>
      <c r="B921">
        <v>1</v>
      </c>
      <c r="C921">
        <v>6</v>
      </c>
      <c r="D921">
        <v>53</v>
      </c>
      <c r="E921">
        <v>17</v>
      </c>
      <c r="F921">
        <v>550</v>
      </c>
      <c r="G921">
        <v>1710</v>
      </c>
      <c r="H921" t="s">
        <v>468</v>
      </c>
      <c r="I921">
        <v>39</v>
      </c>
      <c r="J921">
        <v>15.1</v>
      </c>
      <c r="K921" t="s">
        <v>4418</v>
      </c>
      <c r="L921" t="s">
        <v>6911</v>
      </c>
      <c r="M921">
        <v>520.75026066932639</v>
      </c>
      <c r="N921">
        <v>2</v>
      </c>
      <c r="O921">
        <v>3.2027257276199967</v>
      </c>
      <c r="P921" t="str">
        <f>VLOOKUP('Final Data Set for Clustering'!N921,'Name of Cluster'!$A$2:$B$7,2,1)</f>
        <v>Others</v>
      </c>
    </row>
    <row r="922" spans="1:16" x14ac:dyDescent="0.55000000000000004">
      <c r="A922" t="s">
        <v>6458</v>
      </c>
      <c r="B922">
        <v>1</v>
      </c>
      <c r="C922">
        <v>6</v>
      </c>
      <c r="D922">
        <v>25</v>
      </c>
      <c r="E922">
        <v>15</v>
      </c>
      <c r="F922">
        <v>1400</v>
      </c>
      <c r="G922">
        <v>5376</v>
      </c>
      <c r="H922" t="s">
        <v>2412</v>
      </c>
      <c r="I922">
        <v>148</v>
      </c>
      <c r="J922">
        <v>18.29</v>
      </c>
      <c r="K922" t="s">
        <v>4419</v>
      </c>
      <c r="L922" t="s">
        <v>6911</v>
      </c>
      <c r="M922">
        <v>713.94429342676983</v>
      </c>
      <c r="N922">
        <v>2</v>
      </c>
      <c r="O922">
        <v>0.31774196369297647</v>
      </c>
      <c r="P922" t="str">
        <f>VLOOKUP('Final Data Set for Clustering'!N922,'Name of Cluster'!$A$2:$B$7,2,1)</f>
        <v>Others</v>
      </c>
    </row>
    <row r="923" spans="1:16" x14ac:dyDescent="0.55000000000000004">
      <c r="A923" t="s">
        <v>585</v>
      </c>
      <c r="B923">
        <v>9</v>
      </c>
      <c r="C923">
        <v>6</v>
      </c>
      <c r="D923">
        <v>29</v>
      </c>
      <c r="E923">
        <v>21</v>
      </c>
      <c r="F923">
        <v>1200</v>
      </c>
      <c r="G923">
        <v>34408</v>
      </c>
      <c r="H923" t="s">
        <v>2917</v>
      </c>
      <c r="I923">
        <v>66.38</v>
      </c>
      <c r="J923">
        <v>34.26</v>
      </c>
      <c r="K923" t="s">
        <v>1488</v>
      </c>
      <c r="L923" t="s">
        <v>3467</v>
      </c>
      <c r="M923">
        <v>1872.2695437817756</v>
      </c>
      <c r="N923">
        <v>6</v>
      </c>
      <c r="O923">
        <v>1.2840253825472563</v>
      </c>
      <c r="P923" t="str">
        <f>VLOOKUP('Final Data Set for Clustering'!N923,'Name of Cluster'!$A$2:$B$7,2,1)</f>
        <v>Long distance</v>
      </c>
    </row>
    <row r="924" spans="1:16" x14ac:dyDescent="0.55000000000000004">
      <c r="A924" t="s">
        <v>4033</v>
      </c>
      <c r="B924">
        <v>12</v>
      </c>
      <c r="C924">
        <v>14</v>
      </c>
      <c r="D924">
        <v>0</v>
      </c>
      <c r="E924">
        <v>-1</v>
      </c>
      <c r="F924">
        <v>800</v>
      </c>
      <c r="G924">
        <v>7936</v>
      </c>
      <c r="H924" t="s">
        <v>2423</v>
      </c>
      <c r="I924">
        <v>175.91</v>
      </c>
      <c r="J924">
        <v>9.41</v>
      </c>
      <c r="K924" t="s">
        <v>4417</v>
      </c>
      <c r="L924" t="s">
        <v>4909</v>
      </c>
      <c r="M924">
        <v>132.17673914302097</v>
      </c>
      <c r="N924">
        <v>4</v>
      </c>
      <c r="O924">
        <v>6.6164646583475655</v>
      </c>
      <c r="P924" t="str">
        <f>VLOOKUP('Final Data Set for Clustering'!N924,'Name of Cluster'!$A$2:$B$7,2,1)</f>
        <v>Long Seller preparation time</v>
      </c>
    </row>
    <row r="925" spans="1:16" x14ac:dyDescent="0.55000000000000004">
      <c r="A925" t="s">
        <v>4033</v>
      </c>
      <c r="B925">
        <v>12</v>
      </c>
      <c r="C925">
        <v>14</v>
      </c>
      <c r="D925">
        <v>0</v>
      </c>
      <c r="E925">
        <v>-1</v>
      </c>
      <c r="F925">
        <v>800</v>
      </c>
      <c r="G925">
        <v>4576</v>
      </c>
      <c r="H925" t="s">
        <v>2423</v>
      </c>
      <c r="I925">
        <v>175.9</v>
      </c>
      <c r="J925">
        <v>11.89</v>
      </c>
      <c r="K925" t="s">
        <v>4417</v>
      </c>
      <c r="L925" t="s">
        <v>4909</v>
      </c>
      <c r="M925">
        <v>132.17673914302097</v>
      </c>
      <c r="N925">
        <v>4</v>
      </c>
      <c r="O925">
        <v>6.7724270072538273</v>
      </c>
      <c r="P925" t="str">
        <f>VLOOKUP('Final Data Set for Clustering'!N925,'Name of Cluster'!$A$2:$B$7,2,1)</f>
        <v>Long Seller preparation time</v>
      </c>
    </row>
    <row r="926" spans="1:16" x14ac:dyDescent="0.55000000000000004">
      <c r="A926" t="s">
        <v>3523</v>
      </c>
      <c r="B926">
        <v>5</v>
      </c>
      <c r="C926">
        <v>7</v>
      </c>
      <c r="D926">
        <v>22</v>
      </c>
      <c r="E926">
        <v>15</v>
      </c>
      <c r="F926">
        <v>1650</v>
      </c>
      <c r="G926">
        <v>19800</v>
      </c>
      <c r="H926" t="s">
        <v>5327</v>
      </c>
      <c r="I926">
        <v>59.9</v>
      </c>
      <c r="J926">
        <v>37.97</v>
      </c>
      <c r="K926" t="s">
        <v>1488</v>
      </c>
      <c r="L926" t="s">
        <v>3467</v>
      </c>
      <c r="M926">
        <v>1987.7763964959704</v>
      </c>
      <c r="N926">
        <v>6</v>
      </c>
      <c r="O926">
        <v>1.1777351796233737</v>
      </c>
      <c r="P926" t="str">
        <f>VLOOKUP('Final Data Set for Clustering'!N926,'Name of Cluster'!$A$2:$B$7,2,1)</f>
        <v>Long distance</v>
      </c>
    </row>
    <row r="927" spans="1:16" x14ac:dyDescent="0.55000000000000004">
      <c r="A927" t="s">
        <v>4474</v>
      </c>
      <c r="B927">
        <v>4</v>
      </c>
      <c r="C927">
        <v>4</v>
      </c>
      <c r="D927">
        <v>2</v>
      </c>
      <c r="E927">
        <v>1</v>
      </c>
      <c r="F927">
        <v>175</v>
      </c>
      <c r="G927">
        <v>2310</v>
      </c>
      <c r="H927" t="s">
        <v>3393</v>
      </c>
      <c r="I927">
        <v>24.53</v>
      </c>
      <c r="J927">
        <v>7.43</v>
      </c>
      <c r="K927" t="s">
        <v>4419</v>
      </c>
      <c r="L927" t="s">
        <v>4909</v>
      </c>
      <c r="M927">
        <v>30.716882810934592</v>
      </c>
      <c r="N927">
        <v>2</v>
      </c>
      <c r="O927">
        <v>2.4152998638056244</v>
      </c>
      <c r="P927" t="str">
        <f>VLOOKUP('Final Data Set for Clustering'!N927,'Name of Cluster'!$A$2:$B$7,2,1)</f>
        <v>Others</v>
      </c>
    </row>
    <row r="928" spans="1:16" x14ac:dyDescent="0.55000000000000004">
      <c r="A928" t="s">
        <v>6970</v>
      </c>
      <c r="B928">
        <v>1</v>
      </c>
      <c r="C928">
        <v>2</v>
      </c>
      <c r="D928">
        <v>21</v>
      </c>
      <c r="E928">
        <v>16</v>
      </c>
      <c r="F928">
        <v>900</v>
      </c>
      <c r="G928">
        <v>12500</v>
      </c>
      <c r="H928" t="s">
        <v>3403</v>
      </c>
      <c r="I928">
        <v>49.9</v>
      </c>
      <c r="J928">
        <v>18.23</v>
      </c>
      <c r="K928" t="s">
        <v>4418</v>
      </c>
      <c r="L928" t="s">
        <v>6911</v>
      </c>
      <c r="M928">
        <v>704.21513697100499</v>
      </c>
      <c r="N928">
        <v>2</v>
      </c>
      <c r="O928">
        <v>1.9966781079923228</v>
      </c>
      <c r="P928" t="str">
        <f>VLOOKUP('Final Data Set for Clustering'!N928,'Name of Cluster'!$A$2:$B$7,2,1)</f>
        <v>Others</v>
      </c>
    </row>
    <row r="929" spans="1:16" x14ac:dyDescent="0.55000000000000004">
      <c r="A929" t="s">
        <v>1548</v>
      </c>
      <c r="B929">
        <v>4</v>
      </c>
      <c r="C929">
        <v>6</v>
      </c>
      <c r="D929">
        <v>35</v>
      </c>
      <c r="E929">
        <v>20</v>
      </c>
      <c r="F929">
        <v>1550</v>
      </c>
      <c r="G929">
        <v>19800</v>
      </c>
      <c r="H929" t="s">
        <v>5327</v>
      </c>
      <c r="I929">
        <v>49</v>
      </c>
      <c r="J929">
        <v>19.63</v>
      </c>
      <c r="K929" t="s">
        <v>1488</v>
      </c>
      <c r="L929" t="s">
        <v>3467</v>
      </c>
      <c r="M929">
        <v>1526.1786071162433</v>
      </c>
      <c r="N929">
        <v>6</v>
      </c>
      <c r="O929">
        <v>0.44290713747293808</v>
      </c>
      <c r="P929" t="str">
        <f>VLOOKUP('Final Data Set for Clustering'!N929,'Name of Cluster'!$A$2:$B$7,2,1)</f>
        <v>Long distance</v>
      </c>
    </row>
    <row r="930" spans="1:16" x14ac:dyDescent="0.55000000000000004">
      <c r="A930" t="s">
        <v>2547</v>
      </c>
      <c r="B930">
        <v>2</v>
      </c>
      <c r="C930">
        <v>4</v>
      </c>
      <c r="D930">
        <v>19</v>
      </c>
      <c r="E930">
        <v>15</v>
      </c>
      <c r="F930">
        <v>1200</v>
      </c>
      <c r="G930">
        <v>3960</v>
      </c>
      <c r="H930" t="s">
        <v>1413</v>
      </c>
      <c r="I930">
        <v>81.489999999999995</v>
      </c>
      <c r="J930">
        <v>16.82</v>
      </c>
      <c r="K930" t="s">
        <v>6904</v>
      </c>
      <c r="L930" t="s">
        <v>6911</v>
      </c>
      <c r="M930">
        <v>372.31328996651405</v>
      </c>
      <c r="N930">
        <v>2</v>
      </c>
      <c r="O930">
        <v>0.65271868110874787</v>
      </c>
      <c r="P930" t="str">
        <f>VLOOKUP('Final Data Set for Clustering'!N930,'Name of Cluster'!$A$2:$B$7,2,1)</f>
        <v>Others</v>
      </c>
    </row>
    <row r="931" spans="1:16" x14ac:dyDescent="0.55000000000000004">
      <c r="A931" t="s">
        <v>4962</v>
      </c>
      <c r="B931">
        <v>0</v>
      </c>
      <c r="C931">
        <v>6</v>
      </c>
      <c r="D931">
        <v>34</v>
      </c>
      <c r="E931">
        <v>23</v>
      </c>
      <c r="F931">
        <v>800</v>
      </c>
      <c r="G931">
        <v>5148</v>
      </c>
      <c r="H931" t="s">
        <v>3407</v>
      </c>
      <c r="I931">
        <v>56.99</v>
      </c>
      <c r="J931">
        <v>16.97</v>
      </c>
      <c r="K931" t="s">
        <v>6904</v>
      </c>
      <c r="L931" t="s">
        <v>3467</v>
      </c>
      <c r="M931">
        <v>1540.3514238674009</v>
      </c>
      <c r="N931">
        <v>6</v>
      </c>
      <c r="O931">
        <v>0.76260693211991271</v>
      </c>
      <c r="P931" t="str">
        <f>VLOOKUP('Final Data Set for Clustering'!N931,'Name of Cluster'!$A$2:$B$7,2,1)</f>
        <v>Long distance</v>
      </c>
    </row>
    <row r="932" spans="1:16" x14ac:dyDescent="0.55000000000000004">
      <c r="A932" t="s">
        <v>3524</v>
      </c>
      <c r="B932">
        <v>3</v>
      </c>
      <c r="C932">
        <v>10</v>
      </c>
      <c r="D932">
        <v>26</v>
      </c>
      <c r="E932">
        <v>24</v>
      </c>
      <c r="F932">
        <v>600</v>
      </c>
      <c r="G932">
        <v>8151</v>
      </c>
      <c r="H932" t="s">
        <v>2415</v>
      </c>
      <c r="I932">
        <v>84.99</v>
      </c>
      <c r="J932">
        <v>35.909999999999997</v>
      </c>
      <c r="K932" t="s">
        <v>6904</v>
      </c>
      <c r="L932" t="s">
        <v>3467</v>
      </c>
      <c r="M932">
        <v>2282.0088129751762</v>
      </c>
      <c r="N932">
        <v>6</v>
      </c>
      <c r="O932">
        <v>2.3828040568677906</v>
      </c>
      <c r="P932" t="str">
        <f>VLOOKUP('Final Data Set for Clustering'!N932,'Name of Cluster'!$A$2:$B$7,2,1)</f>
        <v>Long distance</v>
      </c>
    </row>
    <row r="933" spans="1:16" x14ac:dyDescent="0.55000000000000004">
      <c r="A933" t="s">
        <v>1051</v>
      </c>
      <c r="B933">
        <v>3</v>
      </c>
      <c r="C933">
        <v>5</v>
      </c>
      <c r="D933">
        <v>53</v>
      </c>
      <c r="E933">
        <v>32</v>
      </c>
      <c r="F933">
        <v>175</v>
      </c>
      <c r="G933">
        <v>4862</v>
      </c>
      <c r="H933" t="s">
        <v>2409</v>
      </c>
      <c r="I933">
        <v>13.3</v>
      </c>
      <c r="J933">
        <v>25.63</v>
      </c>
      <c r="K933" t="s">
        <v>517</v>
      </c>
      <c r="L933" t="s">
        <v>3467</v>
      </c>
      <c r="M933">
        <v>2077.0822625389678</v>
      </c>
      <c r="N933">
        <v>6</v>
      </c>
      <c r="O933">
        <v>0.89704857669566418</v>
      </c>
      <c r="P933" t="str">
        <f>VLOOKUP('Final Data Set for Clustering'!N933,'Name of Cluster'!$A$2:$B$7,2,1)</f>
        <v>Long distance</v>
      </c>
    </row>
    <row r="934" spans="1:16" x14ac:dyDescent="0.55000000000000004">
      <c r="A934" t="s">
        <v>4963</v>
      </c>
      <c r="B934">
        <v>16</v>
      </c>
      <c r="C934">
        <v>19</v>
      </c>
      <c r="D934">
        <v>18</v>
      </c>
      <c r="E934">
        <v>12</v>
      </c>
      <c r="F934">
        <v>3550</v>
      </c>
      <c r="G934">
        <v>14000</v>
      </c>
      <c r="H934" t="s">
        <v>7829</v>
      </c>
      <c r="I934">
        <v>199.9</v>
      </c>
      <c r="J934">
        <v>21.89</v>
      </c>
      <c r="K934" t="s">
        <v>4907</v>
      </c>
      <c r="L934" t="s">
        <v>6911</v>
      </c>
      <c r="M934">
        <v>386.09715235496196</v>
      </c>
      <c r="N934">
        <v>4</v>
      </c>
      <c r="O934">
        <v>0.97292171377150982</v>
      </c>
      <c r="P934" t="str">
        <f>VLOOKUP('Final Data Set for Clustering'!N934,'Name of Cluster'!$A$2:$B$7,2,1)</f>
        <v>Long Seller preparation time</v>
      </c>
    </row>
    <row r="935" spans="1:16" x14ac:dyDescent="0.55000000000000004">
      <c r="A935" t="s">
        <v>3039</v>
      </c>
      <c r="B935">
        <v>4</v>
      </c>
      <c r="C935">
        <v>5</v>
      </c>
      <c r="D935">
        <v>29</v>
      </c>
      <c r="E935">
        <v>21</v>
      </c>
      <c r="F935">
        <v>350</v>
      </c>
      <c r="G935">
        <v>816</v>
      </c>
      <c r="H935" t="s">
        <v>6341</v>
      </c>
      <c r="I935">
        <v>21.99</v>
      </c>
      <c r="J935">
        <v>15.23</v>
      </c>
      <c r="K935" t="s">
        <v>516</v>
      </c>
      <c r="L935" t="s">
        <v>6911</v>
      </c>
      <c r="M935">
        <v>902.77712111365076</v>
      </c>
      <c r="N935">
        <v>2</v>
      </c>
      <c r="O935">
        <v>0.69447891404463769</v>
      </c>
      <c r="P935" t="str">
        <f>VLOOKUP('Final Data Set for Clustering'!N935,'Name of Cluster'!$A$2:$B$7,2,1)</f>
        <v>Others</v>
      </c>
    </row>
    <row r="936" spans="1:16" x14ac:dyDescent="0.55000000000000004">
      <c r="A936" t="s">
        <v>4475</v>
      </c>
      <c r="B936">
        <v>6</v>
      </c>
      <c r="C936">
        <v>2</v>
      </c>
      <c r="D936">
        <v>6</v>
      </c>
      <c r="E936">
        <v>4</v>
      </c>
      <c r="F936">
        <v>300</v>
      </c>
      <c r="G936">
        <v>1936</v>
      </c>
      <c r="H936" t="s">
        <v>5854</v>
      </c>
      <c r="I936">
        <v>199.9</v>
      </c>
      <c r="J936">
        <v>8.98</v>
      </c>
      <c r="K936" t="s">
        <v>1982</v>
      </c>
      <c r="L936" t="s">
        <v>4909</v>
      </c>
      <c r="M936">
        <v>53.578449297156233</v>
      </c>
      <c r="N936">
        <v>2</v>
      </c>
      <c r="O936">
        <v>3.2086591187457429</v>
      </c>
      <c r="P936" t="str">
        <f>VLOOKUP('Final Data Set for Clustering'!N936,'Name of Cluster'!$A$2:$B$7,2,1)</f>
        <v>Others</v>
      </c>
    </row>
    <row r="937" spans="1:16" x14ac:dyDescent="0.55000000000000004">
      <c r="A937" t="s">
        <v>1549</v>
      </c>
      <c r="B937">
        <v>11</v>
      </c>
      <c r="C937">
        <v>7</v>
      </c>
      <c r="D937">
        <v>5</v>
      </c>
      <c r="E937">
        <v>1</v>
      </c>
      <c r="F937">
        <v>200</v>
      </c>
      <c r="G937">
        <v>672</v>
      </c>
      <c r="H937" t="s">
        <v>946</v>
      </c>
      <c r="I937">
        <v>17.77</v>
      </c>
      <c r="J937">
        <v>7.39</v>
      </c>
      <c r="K937" t="s">
        <v>6908</v>
      </c>
      <c r="L937" t="s">
        <v>4909</v>
      </c>
      <c r="M937">
        <v>13.637715412533016</v>
      </c>
      <c r="N937">
        <v>2</v>
      </c>
      <c r="O937">
        <v>2.5907142295215553</v>
      </c>
      <c r="P937" t="str">
        <f>VLOOKUP('Final Data Set for Clustering'!N937,'Name of Cluster'!$A$2:$B$7,2,1)</f>
        <v>Others</v>
      </c>
    </row>
    <row r="938" spans="1:16" x14ac:dyDescent="0.55000000000000004">
      <c r="A938" t="s">
        <v>2548</v>
      </c>
      <c r="B938">
        <v>2</v>
      </c>
      <c r="C938">
        <v>6</v>
      </c>
      <c r="D938">
        <v>23</v>
      </c>
      <c r="E938">
        <v>13</v>
      </c>
      <c r="F938">
        <v>9275</v>
      </c>
      <c r="G938">
        <v>85860</v>
      </c>
      <c r="H938" t="s">
        <v>5345</v>
      </c>
      <c r="I938">
        <v>199.9</v>
      </c>
      <c r="J938">
        <v>67.77</v>
      </c>
      <c r="K938" t="s">
        <v>3968</v>
      </c>
      <c r="L938" t="s">
        <v>6911</v>
      </c>
      <c r="M938">
        <v>438.41095598309062</v>
      </c>
      <c r="N938">
        <v>1</v>
      </c>
      <c r="O938">
        <v>2.6263984871988288</v>
      </c>
      <c r="P938" t="str">
        <f>VLOOKUP('Final Data Set for Clustering'!N938,'Name of Cluster'!$A$2:$B$7,2,1)</f>
        <v>Oversized Products</v>
      </c>
    </row>
    <row r="939" spans="1:16" x14ac:dyDescent="0.55000000000000004">
      <c r="A939" t="s">
        <v>3525</v>
      </c>
      <c r="B939">
        <v>6</v>
      </c>
      <c r="C939">
        <v>8</v>
      </c>
      <c r="D939">
        <v>21</v>
      </c>
      <c r="E939">
        <v>20</v>
      </c>
      <c r="F939">
        <v>5300</v>
      </c>
      <c r="G939">
        <v>31500</v>
      </c>
      <c r="H939" t="s">
        <v>947</v>
      </c>
      <c r="I939">
        <v>72.989999999999995</v>
      </c>
      <c r="J939">
        <v>19.75</v>
      </c>
      <c r="K939" t="s">
        <v>6904</v>
      </c>
      <c r="L939" t="s">
        <v>3467</v>
      </c>
      <c r="M939">
        <v>1661.2604196745765</v>
      </c>
      <c r="N939">
        <v>6</v>
      </c>
      <c r="O939">
        <v>2.4889832860698609</v>
      </c>
      <c r="P939" t="str">
        <f>VLOOKUP('Final Data Set for Clustering'!N939,'Name of Cluster'!$A$2:$B$7,2,1)</f>
        <v>Long distance</v>
      </c>
    </row>
    <row r="940" spans="1:16" x14ac:dyDescent="0.55000000000000004">
      <c r="A940" t="s">
        <v>61</v>
      </c>
      <c r="B940">
        <v>1</v>
      </c>
      <c r="C940">
        <v>4</v>
      </c>
      <c r="D940">
        <v>26</v>
      </c>
      <c r="E940">
        <v>18</v>
      </c>
      <c r="F940">
        <v>5288</v>
      </c>
      <c r="G940">
        <v>70227</v>
      </c>
      <c r="H940" t="s">
        <v>4850</v>
      </c>
      <c r="I940">
        <v>109.9</v>
      </c>
      <c r="J940">
        <v>57.44</v>
      </c>
      <c r="K940" t="s">
        <v>4418</v>
      </c>
      <c r="L940" t="s">
        <v>6911</v>
      </c>
      <c r="M940">
        <v>682.95125379951958</v>
      </c>
      <c r="N940">
        <v>2</v>
      </c>
      <c r="O940">
        <v>4.2476255939474363</v>
      </c>
      <c r="P940" t="str">
        <f>VLOOKUP('Final Data Set for Clustering'!N940,'Name of Cluster'!$A$2:$B$7,2,1)</f>
        <v>Others</v>
      </c>
    </row>
    <row r="941" spans="1:16" x14ac:dyDescent="0.55000000000000004">
      <c r="A941" t="s">
        <v>1052</v>
      </c>
      <c r="B941">
        <v>2</v>
      </c>
      <c r="C941">
        <v>12</v>
      </c>
      <c r="D941">
        <v>38</v>
      </c>
      <c r="E941">
        <v>21</v>
      </c>
      <c r="F941">
        <v>750</v>
      </c>
      <c r="G941">
        <v>2125</v>
      </c>
      <c r="H941" t="s">
        <v>1419</v>
      </c>
      <c r="I941">
        <v>59.9</v>
      </c>
      <c r="J941">
        <v>16.18</v>
      </c>
      <c r="K941" t="s">
        <v>6910</v>
      </c>
      <c r="L941" t="s">
        <v>6911</v>
      </c>
      <c r="M941">
        <v>725.76659663283647</v>
      </c>
      <c r="N941">
        <v>2</v>
      </c>
      <c r="O941">
        <v>4.7322912282977967</v>
      </c>
      <c r="P941" t="str">
        <f>VLOOKUP('Final Data Set for Clustering'!N941,'Name of Cluster'!$A$2:$B$7,2,1)</f>
        <v>Others</v>
      </c>
    </row>
    <row r="942" spans="1:16" x14ac:dyDescent="0.55000000000000004">
      <c r="A942" t="s">
        <v>62</v>
      </c>
      <c r="B942">
        <v>3</v>
      </c>
      <c r="C942">
        <v>9</v>
      </c>
      <c r="D942">
        <v>22</v>
      </c>
      <c r="E942">
        <v>21</v>
      </c>
      <c r="F942">
        <v>275</v>
      </c>
      <c r="G942">
        <v>864</v>
      </c>
      <c r="H942" t="s">
        <v>3390</v>
      </c>
      <c r="I942">
        <v>17</v>
      </c>
      <c r="J942">
        <v>15.1</v>
      </c>
      <c r="K942" t="s">
        <v>516</v>
      </c>
      <c r="L942" t="s">
        <v>6911</v>
      </c>
      <c r="M942">
        <v>1004.2127816199616</v>
      </c>
      <c r="N942">
        <v>2</v>
      </c>
      <c r="O942">
        <v>1.5959955142243243</v>
      </c>
      <c r="P942" t="str">
        <f>VLOOKUP('Final Data Set for Clustering'!N942,'Name of Cluster'!$A$2:$B$7,2,1)</f>
        <v>Others</v>
      </c>
    </row>
    <row r="943" spans="1:16" x14ac:dyDescent="0.55000000000000004">
      <c r="A943" t="s">
        <v>586</v>
      </c>
      <c r="B943">
        <v>1</v>
      </c>
      <c r="C943">
        <v>2</v>
      </c>
      <c r="D943">
        <v>12</v>
      </c>
      <c r="E943">
        <v>6</v>
      </c>
      <c r="F943">
        <v>450</v>
      </c>
      <c r="G943">
        <v>2016</v>
      </c>
      <c r="H943" t="s">
        <v>4357</v>
      </c>
      <c r="I943">
        <v>29.9</v>
      </c>
      <c r="J943">
        <v>8.82</v>
      </c>
      <c r="K943" t="s">
        <v>7888</v>
      </c>
      <c r="L943" t="s">
        <v>4909</v>
      </c>
      <c r="M943">
        <v>36.805863379624434</v>
      </c>
      <c r="N943">
        <v>2</v>
      </c>
      <c r="O943">
        <v>2.7720233261332501</v>
      </c>
      <c r="P943" t="str">
        <f>VLOOKUP('Final Data Set for Clustering'!N943,'Name of Cluster'!$A$2:$B$7,2,1)</f>
        <v>Others</v>
      </c>
    </row>
    <row r="944" spans="1:16" x14ac:dyDescent="0.55000000000000004">
      <c r="A944" t="s">
        <v>6971</v>
      </c>
      <c r="B944">
        <v>25</v>
      </c>
      <c r="C944">
        <v>6</v>
      </c>
      <c r="D944">
        <v>29</v>
      </c>
      <c r="E944">
        <v>20</v>
      </c>
      <c r="F944">
        <v>180</v>
      </c>
      <c r="G944">
        <v>2210</v>
      </c>
      <c r="H944" t="s">
        <v>7315</v>
      </c>
      <c r="I944">
        <v>76.25</v>
      </c>
      <c r="J944">
        <v>12.66</v>
      </c>
      <c r="K944" t="s">
        <v>4417</v>
      </c>
      <c r="L944" t="s">
        <v>4909</v>
      </c>
      <c r="M944">
        <v>731.88007419662915</v>
      </c>
      <c r="N944">
        <v>3</v>
      </c>
      <c r="O944">
        <v>0.52239784134555345</v>
      </c>
      <c r="P944" t="str">
        <f>VLOOKUP('Final Data Set for Clustering'!N944,'Name of Cluster'!$A$2:$B$7,2,1)</f>
        <v>Long confirmation time by LP</v>
      </c>
    </row>
    <row r="945" spans="1:16" x14ac:dyDescent="0.55000000000000004">
      <c r="A945" t="s">
        <v>4964</v>
      </c>
      <c r="B945">
        <v>7</v>
      </c>
      <c r="C945">
        <v>9</v>
      </c>
      <c r="D945">
        <v>23</v>
      </c>
      <c r="E945">
        <v>22</v>
      </c>
      <c r="F945">
        <v>12000</v>
      </c>
      <c r="G945">
        <v>70875</v>
      </c>
      <c r="H945" t="s">
        <v>1407</v>
      </c>
      <c r="I945">
        <v>250</v>
      </c>
      <c r="J945">
        <v>81.2</v>
      </c>
      <c r="K945" t="s">
        <v>3969</v>
      </c>
      <c r="L945" t="s">
        <v>4910</v>
      </c>
      <c r="M945">
        <v>2488.8402240560126</v>
      </c>
      <c r="N945">
        <v>1</v>
      </c>
      <c r="O945">
        <v>7.2698904062924683</v>
      </c>
      <c r="P945" t="str">
        <f>VLOOKUP('Final Data Set for Clustering'!N945,'Name of Cluster'!$A$2:$B$7,2,1)</f>
        <v>Oversized Products</v>
      </c>
    </row>
    <row r="946" spans="1:16" x14ac:dyDescent="0.55000000000000004">
      <c r="A946" t="s">
        <v>63</v>
      </c>
      <c r="B946">
        <v>5</v>
      </c>
      <c r="C946">
        <v>6</v>
      </c>
      <c r="D946">
        <v>16</v>
      </c>
      <c r="E946">
        <v>13</v>
      </c>
      <c r="F946">
        <v>1600</v>
      </c>
      <c r="G946">
        <v>2880</v>
      </c>
      <c r="H946" t="s">
        <v>5868</v>
      </c>
      <c r="I946">
        <v>125.02</v>
      </c>
      <c r="J946">
        <v>23.46</v>
      </c>
      <c r="K946" t="s">
        <v>6904</v>
      </c>
      <c r="L946" t="s">
        <v>6911</v>
      </c>
      <c r="M946">
        <v>529.82302965325368</v>
      </c>
      <c r="N946">
        <v>2</v>
      </c>
      <c r="O946">
        <v>0.26227835275433387</v>
      </c>
      <c r="P946" t="str">
        <f>VLOOKUP('Final Data Set for Clustering'!N946,'Name of Cluster'!$A$2:$B$7,2,1)</f>
        <v>Others</v>
      </c>
    </row>
    <row r="947" spans="1:16" x14ac:dyDescent="0.55000000000000004">
      <c r="A947" t="s">
        <v>5482</v>
      </c>
      <c r="B947">
        <v>1</v>
      </c>
      <c r="C947">
        <v>5</v>
      </c>
      <c r="D947">
        <v>16</v>
      </c>
      <c r="E947">
        <v>13</v>
      </c>
      <c r="F947">
        <v>3400</v>
      </c>
      <c r="G947">
        <v>23100</v>
      </c>
      <c r="H947" t="s">
        <v>4375</v>
      </c>
      <c r="I947">
        <v>74.989999999999995</v>
      </c>
      <c r="J947">
        <v>16.489999999999998</v>
      </c>
      <c r="K947" t="s">
        <v>4419</v>
      </c>
      <c r="L947" t="s">
        <v>6911</v>
      </c>
      <c r="M947">
        <v>824.21841618061296</v>
      </c>
      <c r="N947">
        <v>2</v>
      </c>
      <c r="O947">
        <v>0.90355359278503344</v>
      </c>
      <c r="P947" t="str">
        <f>VLOOKUP('Final Data Set for Clustering'!N947,'Name of Cluster'!$A$2:$B$7,2,1)</f>
        <v>Others</v>
      </c>
    </row>
    <row r="948" spans="1:16" x14ac:dyDescent="0.55000000000000004">
      <c r="A948" t="s">
        <v>1053</v>
      </c>
      <c r="B948">
        <v>5</v>
      </c>
      <c r="C948">
        <v>7</v>
      </c>
      <c r="D948">
        <v>25</v>
      </c>
      <c r="E948">
        <v>16</v>
      </c>
      <c r="F948">
        <v>1400</v>
      </c>
      <c r="G948">
        <v>30752</v>
      </c>
      <c r="H948" t="s">
        <v>2406</v>
      </c>
      <c r="I948">
        <v>119</v>
      </c>
      <c r="J948">
        <v>16.59</v>
      </c>
      <c r="K948" t="s">
        <v>4419</v>
      </c>
      <c r="L948" t="s">
        <v>6911</v>
      </c>
      <c r="M948">
        <v>560.7477662459471</v>
      </c>
      <c r="N948">
        <v>2</v>
      </c>
      <c r="O948">
        <v>0.45276723105775385</v>
      </c>
      <c r="P948" t="str">
        <f>VLOOKUP('Final Data Set for Clustering'!N948,'Name of Cluster'!$A$2:$B$7,2,1)</f>
        <v>Others</v>
      </c>
    </row>
    <row r="949" spans="1:16" x14ac:dyDescent="0.55000000000000004">
      <c r="A949" t="s">
        <v>587</v>
      </c>
      <c r="B949">
        <v>17</v>
      </c>
      <c r="C949">
        <v>8</v>
      </c>
      <c r="D949">
        <v>24</v>
      </c>
      <c r="E949">
        <v>19</v>
      </c>
      <c r="F949">
        <v>2733</v>
      </c>
      <c r="G949">
        <v>65453</v>
      </c>
      <c r="H949" t="s">
        <v>5331</v>
      </c>
      <c r="I949">
        <v>399.99</v>
      </c>
      <c r="J949">
        <v>27.55</v>
      </c>
      <c r="K949" t="s">
        <v>6905</v>
      </c>
      <c r="L949" t="s">
        <v>6911</v>
      </c>
      <c r="M949">
        <v>367.55862920970065</v>
      </c>
      <c r="N949">
        <v>3</v>
      </c>
      <c r="O949">
        <v>4.0722354266200762</v>
      </c>
      <c r="P949" t="str">
        <f>VLOOKUP('Final Data Set for Clustering'!N949,'Name of Cluster'!$A$2:$B$7,2,1)</f>
        <v>Long confirmation time by LP</v>
      </c>
    </row>
    <row r="950" spans="1:16" x14ac:dyDescent="0.55000000000000004">
      <c r="A950" t="s">
        <v>4965</v>
      </c>
      <c r="B950">
        <v>20</v>
      </c>
      <c r="C950">
        <v>12</v>
      </c>
      <c r="D950">
        <v>17</v>
      </c>
      <c r="E950">
        <v>15</v>
      </c>
      <c r="F950">
        <v>100</v>
      </c>
      <c r="G950">
        <v>1331</v>
      </c>
      <c r="H950" t="s">
        <v>4373</v>
      </c>
      <c r="I950">
        <v>86</v>
      </c>
      <c r="J950">
        <v>19.510000000000002</v>
      </c>
      <c r="K950" t="s">
        <v>6904</v>
      </c>
      <c r="L950" t="s">
        <v>3467</v>
      </c>
      <c r="M950">
        <v>2224.9171587519413</v>
      </c>
      <c r="N950">
        <v>3</v>
      </c>
      <c r="O950">
        <v>9.1003365235803333</v>
      </c>
      <c r="P950" t="str">
        <f>VLOOKUP('Final Data Set for Clustering'!N950,'Name of Cluster'!$A$2:$B$7,2,1)</f>
        <v>Long confirmation time by LP</v>
      </c>
    </row>
    <row r="951" spans="1:16" x14ac:dyDescent="0.55000000000000004">
      <c r="A951" t="s">
        <v>4034</v>
      </c>
      <c r="B951">
        <v>1</v>
      </c>
      <c r="C951">
        <v>6</v>
      </c>
      <c r="D951">
        <v>63</v>
      </c>
      <c r="E951">
        <v>14</v>
      </c>
      <c r="F951">
        <v>1400</v>
      </c>
      <c r="G951">
        <v>10659</v>
      </c>
      <c r="H951" t="s">
        <v>4376</v>
      </c>
      <c r="I951">
        <v>45</v>
      </c>
      <c r="J951">
        <v>16.600000000000001</v>
      </c>
      <c r="K951" t="s">
        <v>2972</v>
      </c>
      <c r="L951" t="s">
        <v>6911</v>
      </c>
      <c r="M951">
        <v>406.93953213123172</v>
      </c>
      <c r="N951">
        <v>2</v>
      </c>
      <c r="O951">
        <v>5.3699105868047408</v>
      </c>
      <c r="P951" t="str">
        <f>VLOOKUP('Final Data Set for Clustering'!N951,'Name of Cluster'!$A$2:$B$7,2,1)</f>
        <v>Others</v>
      </c>
    </row>
    <row r="952" spans="1:16" x14ac:dyDescent="0.55000000000000004">
      <c r="A952" t="s">
        <v>1550</v>
      </c>
      <c r="B952">
        <v>5</v>
      </c>
      <c r="C952">
        <v>5</v>
      </c>
      <c r="D952">
        <v>40</v>
      </c>
      <c r="E952">
        <v>23</v>
      </c>
      <c r="F952">
        <v>400</v>
      </c>
      <c r="G952">
        <v>4693</v>
      </c>
      <c r="H952" t="s">
        <v>1906</v>
      </c>
      <c r="I952">
        <v>117.7</v>
      </c>
      <c r="J952">
        <v>23.32</v>
      </c>
      <c r="K952" t="s">
        <v>5412</v>
      </c>
      <c r="L952" t="s">
        <v>3467</v>
      </c>
      <c r="M952">
        <v>1764.1166087917381</v>
      </c>
      <c r="N952">
        <v>6</v>
      </c>
      <c r="O952">
        <v>0.33319141752719061</v>
      </c>
      <c r="P952" t="str">
        <f>VLOOKUP('Final Data Set for Clustering'!N952,'Name of Cluster'!$A$2:$B$7,2,1)</f>
        <v>Long distance</v>
      </c>
    </row>
    <row r="953" spans="1:16" x14ac:dyDescent="0.55000000000000004">
      <c r="A953" t="s">
        <v>6459</v>
      </c>
      <c r="B953">
        <v>5</v>
      </c>
      <c r="C953">
        <v>7</v>
      </c>
      <c r="D953">
        <v>22</v>
      </c>
      <c r="E953">
        <v>20</v>
      </c>
      <c r="F953">
        <v>2200</v>
      </c>
      <c r="G953">
        <v>40000</v>
      </c>
      <c r="H953" t="s">
        <v>1418</v>
      </c>
      <c r="I953">
        <v>110</v>
      </c>
      <c r="J953">
        <v>33.22</v>
      </c>
      <c r="K953" t="s">
        <v>1001</v>
      </c>
      <c r="L953" t="s">
        <v>4910</v>
      </c>
      <c r="M953">
        <v>1600.2993583848956</v>
      </c>
      <c r="N953">
        <v>6</v>
      </c>
      <c r="O953">
        <v>2.032743279523535</v>
      </c>
      <c r="P953" t="str">
        <f>VLOOKUP('Final Data Set for Clustering'!N953,'Name of Cluster'!$A$2:$B$7,2,1)</f>
        <v>Long distance</v>
      </c>
    </row>
    <row r="954" spans="1:16" x14ac:dyDescent="0.55000000000000004">
      <c r="A954" t="s">
        <v>3526</v>
      </c>
      <c r="B954">
        <v>5</v>
      </c>
      <c r="C954">
        <v>7</v>
      </c>
      <c r="D954">
        <v>19</v>
      </c>
      <c r="E954">
        <v>14</v>
      </c>
      <c r="F954">
        <v>1100</v>
      </c>
      <c r="G954">
        <v>12600</v>
      </c>
      <c r="H954" t="s">
        <v>449</v>
      </c>
      <c r="I954">
        <v>79.900000000000006</v>
      </c>
      <c r="J954">
        <v>19.53</v>
      </c>
      <c r="K954" t="s">
        <v>4418</v>
      </c>
      <c r="L954" t="s">
        <v>6911</v>
      </c>
      <c r="M954">
        <v>598.7796683658313</v>
      </c>
      <c r="N954">
        <v>2</v>
      </c>
      <c r="O954">
        <v>0.19909397414906468</v>
      </c>
      <c r="P954" t="str">
        <f>VLOOKUP('Final Data Set for Clustering'!N954,'Name of Cluster'!$A$2:$B$7,2,1)</f>
        <v>Others</v>
      </c>
    </row>
    <row r="955" spans="1:16" x14ac:dyDescent="0.55000000000000004">
      <c r="A955" t="s">
        <v>2048</v>
      </c>
      <c r="B955">
        <v>2</v>
      </c>
      <c r="C955">
        <v>2</v>
      </c>
      <c r="D955">
        <v>36</v>
      </c>
      <c r="E955">
        <v>21</v>
      </c>
      <c r="F955">
        <v>200</v>
      </c>
      <c r="G955">
        <v>4000</v>
      </c>
      <c r="H955" t="s">
        <v>923</v>
      </c>
      <c r="I955">
        <v>55.49</v>
      </c>
      <c r="J955">
        <v>18.27</v>
      </c>
      <c r="K955" t="s">
        <v>6904</v>
      </c>
      <c r="L955" t="s">
        <v>6911</v>
      </c>
      <c r="M955">
        <v>563.52884564065641</v>
      </c>
      <c r="N955">
        <v>2</v>
      </c>
      <c r="O955">
        <v>2.4448904140396182</v>
      </c>
      <c r="P955" t="str">
        <f>VLOOKUP('Final Data Set for Clustering'!N955,'Name of Cluster'!$A$2:$B$7,2,1)</f>
        <v>Others</v>
      </c>
    </row>
    <row r="956" spans="1:16" x14ac:dyDescent="0.55000000000000004">
      <c r="A956" t="s">
        <v>2549</v>
      </c>
      <c r="B956">
        <v>9</v>
      </c>
      <c r="C956">
        <v>9</v>
      </c>
      <c r="D956">
        <v>23</v>
      </c>
      <c r="E956">
        <v>16</v>
      </c>
      <c r="F956">
        <v>13575</v>
      </c>
      <c r="G956">
        <v>253044</v>
      </c>
      <c r="H956" t="s">
        <v>2411</v>
      </c>
      <c r="I956">
        <v>285</v>
      </c>
      <c r="J956">
        <v>93.24</v>
      </c>
      <c r="K956" t="s">
        <v>7889</v>
      </c>
      <c r="L956" t="s">
        <v>6911</v>
      </c>
      <c r="M956">
        <v>367.67245159360829</v>
      </c>
      <c r="N956">
        <v>1</v>
      </c>
      <c r="O956">
        <v>22.652277946877039</v>
      </c>
      <c r="P956" t="str">
        <f>VLOOKUP('Final Data Set for Clustering'!N956,'Name of Cluster'!$A$2:$B$7,2,1)</f>
        <v>Oversized Products</v>
      </c>
    </row>
    <row r="957" spans="1:16" x14ac:dyDescent="0.55000000000000004">
      <c r="A957" t="s">
        <v>1551</v>
      </c>
      <c r="B957">
        <v>5</v>
      </c>
      <c r="C957">
        <v>5</v>
      </c>
      <c r="D957">
        <v>41</v>
      </c>
      <c r="E957">
        <v>20</v>
      </c>
      <c r="F957">
        <v>800</v>
      </c>
      <c r="G957">
        <v>16100</v>
      </c>
      <c r="H957" t="s">
        <v>932</v>
      </c>
      <c r="I957">
        <v>49.9</v>
      </c>
      <c r="J957">
        <v>14.1</v>
      </c>
      <c r="K957" t="s">
        <v>7888</v>
      </c>
      <c r="L957" t="s">
        <v>6911</v>
      </c>
      <c r="M957">
        <v>407.08649657295598</v>
      </c>
      <c r="N957">
        <v>2</v>
      </c>
      <c r="O957">
        <v>1.2045384187992634</v>
      </c>
      <c r="P957" t="str">
        <f>VLOOKUP('Final Data Set for Clustering'!N957,'Name of Cluster'!$A$2:$B$7,2,1)</f>
        <v>Others</v>
      </c>
    </row>
    <row r="958" spans="1:16" x14ac:dyDescent="0.55000000000000004">
      <c r="A958" t="s">
        <v>64</v>
      </c>
      <c r="B958">
        <v>5</v>
      </c>
      <c r="C958">
        <v>7</v>
      </c>
      <c r="D958">
        <v>22</v>
      </c>
      <c r="E958">
        <v>18</v>
      </c>
      <c r="F958">
        <v>2600</v>
      </c>
      <c r="G958">
        <v>15000</v>
      </c>
      <c r="H958" t="s">
        <v>1404</v>
      </c>
      <c r="I958">
        <v>69.900000000000006</v>
      </c>
      <c r="J958">
        <v>20.98</v>
      </c>
      <c r="K958" t="s">
        <v>6417</v>
      </c>
      <c r="L958" t="s">
        <v>6911</v>
      </c>
      <c r="M958">
        <v>501.82694141527151</v>
      </c>
      <c r="N958">
        <v>2</v>
      </c>
      <c r="O958">
        <v>0.1680840268416082</v>
      </c>
      <c r="P958" t="str">
        <f>VLOOKUP('Final Data Set for Clustering'!N958,'Name of Cluster'!$A$2:$B$7,2,1)</f>
        <v>Others</v>
      </c>
    </row>
    <row r="959" spans="1:16" x14ac:dyDescent="0.55000000000000004">
      <c r="A959" t="s">
        <v>3527</v>
      </c>
      <c r="B959">
        <v>3</v>
      </c>
      <c r="C959">
        <v>7</v>
      </c>
      <c r="D959">
        <v>8</v>
      </c>
      <c r="E959">
        <v>3</v>
      </c>
      <c r="F959">
        <v>200</v>
      </c>
      <c r="G959">
        <v>5760</v>
      </c>
      <c r="H959" t="s">
        <v>1931</v>
      </c>
      <c r="I959">
        <v>123.88</v>
      </c>
      <c r="J959">
        <v>13.01</v>
      </c>
      <c r="K959" t="s">
        <v>6904</v>
      </c>
      <c r="L959" t="s">
        <v>4909</v>
      </c>
      <c r="M959">
        <v>31.276308857332488</v>
      </c>
      <c r="N959">
        <v>2</v>
      </c>
      <c r="O959">
        <v>1.3312448788286042</v>
      </c>
      <c r="P959" t="str">
        <f>VLOOKUP('Final Data Set for Clustering'!N959,'Name of Cluster'!$A$2:$B$7,2,1)</f>
        <v>Others</v>
      </c>
    </row>
    <row r="960" spans="1:16" x14ac:dyDescent="0.55000000000000004">
      <c r="A960" t="s">
        <v>7442</v>
      </c>
      <c r="B960">
        <v>7</v>
      </c>
      <c r="C960">
        <v>6</v>
      </c>
      <c r="D960">
        <v>27</v>
      </c>
      <c r="E960">
        <v>21</v>
      </c>
      <c r="F960">
        <v>167</v>
      </c>
      <c r="G960">
        <v>792</v>
      </c>
      <c r="H960" t="s">
        <v>6341</v>
      </c>
      <c r="I960">
        <v>24.99</v>
      </c>
      <c r="J960">
        <v>15.1</v>
      </c>
      <c r="K960" t="s">
        <v>516</v>
      </c>
      <c r="L960" t="s">
        <v>6911</v>
      </c>
      <c r="M960">
        <v>673.22329899374608</v>
      </c>
      <c r="N960">
        <v>2</v>
      </c>
      <c r="O960">
        <v>0.42900453166427166</v>
      </c>
      <c r="P960" t="str">
        <f>VLOOKUP('Final Data Set for Clustering'!N960,'Name of Cluster'!$A$2:$B$7,2,1)</f>
        <v>Others</v>
      </c>
    </row>
    <row r="961" spans="1:16" x14ac:dyDescent="0.55000000000000004">
      <c r="A961" t="s">
        <v>588</v>
      </c>
      <c r="B961">
        <v>2</v>
      </c>
      <c r="C961">
        <v>15</v>
      </c>
      <c r="D961">
        <v>39</v>
      </c>
      <c r="E961">
        <v>28</v>
      </c>
      <c r="F961">
        <v>600</v>
      </c>
      <c r="G961">
        <v>1800</v>
      </c>
      <c r="H961" t="s">
        <v>1419</v>
      </c>
      <c r="I961">
        <v>45.9</v>
      </c>
      <c r="J961">
        <v>16.11</v>
      </c>
      <c r="K961" t="s">
        <v>6417</v>
      </c>
      <c r="L961" t="s">
        <v>6911</v>
      </c>
      <c r="M961">
        <v>1005.0679432813</v>
      </c>
      <c r="N961">
        <v>4</v>
      </c>
      <c r="O961">
        <v>9.4119254060484927</v>
      </c>
      <c r="P961" t="str">
        <f>VLOOKUP('Final Data Set for Clustering'!N961,'Name of Cluster'!$A$2:$B$7,2,1)</f>
        <v>Long Seller preparation time</v>
      </c>
    </row>
    <row r="962" spans="1:16" x14ac:dyDescent="0.55000000000000004">
      <c r="A962" t="s">
        <v>6460</v>
      </c>
      <c r="B962">
        <v>22</v>
      </c>
      <c r="C962">
        <v>14</v>
      </c>
      <c r="D962">
        <v>9</v>
      </c>
      <c r="E962">
        <v>3</v>
      </c>
      <c r="F962">
        <v>475</v>
      </c>
      <c r="G962">
        <v>4275</v>
      </c>
      <c r="H962" t="s">
        <v>7805</v>
      </c>
      <c r="I962">
        <v>699.9</v>
      </c>
      <c r="J962">
        <v>13.65</v>
      </c>
      <c r="K962" t="s">
        <v>1982</v>
      </c>
      <c r="L962" t="s">
        <v>4909</v>
      </c>
      <c r="M962">
        <v>83.199946574622828</v>
      </c>
      <c r="N962">
        <v>4</v>
      </c>
      <c r="O962">
        <v>5.060217070341773</v>
      </c>
      <c r="P962" t="str">
        <f>VLOOKUP('Final Data Set for Clustering'!N962,'Name of Cluster'!$A$2:$B$7,2,1)</f>
        <v>Long Seller preparation time</v>
      </c>
    </row>
    <row r="963" spans="1:16" x14ac:dyDescent="0.55000000000000004">
      <c r="A963" t="s">
        <v>589</v>
      </c>
      <c r="B963">
        <v>9</v>
      </c>
      <c r="C963">
        <v>4</v>
      </c>
      <c r="D963">
        <v>27</v>
      </c>
      <c r="E963">
        <v>26</v>
      </c>
      <c r="F963">
        <v>350</v>
      </c>
      <c r="G963">
        <v>2964</v>
      </c>
      <c r="H963" t="s">
        <v>3386</v>
      </c>
      <c r="I963">
        <v>64.989999999999995</v>
      </c>
      <c r="J963">
        <v>22.95</v>
      </c>
      <c r="K963" t="s">
        <v>6904</v>
      </c>
      <c r="L963" t="s">
        <v>4910</v>
      </c>
      <c r="M963">
        <v>2051.6111990314234</v>
      </c>
      <c r="N963">
        <v>6</v>
      </c>
      <c r="O963">
        <v>1.6624197344127136</v>
      </c>
      <c r="P963" t="str">
        <f>VLOOKUP('Final Data Set for Clustering'!N963,'Name of Cluster'!$A$2:$B$7,2,1)</f>
        <v>Long distance</v>
      </c>
    </row>
    <row r="964" spans="1:16" x14ac:dyDescent="0.55000000000000004">
      <c r="A964" t="s">
        <v>7443</v>
      </c>
      <c r="B964">
        <v>4</v>
      </c>
      <c r="C964">
        <v>7</v>
      </c>
      <c r="D964">
        <v>35</v>
      </c>
      <c r="E964">
        <v>28</v>
      </c>
      <c r="F964">
        <v>933</v>
      </c>
      <c r="G964">
        <v>10500</v>
      </c>
      <c r="H964" t="s">
        <v>1901</v>
      </c>
      <c r="I964">
        <v>569</v>
      </c>
      <c r="J964">
        <v>26.3</v>
      </c>
      <c r="K964" t="s">
        <v>6904</v>
      </c>
      <c r="L964" t="s">
        <v>3467</v>
      </c>
      <c r="M964">
        <v>2337.0774797923254</v>
      </c>
      <c r="N964">
        <v>6</v>
      </c>
      <c r="O964">
        <v>0.44003525786828701</v>
      </c>
      <c r="P964" t="str">
        <f>VLOOKUP('Final Data Set for Clustering'!N964,'Name of Cluster'!$A$2:$B$7,2,1)</f>
        <v>Long distance</v>
      </c>
    </row>
    <row r="965" spans="1:16" x14ac:dyDescent="0.55000000000000004">
      <c r="A965" t="s">
        <v>4476</v>
      </c>
      <c r="B965">
        <v>4</v>
      </c>
      <c r="C965">
        <v>6</v>
      </c>
      <c r="D965">
        <v>30</v>
      </c>
      <c r="E965">
        <v>18</v>
      </c>
      <c r="F965">
        <v>5700</v>
      </c>
      <c r="G965">
        <v>33930</v>
      </c>
      <c r="H965" t="s">
        <v>6837</v>
      </c>
      <c r="I965">
        <v>49</v>
      </c>
      <c r="J965">
        <v>16.11</v>
      </c>
      <c r="K965" t="s">
        <v>6905</v>
      </c>
      <c r="L965" t="s">
        <v>6911</v>
      </c>
      <c r="M965">
        <v>1291.9649606463875</v>
      </c>
      <c r="N965">
        <v>6</v>
      </c>
      <c r="O965">
        <v>2.069556476697799</v>
      </c>
      <c r="P965" t="str">
        <f>VLOOKUP('Final Data Set for Clustering'!N965,'Name of Cluster'!$A$2:$B$7,2,1)</f>
        <v>Long distance</v>
      </c>
    </row>
    <row r="966" spans="1:16" x14ac:dyDescent="0.55000000000000004">
      <c r="A966" t="s">
        <v>2550</v>
      </c>
      <c r="B966">
        <v>9</v>
      </c>
      <c r="C966">
        <v>9</v>
      </c>
      <c r="D966">
        <v>13</v>
      </c>
      <c r="E966">
        <v>12</v>
      </c>
      <c r="F966">
        <v>10800</v>
      </c>
      <c r="G966">
        <v>52488</v>
      </c>
      <c r="H966" t="s">
        <v>4851</v>
      </c>
      <c r="I966">
        <v>149.9</v>
      </c>
      <c r="J966">
        <v>17.7</v>
      </c>
      <c r="K966" t="s">
        <v>4418</v>
      </c>
      <c r="L966" t="s">
        <v>6911</v>
      </c>
      <c r="M966">
        <v>114.5386735583954</v>
      </c>
      <c r="N966">
        <v>1</v>
      </c>
      <c r="O966">
        <v>4.2691063227124308</v>
      </c>
      <c r="P966" t="str">
        <f>VLOOKUP('Final Data Set for Clustering'!N966,'Name of Cluster'!$A$2:$B$7,2,1)</f>
        <v>Oversized Products</v>
      </c>
    </row>
    <row r="967" spans="1:16" x14ac:dyDescent="0.55000000000000004">
      <c r="A967" t="s">
        <v>5483</v>
      </c>
      <c r="B967">
        <v>1</v>
      </c>
      <c r="C967">
        <v>6</v>
      </c>
      <c r="D967">
        <v>16</v>
      </c>
      <c r="E967">
        <v>15</v>
      </c>
      <c r="F967">
        <v>300</v>
      </c>
      <c r="G967">
        <v>6776</v>
      </c>
      <c r="H967" t="s">
        <v>469</v>
      </c>
      <c r="I967">
        <v>139</v>
      </c>
      <c r="J967">
        <v>15.14</v>
      </c>
      <c r="K967" t="s">
        <v>518</v>
      </c>
      <c r="L967" t="s">
        <v>6911</v>
      </c>
      <c r="M967">
        <v>662.35557953239459</v>
      </c>
      <c r="N967">
        <v>2</v>
      </c>
      <c r="O967">
        <v>0.47007072991626686</v>
      </c>
      <c r="P967" t="str">
        <f>VLOOKUP('Final Data Set for Clustering'!N967,'Name of Cluster'!$A$2:$B$7,2,1)</f>
        <v>Others</v>
      </c>
    </row>
    <row r="968" spans="1:16" x14ac:dyDescent="0.55000000000000004">
      <c r="A968" t="s">
        <v>2551</v>
      </c>
      <c r="B968">
        <v>1</v>
      </c>
      <c r="C968">
        <v>6</v>
      </c>
      <c r="D968">
        <v>16</v>
      </c>
      <c r="E968">
        <v>15</v>
      </c>
      <c r="F968">
        <v>500</v>
      </c>
      <c r="G968">
        <v>2184</v>
      </c>
      <c r="H968" t="s">
        <v>7334</v>
      </c>
      <c r="I968">
        <v>14.9</v>
      </c>
      <c r="J968">
        <v>22.85</v>
      </c>
      <c r="K968" t="s">
        <v>7889</v>
      </c>
      <c r="L968" t="s">
        <v>3467</v>
      </c>
      <c r="M968">
        <v>2443.5218859235683</v>
      </c>
      <c r="N968">
        <v>6</v>
      </c>
      <c r="O968">
        <v>2.629863636350926</v>
      </c>
      <c r="P968" t="str">
        <f>VLOOKUP('Final Data Set for Clustering'!N968,'Name of Cluster'!$A$2:$B$7,2,1)</f>
        <v>Long distance</v>
      </c>
    </row>
    <row r="969" spans="1:16" x14ac:dyDescent="0.55000000000000004">
      <c r="A969" t="s">
        <v>2049</v>
      </c>
      <c r="B969">
        <v>4</v>
      </c>
      <c r="C969">
        <v>3</v>
      </c>
      <c r="D969">
        <v>27</v>
      </c>
      <c r="E969">
        <v>7</v>
      </c>
      <c r="F969">
        <v>1400</v>
      </c>
      <c r="G969">
        <v>6250</v>
      </c>
      <c r="H969" t="s">
        <v>455</v>
      </c>
      <c r="I969">
        <v>56.99</v>
      </c>
      <c r="J969">
        <v>23.2</v>
      </c>
      <c r="K969" t="s">
        <v>4418</v>
      </c>
      <c r="L969" t="s">
        <v>6911</v>
      </c>
      <c r="M969">
        <v>575.65913164267113</v>
      </c>
      <c r="N969">
        <v>2</v>
      </c>
      <c r="O969">
        <v>1.0587936662355284</v>
      </c>
      <c r="P969" t="str">
        <f>VLOOKUP('Final Data Set for Clustering'!N969,'Name of Cluster'!$A$2:$B$7,2,1)</f>
        <v>Others</v>
      </c>
    </row>
    <row r="970" spans="1:16" x14ac:dyDescent="0.55000000000000004">
      <c r="A970" t="s">
        <v>3528</v>
      </c>
      <c r="B970">
        <v>4</v>
      </c>
      <c r="C970">
        <v>4</v>
      </c>
      <c r="D970">
        <v>50</v>
      </c>
      <c r="E970">
        <v>19</v>
      </c>
      <c r="F970">
        <v>1650</v>
      </c>
      <c r="G970">
        <v>19800</v>
      </c>
      <c r="H970" t="s">
        <v>5327</v>
      </c>
      <c r="I970">
        <v>49.9</v>
      </c>
      <c r="J970">
        <v>17.600000000000001</v>
      </c>
      <c r="K970" t="s">
        <v>1488</v>
      </c>
      <c r="L970" t="s">
        <v>6911</v>
      </c>
      <c r="M970">
        <v>716.2257574926449</v>
      </c>
      <c r="N970">
        <v>2</v>
      </c>
      <c r="O970">
        <v>2.9427185584263014</v>
      </c>
      <c r="P970" t="str">
        <f>VLOOKUP('Final Data Set for Clustering'!N970,'Name of Cluster'!$A$2:$B$7,2,1)</f>
        <v>Others</v>
      </c>
    </row>
    <row r="971" spans="1:16" x14ac:dyDescent="0.55000000000000004">
      <c r="A971" t="s">
        <v>3528</v>
      </c>
      <c r="B971">
        <v>4</v>
      </c>
      <c r="C971">
        <v>4</v>
      </c>
      <c r="D971">
        <v>50</v>
      </c>
      <c r="E971">
        <v>19</v>
      </c>
      <c r="F971">
        <v>1500</v>
      </c>
      <c r="G971">
        <v>19800</v>
      </c>
      <c r="H971" t="s">
        <v>5327</v>
      </c>
      <c r="I971">
        <v>49.9</v>
      </c>
      <c r="J971">
        <v>17.600000000000001</v>
      </c>
      <c r="K971" t="s">
        <v>1488</v>
      </c>
      <c r="L971" t="s">
        <v>6911</v>
      </c>
      <c r="M971">
        <v>716.2257574926449</v>
      </c>
      <c r="N971">
        <v>2</v>
      </c>
      <c r="O971">
        <v>2.9416660773056229</v>
      </c>
      <c r="P971" t="str">
        <f>VLOOKUP('Final Data Set for Clustering'!N971,'Name of Cluster'!$A$2:$B$7,2,1)</f>
        <v>Others</v>
      </c>
    </row>
    <row r="972" spans="1:16" x14ac:dyDescent="0.55000000000000004">
      <c r="A972" t="s">
        <v>3529</v>
      </c>
      <c r="B972">
        <v>7</v>
      </c>
      <c r="C972">
        <v>6</v>
      </c>
      <c r="D972">
        <v>23</v>
      </c>
      <c r="E972">
        <v>8</v>
      </c>
      <c r="F972">
        <v>450</v>
      </c>
      <c r="G972">
        <v>8448</v>
      </c>
      <c r="H972" t="s">
        <v>1910</v>
      </c>
      <c r="I972">
        <v>45.9</v>
      </c>
      <c r="J972">
        <v>7.78</v>
      </c>
      <c r="K972" t="s">
        <v>4419</v>
      </c>
      <c r="L972" t="s">
        <v>4909</v>
      </c>
      <c r="M972">
        <v>15.505841298051342</v>
      </c>
      <c r="N972">
        <v>2</v>
      </c>
      <c r="O972">
        <v>0.58705515962296007</v>
      </c>
      <c r="P972" t="str">
        <f>VLOOKUP('Final Data Set for Clustering'!N972,'Name of Cluster'!$A$2:$B$7,2,1)</f>
        <v>Others</v>
      </c>
    </row>
    <row r="973" spans="1:16" x14ac:dyDescent="0.55000000000000004">
      <c r="A973" t="s">
        <v>4477</v>
      </c>
      <c r="B973">
        <v>7</v>
      </c>
      <c r="C973">
        <v>5</v>
      </c>
      <c r="D973">
        <v>8</v>
      </c>
      <c r="E973">
        <v>7</v>
      </c>
      <c r="F973">
        <v>4900</v>
      </c>
      <c r="G973">
        <v>27000</v>
      </c>
      <c r="H973" t="s">
        <v>5358</v>
      </c>
      <c r="I973">
        <v>209.9</v>
      </c>
      <c r="J973">
        <v>13.37</v>
      </c>
      <c r="K973" t="s">
        <v>4419</v>
      </c>
      <c r="L973" t="s">
        <v>4909</v>
      </c>
      <c r="M973">
        <v>25.697836883452212</v>
      </c>
      <c r="N973">
        <v>2</v>
      </c>
      <c r="O973">
        <v>1.9926420934049303</v>
      </c>
      <c r="P973" t="str">
        <f>VLOOKUP('Final Data Set for Clustering'!N973,'Name of Cluster'!$A$2:$B$7,2,1)</f>
        <v>Others</v>
      </c>
    </row>
    <row r="974" spans="1:16" x14ac:dyDescent="0.55000000000000004">
      <c r="A974" t="s">
        <v>5484</v>
      </c>
      <c r="B974">
        <v>3</v>
      </c>
      <c r="C974">
        <v>4</v>
      </c>
      <c r="D974">
        <v>47</v>
      </c>
      <c r="E974">
        <v>26</v>
      </c>
      <c r="F974">
        <v>4950</v>
      </c>
      <c r="G974">
        <v>59400</v>
      </c>
      <c r="H974" t="s">
        <v>5327</v>
      </c>
      <c r="I974">
        <v>53.9</v>
      </c>
      <c r="J974">
        <v>42.44</v>
      </c>
      <c r="K974" t="s">
        <v>1488</v>
      </c>
      <c r="L974" t="s">
        <v>4910</v>
      </c>
      <c r="M974">
        <v>2279.2755483576252</v>
      </c>
      <c r="N974">
        <v>6</v>
      </c>
      <c r="O974">
        <v>3.3013805739054809</v>
      </c>
      <c r="P974" t="str">
        <f>VLOOKUP('Final Data Set for Clustering'!N974,'Name of Cluster'!$A$2:$B$7,2,1)</f>
        <v>Long distance</v>
      </c>
    </row>
    <row r="975" spans="1:16" x14ac:dyDescent="0.55000000000000004">
      <c r="A975" t="s">
        <v>3530</v>
      </c>
      <c r="B975">
        <v>0</v>
      </c>
      <c r="C975">
        <v>6</v>
      </c>
      <c r="D975">
        <v>40</v>
      </c>
      <c r="E975">
        <v>19</v>
      </c>
      <c r="F975">
        <v>817</v>
      </c>
      <c r="G975">
        <v>12100</v>
      </c>
      <c r="H975" t="s">
        <v>3878</v>
      </c>
      <c r="I975">
        <v>154.08000000000001</v>
      </c>
      <c r="J975">
        <v>18.649999999999999</v>
      </c>
      <c r="K975" t="s">
        <v>5927</v>
      </c>
      <c r="L975" t="s">
        <v>3467</v>
      </c>
      <c r="M975">
        <v>1607.7607979921568</v>
      </c>
      <c r="N975">
        <v>6</v>
      </c>
      <c r="O975">
        <v>0.51436251597104088</v>
      </c>
      <c r="P975" t="str">
        <f>VLOOKUP('Final Data Set for Clustering'!N975,'Name of Cluster'!$A$2:$B$7,2,1)</f>
        <v>Long distance</v>
      </c>
    </row>
    <row r="976" spans="1:16" x14ac:dyDescent="0.55000000000000004">
      <c r="A976" t="s">
        <v>5995</v>
      </c>
      <c r="B976">
        <v>1</v>
      </c>
      <c r="C976">
        <v>4</v>
      </c>
      <c r="D976">
        <v>34</v>
      </c>
      <c r="E976">
        <v>27</v>
      </c>
      <c r="F976">
        <v>1000</v>
      </c>
      <c r="G976">
        <v>4950</v>
      </c>
      <c r="H976" t="s">
        <v>6355</v>
      </c>
      <c r="I976">
        <v>84.9</v>
      </c>
      <c r="J976">
        <v>16.350000000000001</v>
      </c>
      <c r="K976" t="s">
        <v>6908</v>
      </c>
      <c r="L976" t="s">
        <v>6911</v>
      </c>
      <c r="M976">
        <v>696.01598927498708</v>
      </c>
      <c r="N976">
        <v>2</v>
      </c>
      <c r="O976">
        <v>1.121366342308463</v>
      </c>
      <c r="P976" t="str">
        <f>VLOOKUP('Final Data Set for Clustering'!N976,'Name of Cluster'!$A$2:$B$7,2,1)</f>
        <v>Others</v>
      </c>
    </row>
    <row r="977" spans="1:16" x14ac:dyDescent="0.55000000000000004">
      <c r="A977" t="s">
        <v>590</v>
      </c>
      <c r="B977">
        <v>2</v>
      </c>
      <c r="C977">
        <v>9</v>
      </c>
      <c r="D977">
        <v>14</v>
      </c>
      <c r="E977">
        <v>12</v>
      </c>
      <c r="F977">
        <v>2900</v>
      </c>
      <c r="G977">
        <v>10710</v>
      </c>
      <c r="H977" t="s">
        <v>5852</v>
      </c>
      <c r="I977">
        <v>179.9</v>
      </c>
      <c r="J977">
        <v>14.65</v>
      </c>
      <c r="K977" t="s">
        <v>4418</v>
      </c>
      <c r="L977" t="s">
        <v>4909</v>
      </c>
      <c r="M977">
        <v>64.4117805877774</v>
      </c>
      <c r="N977">
        <v>2</v>
      </c>
      <c r="O977">
        <v>1.6612019217693361</v>
      </c>
      <c r="P977" t="str">
        <f>VLOOKUP('Final Data Set for Clustering'!N977,'Name of Cluster'!$A$2:$B$7,2,1)</f>
        <v>Others</v>
      </c>
    </row>
    <row r="978" spans="1:16" x14ac:dyDescent="0.55000000000000004">
      <c r="A978" t="s">
        <v>4478</v>
      </c>
      <c r="B978">
        <v>2</v>
      </c>
      <c r="C978">
        <v>6</v>
      </c>
      <c r="D978">
        <v>15</v>
      </c>
      <c r="E978">
        <v>11</v>
      </c>
      <c r="F978">
        <v>5900</v>
      </c>
      <c r="G978">
        <v>35301</v>
      </c>
      <c r="H978" t="s">
        <v>2438</v>
      </c>
      <c r="I978">
        <v>219.9</v>
      </c>
      <c r="J978">
        <v>24.12</v>
      </c>
      <c r="K978" t="s">
        <v>6417</v>
      </c>
      <c r="L978" t="s">
        <v>6911</v>
      </c>
      <c r="M978">
        <v>867.88412712339709</v>
      </c>
      <c r="N978">
        <v>2</v>
      </c>
      <c r="O978">
        <v>1.7153871108652725</v>
      </c>
      <c r="P978" t="str">
        <f>VLOOKUP('Final Data Set for Clustering'!N978,'Name of Cluster'!$A$2:$B$7,2,1)</f>
        <v>Others</v>
      </c>
    </row>
    <row r="979" spans="1:16" x14ac:dyDescent="0.55000000000000004">
      <c r="A979" t="s">
        <v>5485</v>
      </c>
      <c r="B979">
        <v>3</v>
      </c>
      <c r="C979">
        <v>6</v>
      </c>
      <c r="D979">
        <v>18</v>
      </c>
      <c r="E979">
        <v>16</v>
      </c>
      <c r="F979">
        <v>1400</v>
      </c>
      <c r="G979">
        <v>47736</v>
      </c>
      <c r="H979" t="s">
        <v>7828</v>
      </c>
      <c r="I979">
        <v>95</v>
      </c>
      <c r="J979">
        <v>17.920000000000002</v>
      </c>
      <c r="K979" t="s">
        <v>4418</v>
      </c>
      <c r="L979" t="s">
        <v>6911</v>
      </c>
      <c r="M979">
        <v>768.49132903819725</v>
      </c>
      <c r="N979">
        <v>2</v>
      </c>
      <c r="O979">
        <v>1.4136379777754537</v>
      </c>
      <c r="P979" t="str">
        <f>VLOOKUP('Final Data Set for Clustering'!N979,'Name of Cluster'!$A$2:$B$7,2,1)</f>
        <v>Others</v>
      </c>
    </row>
    <row r="980" spans="1:16" x14ac:dyDescent="0.55000000000000004">
      <c r="A980" t="s">
        <v>6461</v>
      </c>
      <c r="B980">
        <v>4</v>
      </c>
      <c r="C980">
        <v>8</v>
      </c>
      <c r="D980">
        <v>28</v>
      </c>
      <c r="E980">
        <v>10</v>
      </c>
      <c r="F980">
        <v>200</v>
      </c>
      <c r="G980">
        <v>5712</v>
      </c>
      <c r="H980" t="s">
        <v>3878</v>
      </c>
      <c r="I980">
        <v>89.66</v>
      </c>
      <c r="J980">
        <v>19.600000000000001</v>
      </c>
      <c r="K980" t="s">
        <v>5412</v>
      </c>
      <c r="L980" t="s">
        <v>6911</v>
      </c>
      <c r="M980">
        <v>306.81733856730608</v>
      </c>
      <c r="N980">
        <v>2</v>
      </c>
      <c r="O980">
        <v>0.62237944335978779</v>
      </c>
      <c r="P980" t="str">
        <f>VLOOKUP('Final Data Set for Clustering'!N980,'Name of Cluster'!$A$2:$B$7,2,1)</f>
        <v>Others</v>
      </c>
    </row>
    <row r="981" spans="1:16" x14ac:dyDescent="0.55000000000000004">
      <c r="A981" t="s">
        <v>4966</v>
      </c>
      <c r="B981">
        <v>2</v>
      </c>
      <c r="C981">
        <v>5</v>
      </c>
      <c r="D981">
        <v>36</v>
      </c>
      <c r="E981">
        <v>17</v>
      </c>
      <c r="F981">
        <v>1650</v>
      </c>
      <c r="G981">
        <v>5148</v>
      </c>
      <c r="H981" t="s">
        <v>3407</v>
      </c>
      <c r="I981">
        <v>80.989999999999995</v>
      </c>
      <c r="J981">
        <v>17.82</v>
      </c>
      <c r="K981" t="s">
        <v>6904</v>
      </c>
      <c r="L981" t="s">
        <v>6911</v>
      </c>
      <c r="M981">
        <v>285.44397749233264</v>
      </c>
      <c r="N981">
        <v>2</v>
      </c>
      <c r="O981">
        <v>0.83906742229394571</v>
      </c>
      <c r="P981" t="str">
        <f>VLOOKUP('Final Data Set for Clustering'!N981,'Name of Cluster'!$A$2:$B$7,2,1)</f>
        <v>Others</v>
      </c>
    </row>
    <row r="982" spans="1:16" x14ac:dyDescent="0.55000000000000004">
      <c r="A982" t="s">
        <v>591</v>
      </c>
      <c r="B982">
        <v>2</v>
      </c>
      <c r="C982">
        <v>4</v>
      </c>
      <c r="D982">
        <v>15</v>
      </c>
      <c r="E982">
        <v>13</v>
      </c>
      <c r="F982">
        <v>400</v>
      </c>
      <c r="G982">
        <v>2223</v>
      </c>
      <c r="H982" t="s">
        <v>1426</v>
      </c>
      <c r="I982">
        <v>179.9</v>
      </c>
      <c r="J982">
        <v>15.01</v>
      </c>
      <c r="K982" t="s">
        <v>7372</v>
      </c>
      <c r="L982" t="s">
        <v>6911</v>
      </c>
      <c r="M982">
        <v>494.14807103092613</v>
      </c>
      <c r="N982">
        <v>2</v>
      </c>
      <c r="O982">
        <v>0.85726284821459608</v>
      </c>
      <c r="P982" t="str">
        <f>VLOOKUP('Final Data Set for Clustering'!N982,'Name of Cluster'!$A$2:$B$7,2,1)</f>
        <v>Others</v>
      </c>
    </row>
    <row r="983" spans="1:16" x14ac:dyDescent="0.55000000000000004">
      <c r="A983" t="s">
        <v>5996</v>
      </c>
      <c r="B983">
        <v>6</v>
      </c>
      <c r="C983">
        <v>7</v>
      </c>
      <c r="D983">
        <v>23</v>
      </c>
      <c r="E983">
        <v>20</v>
      </c>
      <c r="F983">
        <v>1050</v>
      </c>
      <c r="G983">
        <v>4800</v>
      </c>
      <c r="H983" t="s">
        <v>7312</v>
      </c>
      <c r="I983">
        <v>29.9</v>
      </c>
      <c r="J983">
        <v>42.41</v>
      </c>
      <c r="K983" t="s">
        <v>4907</v>
      </c>
      <c r="L983" t="s">
        <v>3467</v>
      </c>
      <c r="M983">
        <v>2401.4460355422561</v>
      </c>
      <c r="N983">
        <v>6</v>
      </c>
      <c r="O983">
        <v>1.5061669209300717</v>
      </c>
      <c r="P983" t="str">
        <f>VLOOKUP('Final Data Set for Clustering'!N983,'Name of Cluster'!$A$2:$B$7,2,1)</f>
        <v>Long distance</v>
      </c>
    </row>
    <row r="984" spans="1:16" x14ac:dyDescent="0.55000000000000004">
      <c r="A984" t="s">
        <v>3531</v>
      </c>
      <c r="B984">
        <v>4</v>
      </c>
      <c r="C984">
        <v>7</v>
      </c>
      <c r="D984">
        <v>23</v>
      </c>
      <c r="E984">
        <v>7</v>
      </c>
      <c r="F984">
        <v>1050</v>
      </c>
      <c r="G984">
        <v>13500</v>
      </c>
      <c r="H984" t="s">
        <v>5358</v>
      </c>
      <c r="I984">
        <v>99.9</v>
      </c>
      <c r="J984">
        <v>13.25</v>
      </c>
      <c r="K984" t="s">
        <v>4419</v>
      </c>
      <c r="L984" t="s">
        <v>4909</v>
      </c>
      <c r="M984">
        <v>30.846257962575745</v>
      </c>
      <c r="N984">
        <v>2</v>
      </c>
      <c r="O984">
        <v>0.47311214456613204</v>
      </c>
      <c r="P984" t="str">
        <f>VLOOKUP('Final Data Set for Clustering'!N984,'Name of Cluster'!$A$2:$B$7,2,1)</f>
        <v>Others</v>
      </c>
    </row>
    <row r="985" spans="1:16" x14ac:dyDescent="0.55000000000000004">
      <c r="A985" t="s">
        <v>3532</v>
      </c>
      <c r="B985">
        <v>7</v>
      </c>
      <c r="C985">
        <v>7</v>
      </c>
      <c r="D985">
        <v>25</v>
      </c>
      <c r="E985">
        <v>24</v>
      </c>
      <c r="F985">
        <v>1860</v>
      </c>
      <c r="G985">
        <v>38700</v>
      </c>
      <c r="H985" t="s">
        <v>5855</v>
      </c>
      <c r="I985">
        <v>50.7</v>
      </c>
      <c r="J985">
        <v>28.75</v>
      </c>
      <c r="K985" t="s">
        <v>6905</v>
      </c>
      <c r="L985" t="s">
        <v>3467</v>
      </c>
      <c r="M985">
        <v>2133.1878284552599</v>
      </c>
      <c r="N985">
        <v>6</v>
      </c>
      <c r="O985">
        <v>1.6379996260447651</v>
      </c>
      <c r="P985" t="str">
        <f>VLOOKUP('Final Data Set for Clustering'!N985,'Name of Cluster'!$A$2:$B$7,2,1)</f>
        <v>Long distance</v>
      </c>
    </row>
    <row r="986" spans="1:16" x14ac:dyDescent="0.55000000000000004">
      <c r="A986" t="s">
        <v>4479</v>
      </c>
      <c r="B986">
        <v>15</v>
      </c>
      <c r="C986">
        <v>16</v>
      </c>
      <c r="D986">
        <v>13</v>
      </c>
      <c r="E986">
        <v>6</v>
      </c>
      <c r="F986">
        <v>10025</v>
      </c>
      <c r="G986">
        <v>68970</v>
      </c>
      <c r="H986" t="s">
        <v>4354</v>
      </c>
      <c r="I986">
        <v>149.99</v>
      </c>
      <c r="J986">
        <v>21.09</v>
      </c>
      <c r="K986" t="s">
        <v>3968</v>
      </c>
      <c r="L986" t="s">
        <v>4909</v>
      </c>
      <c r="M986">
        <v>48.950651369363158</v>
      </c>
      <c r="N986">
        <v>4</v>
      </c>
      <c r="O986">
        <v>3.8976886349630298</v>
      </c>
      <c r="P986" t="str">
        <f>VLOOKUP('Final Data Set for Clustering'!N986,'Name of Cluster'!$A$2:$B$7,2,1)</f>
        <v>Long Seller preparation time</v>
      </c>
    </row>
    <row r="987" spans="1:16" x14ac:dyDescent="0.55000000000000004">
      <c r="A987" t="s">
        <v>5486</v>
      </c>
      <c r="B987">
        <v>7</v>
      </c>
      <c r="C987">
        <v>7</v>
      </c>
      <c r="D987">
        <v>20</v>
      </c>
      <c r="E987">
        <v>15</v>
      </c>
      <c r="F987">
        <v>12550</v>
      </c>
      <c r="G987">
        <v>75000</v>
      </c>
      <c r="H987" t="s">
        <v>2924</v>
      </c>
      <c r="I987">
        <v>695</v>
      </c>
      <c r="J987">
        <v>108.04</v>
      </c>
      <c r="K987" t="s">
        <v>1003</v>
      </c>
      <c r="L987" t="s">
        <v>4909</v>
      </c>
      <c r="M987">
        <v>651.73825071147553</v>
      </c>
      <c r="N987">
        <v>1</v>
      </c>
      <c r="O987">
        <v>1.0485857653412916</v>
      </c>
      <c r="P987" t="str">
        <f>VLOOKUP('Final Data Set for Clustering'!N987,'Name of Cluster'!$A$2:$B$7,2,1)</f>
        <v>Oversized Products</v>
      </c>
    </row>
    <row r="988" spans="1:16" x14ac:dyDescent="0.55000000000000004">
      <c r="A988" t="s">
        <v>3040</v>
      </c>
      <c r="B988">
        <v>4</v>
      </c>
      <c r="C988">
        <v>5</v>
      </c>
      <c r="D988">
        <v>34</v>
      </c>
      <c r="E988">
        <v>14</v>
      </c>
      <c r="F988">
        <v>526</v>
      </c>
      <c r="G988">
        <v>5610</v>
      </c>
      <c r="H988" t="s">
        <v>7804</v>
      </c>
      <c r="I988">
        <v>119.9</v>
      </c>
      <c r="J988">
        <v>15.59</v>
      </c>
      <c r="K988" t="s">
        <v>5412</v>
      </c>
      <c r="L988" t="s">
        <v>4909</v>
      </c>
      <c r="M988">
        <v>401.47778674833017</v>
      </c>
      <c r="N988">
        <v>2</v>
      </c>
      <c r="O988">
        <v>0.57100362633436574</v>
      </c>
      <c r="P988" t="str">
        <f>VLOOKUP('Final Data Set for Clustering'!N988,'Name of Cluster'!$A$2:$B$7,2,1)</f>
        <v>Others</v>
      </c>
    </row>
    <row r="989" spans="1:16" x14ac:dyDescent="0.55000000000000004">
      <c r="A989" t="s">
        <v>1054</v>
      </c>
      <c r="B989">
        <v>8</v>
      </c>
      <c r="C989">
        <v>8</v>
      </c>
      <c r="D989">
        <v>18</v>
      </c>
      <c r="E989">
        <v>16</v>
      </c>
      <c r="F989">
        <v>1350</v>
      </c>
      <c r="G989">
        <v>23625</v>
      </c>
      <c r="H989" t="s">
        <v>5851</v>
      </c>
      <c r="I989">
        <v>52.9</v>
      </c>
      <c r="J989">
        <v>22.95</v>
      </c>
      <c r="K989" t="s">
        <v>4418</v>
      </c>
      <c r="L989" t="s">
        <v>6911</v>
      </c>
      <c r="M989">
        <v>378.42895157974544</v>
      </c>
      <c r="N989">
        <v>2</v>
      </c>
      <c r="O989">
        <v>0.90557280955635544</v>
      </c>
      <c r="P989" t="str">
        <f>VLOOKUP('Final Data Set for Clustering'!N989,'Name of Cluster'!$A$2:$B$7,2,1)</f>
        <v>Others</v>
      </c>
    </row>
    <row r="990" spans="1:16" x14ac:dyDescent="0.55000000000000004">
      <c r="A990" t="s">
        <v>3533</v>
      </c>
      <c r="B990">
        <v>9</v>
      </c>
      <c r="C990">
        <v>4</v>
      </c>
      <c r="D990">
        <v>18</v>
      </c>
      <c r="E990">
        <v>14</v>
      </c>
      <c r="F990">
        <v>6975</v>
      </c>
      <c r="G990">
        <v>113724</v>
      </c>
      <c r="H990" t="s">
        <v>5869</v>
      </c>
      <c r="I990">
        <v>330</v>
      </c>
      <c r="J990">
        <v>76.040000000000006</v>
      </c>
      <c r="K990" t="s">
        <v>4418</v>
      </c>
      <c r="L990" t="s">
        <v>6911</v>
      </c>
      <c r="M990">
        <v>595.17693254383016</v>
      </c>
      <c r="N990">
        <v>1</v>
      </c>
      <c r="O990">
        <v>4.6470792047723082</v>
      </c>
      <c r="P990" t="str">
        <f>VLOOKUP('Final Data Set for Clustering'!N990,'Name of Cluster'!$A$2:$B$7,2,1)</f>
        <v>Oversized Products</v>
      </c>
    </row>
    <row r="991" spans="1:16" x14ac:dyDescent="0.55000000000000004">
      <c r="A991" t="s">
        <v>4480</v>
      </c>
      <c r="B991">
        <v>9</v>
      </c>
      <c r="C991">
        <v>8</v>
      </c>
      <c r="D991">
        <v>12</v>
      </c>
      <c r="E991">
        <v>11</v>
      </c>
      <c r="F991">
        <v>2000</v>
      </c>
      <c r="G991">
        <v>21420</v>
      </c>
      <c r="H991" t="s">
        <v>460</v>
      </c>
      <c r="I991">
        <v>149.9</v>
      </c>
      <c r="J991">
        <v>14.07</v>
      </c>
      <c r="K991" t="s">
        <v>4907</v>
      </c>
      <c r="L991" t="s">
        <v>4909</v>
      </c>
      <c r="M991">
        <v>492.42136559655319</v>
      </c>
      <c r="N991">
        <v>2</v>
      </c>
      <c r="O991">
        <v>1.3321918315394572</v>
      </c>
      <c r="P991" t="str">
        <f>VLOOKUP('Final Data Set for Clustering'!N991,'Name of Cluster'!$A$2:$B$7,2,1)</f>
        <v>Others</v>
      </c>
    </row>
    <row r="992" spans="1:16" x14ac:dyDescent="0.55000000000000004">
      <c r="A992" t="s">
        <v>4481</v>
      </c>
      <c r="B992">
        <v>6</v>
      </c>
      <c r="C992">
        <v>7</v>
      </c>
      <c r="D992">
        <v>19</v>
      </c>
      <c r="E992">
        <v>11</v>
      </c>
      <c r="F992">
        <v>900</v>
      </c>
      <c r="G992">
        <v>8866</v>
      </c>
      <c r="H992" t="s">
        <v>7802</v>
      </c>
      <c r="I992">
        <v>59.99</v>
      </c>
      <c r="J992">
        <v>14.51</v>
      </c>
      <c r="K992" t="s">
        <v>6417</v>
      </c>
      <c r="L992" t="s">
        <v>4909</v>
      </c>
      <c r="M992">
        <v>332.7602557918832</v>
      </c>
      <c r="N992">
        <v>2</v>
      </c>
      <c r="O992">
        <v>0.27807795667542667</v>
      </c>
      <c r="P992" t="str">
        <f>VLOOKUP('Final Data Set for Clustering'!N992,'Name of Cluster'!$A$2:$B$7,2,1)</f>
        <v>Others</v>
      </c>
    </row>
    <row r="993" spans="1:16" x14ac:dyDescent="0.55000000000000004">
      <c r="A993" t="s">
        <v>2552</v>
      </c>
      <c r="B993">
        <v>1</v>
      </c>
      <c r="C993">
        <v>6</v>
      </c>
      <c r="D993">
        <v>22</v>
      </c>
      <c r="E993">
        <v>14</v>
      </c>
      <c r="F993">
        <v>1825</v>
      </c>
      <c r="G993">
        <v>21200</v>
      </c>
      <c r="H993" t="s">
        <v>5851</v>
      </c>
      <c r="I993">
        <v>89.9</v>
      </c>
      <c r="J993">
        <v>13.65</v>
      </c>
      <c r="K993" t="s">
        <v>7373</v>
      </c>
      <c r="L993" t="s">
        <v>4909</v>
      </c>
      <c r="M993">
        <v>217.02627175250146</v>
      </c>
      <c r="N993">
        <v>2</v>
      </c>
      <c r="O993">
        <v>0.38542357483469525</v>
      </c>
      <c r="P993" t="str">
        <f>VLOOKUP('Final Data Set for Clustering'!N993,'Name of Cluster'!$A$2:$B$7,2,1)</f>
        <v>Others</v>
      </c>
    </row>
    <row r="994" spans="1:16" x14ac:dyDescent="0.55000000000000004">
      <c r="A994" t="s">
        <v>6972</v>
      </c>
      <c r="B994">
        <v>1</v>
      </c>
      <c r="C994">
        <v>6</v>
      </c>
      <c r="D994">
        <v>55</v>
      </c>
      <c r="E994">
        <v>14</v>
      </c>
      <c r="F994">
        <v>5750</v>
      </c>
      <c r="G994">
        <v>12480</v>
      </c>
      <c r="H994" t="s">
        <v>460</v>
      </c>
      <c r="I994">
        <v>59.9</v>
      </c>
      <c r="J994">
        <v>18.309999999999999</v>
      </c>
      <c r="K994" t="s">
        <v>4907</v>
      </c>
      <c r="L994" t="s">
        <v>4909</v>
      </c>
      <c r="M994">
        <v>591.03781330292043</v>
      </c>
      <c r="N994">
        <v>2</v>
      </c>
      <c r="O994">
        <v>4.1144964347386335</v>
      </c>
      <c r="P994" t="str">
        <f>VLOOKUP('Final Data Set for Clustering'!N994,'Name of Cluster'!$A$2:$B$7,2,1)</f>
        <v>Others</v>
      </c>
    </row>
    <row r="995" spans="1:16" x14ac:dyDescent="0.55000000000000004">
      <c r="A995" t="s">
        <v>4967</v>
      </c>
      <c r="B995">
        <v>4</v>
      </c>
      <c r="C995">
        <v>6</v>
      </c>
      <c r="D995">
        <v>23</v>
      </c>
      <c r="E995">
        <v>14</v>
      </c>
      <c r="F995">
        <v>800</v>
      </c>
      <c r="G995">
        <v>29785</v>
      </c>
      <c r="H995" t="s">
        <v>1427</v>
      </c>
      <c r="I995">
        <v>38.9</v>
      </c>
      <c r="J995">
        <v>15.23</v>
      </c>
      <c r="K995" t="s">
        <v>4418</v>
      </c>
      <c r="L995" t="s">
        <v>6911</v>
      </c>
      <c r="M995">
        <v>381.90432664818047</v>
      </c>
      <c r="N995">
        <v>2</v>
      </c>
      <c r="O995">
        <v>0.32119966286206852</v>
      </c>
      <c r="P995" t="str">
        <f>VLOOKUP('Final Data Set for Clustering'!N995,'Name of Cluster'!$A$2:$B$7,2,1)</f>
        <v>Others</v>
      </c>
    </row>
    <row r="996" spans="1:16" x14ac:dyDescent="0.55000000000000004">
      <c r="A996" t="s">
        <v>7444</v>
      </c>
      <c r="B996">
        <v>1</v>
      </c>
      <c r="C996">
        <v>4</v>
      </c>
      <c r="D996">
        <v>26</v>
      </c>
      <c r="E996">
        <v>19</v>
      </c>
      <c r="F996">
        <v>750</v>
      </c>
      <c r="G996">
        <v>18816</v>
      </c>
      <c r="H996" t="s">
        <v>450</v>
      </c>
      <c r="I996">
        <v>10.6</v>
      </c>
      <c r="J996">
        <v>16.79</v>
      </c>
      <c r="K996" t="s">
        <v>5412</v>
      </c>
      <c r="L996" t="s">
        <v>4910</v>
      </c>
      <c r="M996">
        <v>1129.6597110319992</v>
      </c>
      <c r="N996">
        <v>2</v>
      </c>
      <c r="O996">
        <v>1.4503263181823915</v>
      </c>
      <c r="P996" t="str">
        <f>VLOOKUP('Final Data Set for Clustering'!N996,'Name of Cluster'!$A$2:$B$7,2,1)</f>
        <v>Others</v>
      </c>
    </row>
    <row r="997" spans="1:16" x14ac:dyDescent="0.55000000000000004">
      <c r="A997" t="s">
        <v>7445</v>
      </c>
      <c r="B997">
        <v>2</v>
      </c>
      <c r="C997">
        <v>4</v>
      </c>
      <c r="D997">
        <v>29</v>
      </c>
      <c r="E997">
        <v>19</v>
      </c>
      <c r="F997">
        <v>167</v>
      </c>
      <c r="G997">
        <v>1904</v>
      </c>
      <c r="H997" t="s">
        <v>3408</v>
      </c>
      <c r="I997">
        <v>26.99</v>
      </c>
      <c r="J997">
        <v>19.04</v>
      </c>
      <c r="K997" t="s">
        <v>4417</v>
      </c>
      <c r="L997" t="s">
        <v>3467</v>
      </c>
      <c r="M997">
        <v>2499.453436824328</v>
      </c>
      <c r="N997">
        <v>6</v>
      </c>
      <c r="O997">
        <v>1.7244080661335306</v>
      </c>
      <c r="P997" t="str">
        <f>VLOOKUP('Final Data Set for Clustering'!N997,'Name of Cluster'!$A$2:$B$7,2,1)</f>
        <v>Long distance</v>
      </c>
    </row>
    <row r="998" spans="1:16" x14ac:dyDescent="0.55000000000000004">
      <c r="A998" t="s">
        <v>2050</v>
      </c>
      <c r="B998">
        <v>1</v>
      </c>
      <c r="C998">
        <v>6</v>
      </c>
      <c r="D998">
        <v>54</v>
      </c>
      <c r="E998">
        <v>22</v>
      </c>
      <c r="F998">
        <v>350</v>
      </c>
      <c r="G998">
        <v>2816</v>
      </c>
      <c r="H998" t="s">
        <v>4859</v>
      </c>
      <c r="I998">
        <v>349</v>
      </c>
      <c r="J998">
        <v>53.16</v>
      </c>
      <c r="K998" t="s">
        <v>7892</v>
      </c>
      <c r="L998" t="s">
        <v>6911</v>
      </c>
      <c r="M998">
        <v>789.15002210878743</v>
      </c>
      <c r="N998">
        <v>6</v>
      </c>
      <c r="O998">
        <v>3.3409293329571805</v>
      </c>
      <c r="P998" t="str">
        <f>VLOOKUP('Final Data Set for Clustering'!N998,'Name of Cluster'!$A$2:$B$7,2,1)</f>
        <v>Long distance</v>
      </c>
    </row>
    <row r="999" spans="1:16" x14ac:dyDescent="0.55000000000000004">
      <c r="A999" t="s">
        <v>6973</v>
      </c>
      <c r="B999">
        <v>4</v>
      </c>
      <c r="C999">
        <v>6</v>
      </c>
      <c r="D999">
        <v>36</v>
      </c>
      <c r="E999">
        <v>26</v>
      </c>
      <c r="F999">
        <v>100</v>
      </c>
      <c r="G999">
        <v>1331</v>
      </c>
      <c r="H999" t="s">
        <v>4373</v>
      </c>
      <c r="I999">
        <v>35</v>
      </c>
      <c r="J999">
        <v>18.350000000000001</v>
      </c>
      <c r="K999" t="s">
        <v>6904</v>
      </c>
      <c r="L999" t="s">
        <v>6911</v>
      </c>
      <c r="M999">
        <v>1059.0328515428396</v>
      </c>
      <c r="N999">
        <v>2</v>
      </c>
      <c r="O999">
        <v>1.3001819165746147</v>
      </c>
      <c r="P999" t="str">
        <f>VLOOKUP('Final Data Set for Clustering'!N999,'Name of Cluster'!$A$2:$B$7,2,1)</f>
        <v>Others</v>
      </c>
    </row>
    <row r="1000" spans="1:16" x14ac:dyDescent="0.55000000000000004">
      <c r="A1000" t="s">
        <v>4035</v>
      </c>
      <c r="B1000">
        <v>5</v>
      </c>
      <c r="C1000">
        <v>4</v>
      </c>
      <c r="D1000">
        <v>22</v>
      </c>
      <c r="E1000">
        <v>13</v>
      </c>
      <c r="F1000">
        <v>200</v>
      </c>
      <c r="G1000">
        <v>8820</v>
      </c>
      <c r="H1000" t="s">
        <v>445</v>
      </c>
      <c r="I1000">
        <v>28</v>
      </c>
      <c r="J1000">
        <v>12.79</v>
      </c>
      <c r="K1000" t="s">
        <v>4419</v>
      </c>
      <c r="L1000" t="s">
        <v>4909</v>
      </c>
      <c r="M1000">
        <v>394.20436753043145</v>
      </c>
      <c r="N1000">
        <v>2</v>
      </c>
      <c r="O1000">
        <v>0.53009397021369575</v>
      </c>
      <c r="P1000" t="str">
        <f>VLOOKUP('Final Data Set for Clustering'!N1000,'Name of Cluster'!$A$2:$B$7,2,1)</f>
        <v>Others</v>
      </c>
    </row>
    <row r="1001" spans="1:16" x14ac:dyDescent="0.55000000000000004">
      <c r="A1001" t="s">
        <v>4482</v>
      </c>
      <c r="B1001">
        <v>32</v>
      </c>
      <c r="C1001">
        <v>16</v>
      </c>
      <c r="D1001">
        <v>30</v>
      </c>
      <c r="E1001">
        <v>20</v>
      </c>
      <c r="F1001">
        <v>400</v>
      </c>
      <c r="G1001">
        <v>6050</v>
      </c>
      <c r="H1001" t="s">
        <v>948</v>
      </c>
      <c r="I1001">
        <v>58.67</v>
      </c>
      <c r="J1001">
        <v>14.16</v>
      </c>
      <c r="K1001" t="s">
        <v>4418</v>
      </c>
      <c r="L1001" t="s">
        <v>6911</v>
      </c>
      <c r="M1001">
        <v>349.33846879112531</v>
      </c>
      <c r="N1001">
        <v>4</v>
      </c>
      <c r="O1001">
        <v>5.3645429857260805</v>
      </c>
      <c r="P1001" t="str">
        <f>VLOOKUP('Final Data Set for Clustering'!N1001,'Name of Cluster'!$A$2:$B$7,2,1)</f>
        <v>Long Seller preparation time</v>
      </c>
    </row>
    <row r="1002" spans="1:16" x14ac:dyDescent="0.55000000000000004">
      <c r="A1002" t="s">
        <v>2553</v>
      </c>
      <c r="B1002">
        <v>13</v>
      </c>
      <c r="C1002">
        <v>7</v>
      </c>
      <c r="D1002">
        <v>25</v>
      </c>
      <c r="E1002">
        <v>22</v>
      </c>
      <c r="F1002">
        <v>2800</v>
      </c>
      <c r="G1002">
        <v>23328</v>
      </c>
      <c r="H1002" t="s">
        <v>5855</v>
      </c>
      <c r="I1002">
        <v>86.99</v>
      </c>
      <c r="J1002">
        <v>17.86</v>
      </c>
      <c r="K1002" t="s">
        <v>6905</v>
      </c>
      <c r="L1002" t="s">
        <v>6911</v>
      </c>
      <c r="M1002">
        <v>480.17127887351887</v>
      </c>
      <c r="N1002">
        <v>2</v>
      </c>
      <c r="O1002">
        <v>1.6894522850443747</v>
      </c>
      <c r="P1002" t="str">
        <f>VLOOKUP('Final Data Set for Clustering'!N1002,'Name of Cluster'!$A$2:$B$7,2,1)</f>
        <v>Others</v>
      </c>
    </row>
    <row r="1003" spans="1:16" x14ac:dyDescent="0.55000000000000004">
      <c r="A1003" t="s">
        <v>4483</v>
      </c>
      <c r="B1003">
        <v>1</v>
      </c>
      <c r="C1003">
        <v>4</v>
      </c>
      <c r="D1003">
        <v>19</v>
      </c>
      <c r="E1003">
        <v>18</v>
      </c>
      <c r="F1003">
        <v>300</v>
      </c>
      <c r="G1003">
        <v>4096</v>
      </c>
      <c r="H1003" t="s">
        <v>3387</v>
      </c>
      <c r="I1003">
        <v>332</v>
      </c>
      <c r="J1003">
        <v>17.07</v>
      </c>
      <c r="K1003" t="s">
        <v>5927</v>
      </c>
      <c r="L1003" t="s">
        <v>6911</v>
      </c>
      <c r="M1003">
        <v>579.50305488727668</v>
      </c>
      <c r="N1003">
        <v>2</v>
      </c>
      <c r="O1003">
        <v>0.78216975881155471</v>
      </c>
      <c r="P1003" t="str">
        <f>VLOOKUP('Final Data Set for Clustering'!N1003,'Name of Cluster'!$A$2:$B$7,2,1)</f>
        <v>Others</v>
      </c>
    </row>
    <row r="1004" spans="1:16" x14ac:dyDescent="0.55000000000000004">
      <c r="A1004" t="s">
        <v>2051</v>
      </c>
      <c r="B1004">
        <v>2</v>
      </c>
      <c r="C1004">
        <v>6</v>
      </c>
      <c r="D1004">
        <v>18</v>
      </c>
      <c r="E1004">
        <v>11</v>
      </c>
      <c r="F1004">
        <v>550</v>
      </c>
      <c r="G1004">
        <v>5610</v>
      </c>
      <c r="H1004" t="s">
        <v>1922</v>
      </c>
      <c r="I1004">
        <v>160</v>
      </c>
      <c r="J1004">
        <v>16.88</v>
      </c>
      <c r="K1004" t="s">
        <v>6905</v>
      </c>
      <c r="L1004" t="s">
        <v>4909</v>
      </c>
      <c r="M1004">
        <v>652.47014074726007</v>
      </c>
      <c r="N1004">
        <v>2</v>
      </c>
      <c r="O1004">
        <v>0.28421852450720209</v>
      </c>
      <c r="P1004" t="str">
        <f>VLOOKUP('Final Data Set for Clustering'!N1004,'Name of Cluster'!$A$2:$B$7,2,1)</f>
        <v>Others</v>
      </c>
    </row>
    <row r="1005" spans="1:16" x14ac:dyDescent="0.55000000000000004">
      <c r="A1005" t="s">
        <v>1055</v>
      </c>
      <c r="B1005">
        <v>3</v>
      </c>
      <c r="C1005">
        <v>5</v>
      </c>
      <c r="D1005">
        <v>26</v>
      </c>
      <c r="E1005">
        <v>25</v>
      </c>
      <c r="F1005">
        <v>600</v>
      </c>
      <c r="G1005">
        <v>8151</v>
      </c>
      <c r="H1005" t="s">
        <v>2415</v>
      </c>
      <c r="I1005">
        <v>84.99</v>
      </c>
      <c r="J1005">
        <v>27.13</v>
      </c>
      <c r="K1005" t="s">
        <v>6904</v>
      </c>
      <c r="L1005" t="s">
        <v>3467</v>
      </c>
      <c r="M1005">
        <v>2095.4628534482267</v>
      </c>
      <c r="N1005">
        <v>6</v>
      </c>
      <c r="O1005">
        <v>0.90627392224956194</v>
      </c>
      <c r="P1005" t="str">
        <f>VLOOKUP('Final Data Set for Clustering'!N1005,'Name of Cluster'!$A$2:$B$7,2,1)</f>
        <v>Long distance</v>
      </c>
    </row>
    <row r="1006" spans="1:16" x14ac:dyDescent="0.55000000000000004">
      <c r="A1006" t="s">
        <v>1552</v>
      </c>
      <c r="B1006">
        <v>3</v>
      </c>
      <c r="C1006">
        <v>6</v>
      </c>
      <c r="D1006">
        <v>20</v>
      </c>
      <c r="E1006">
        <v>19</v>
      </c>
      <c r="F1006">
        <v>1825</v>
      </c>
      <c r="G1006">
        <v>20944</v>
      </c>
      <c r="H1006" t="s">
        <v>5851</v>
      </c>
      <c r="I1006">
        <v>99.9</v>
      </c>
      <c r="J1006">
        <v>15.45</v>
      </c>
      <c r="K1006" t="s">
        <v>4418</v>
      </c>
      <c r="L1006" t="s">
        <v>6911</v>
      </c>
      <c r="M1006">
        <v>685.2993643713188</v>
      </c>
      <c r="N1006">
        <v>2</v>
      </c>
      <c r="O1006">
        <v>0.20835504555574516</v>
      </c>
      <c r="P1006" t="str">
        <f>VLOOKUP('Final Data Set for Clustering'!N1006,'Name of Cluster'!$A$2:$B$7,2,1)</f>
        <v>Others</v>
      </c>
    </row>
    <row r="1007" spans="1:16" x14ac:dyDescent="0.55000000000000004">
      <c r="A1007" t="s">
        <v>592</v>
      </c>
      <c r="B1007">
        <v>14</v>
      </c>
      <c r="C1007">
        <v>20</v>
      </c>
      <c r="D1007">
        <v>23</v>
      </c>
      <c r="E1007">
        <v>7</v>
      </c>
      <c r="F1007">
        <v>11750</v>
      </c>
      <c r="G1007">
        <v>41328</v>
      </c>
      <c r="H1007" t="s">
        <v>7335</v>
      </c>
      <c r="I1007">
        <v>265</v>
      </c>
      <c r="J1007">
        <v>26.37</v>
      </c>
      <c r="K1007" t="s">
        <v>1001</v>
      </c>
      <c r="L1007" t="s">
        <v>4909</v>
      </c>
      <c r="M1007">
        <v>108.61469203762017</v>
      </c>
      <c r="N1007">
        <v>4</v>
      </c>
      <c r="O1007">
        <v>2.7737940891877417</v>
      </c>
      <c r="P1007" t="str">
        <f>VLOOKUP('Final Data Set for Clustering'!N1007,'Name of Cluster'!$A$2:$B$7,2,1)</f>
        <v>Long Seller preparation time</v>
      </c>
    </row>
    <row r="1008" spans="1:16" x14ac:dyDescent="0.55000000000000004">
      <c r="A1008" t="s">
        <v>65</v>
      </c>
      <c r="B1008">
        <v>4</v>
      </c>
      <c r="C1008">
        <v>6</v>
      </c>
      <c r="D1008">
        <v>22</v>
      </c>
      <c r="E1008">
        <v>18</v>
      </c>
      <c r="F1008">
        <v>3200</v>
      </c>
      <c r="G1008">
        <v>15232</v>
      </c>
      <c r="H1008" t="s">
        <v>5852</v>
      </c>
      <c r="I1008">
        <v>119.9</v>
      </c>
      <c r="J1008">
        <v>18.09</v>
      </c>
      <c r="K1008" t="s">
        <v>4418</v>
      </c>
      <c r="L1008" t="s">
        <v>6911</v>
      </c>
      <c r="M1008">
        <v>809.85497791213345</v>
      </c>
      <c r="N1008">
        <v>2</v>
      </c>
      <c r="O1008">
        <v>0.30919794217948354</v>
      </c>
      <c r="P1008" t="str">
        <f>VLOOKUP('Final Data Set for Clustering'!N1008,'Name of Cluster'!$A$2:$B$7,2,1)</f>
        <v>Others</v>
      </c>
    </row>
    <row r="1009" spans="1:16" x14ac:dyDescent="0.55000000000000004">
      <c r="A1009" t="s">
        <v>6974</v>
      </c>
      <c r="B1009">
        <v>20</v>
      </c>
      <c r="C1009">
        <v>10</v>
      </c>
      <c r="D1009">
        <v>14</v>
      </c>
      <c r="E1009">
        <v>3</v>
      </c>
      <c r="F1009">
        <v>10700</v>
      </c>
      <c r="G1009">
        <v>64000</v>
      </c>
      <c r="H1009" t="s">
        <v>6850</v>
      </c>
      <c r="I1009">
        <v>159.99</v>
      </c>
      <c r="J1009">
        <v>29.27</v>
      </c>
      <c r="K1009" t="s">
        <v>7889</v>
      </c>
      <c r="L1009" t="s">
        <v>4909</v>
      </c>
      <c r="M1009">
        <v>4.98173471772916</v>
      </c>
      <c r="N1009">
        <v>1</v>
      </c>
      <c r="O1009">
        <v>6.8678199221867242</v>
      </c>
      <c r="P1009" t="str">
        <f>VLOOKUP('Final Data Set for Clustering'!N1009,'Name of Cluster'!$A$2:$B$7,2,1)</f>
        <v>Oversized Products</v>
      </c>
    </row>
    <row r="1010" spans="1:16" x14ac:dyDescent="0.55000000000000004">
      <c r="A1010" t="s">
        <v>5997</v>
      </c>
      <c r="B1010">
        <v>1</v>
      </c>
      <c r="C1010">
        <v>7</v>
      </c>
      <c r="D1010">
        <v>21</v>
      </c>
      <c r="E1010">
        <v>19</v>
      </c>
      <c r="F1010">
        <v>200</v>
      </c>
      <c r="G1010">
        <v>3960</v>
      </c>
      <c r="H1010" t="s">
        <v>2415</v>
      </c>
      <c r="I1010">
        <v>58.99</v>
      </c>
      <c r="J1010">
        <v>18.649999999999999</v>
      </c>
      <c r="K1010" t="s">
        <v>6904</v>
      </c>
      <c r="L1010" t="s">
        <v>3467</v>
      </c>
      <c r="M1010">
        <v>1547.8723259715641</v>
      </c>
      <c r="N1010">
        <v>6</v>
      </c>
      <c r="O1010">
        <v>1.7918503608840997</v>
      </c>
      <c r="P1010" t="str">
        <f>VLOOKUP('Final Data Set for Clustering'!N1010,'Name of Cluster'!$A$2:$B$7,2,1)</f>
        <v>Long distance</v>
      </c>
    </row>
    <row r="1011" spans="1:16" x14ac:dyDescent="0.55000000000000004">
      <c r="A1011" t="s">
        <v>5487</v>
      </c>
      <c r="B1011">
        <v>3</v>
      </c>
      <c r="C1011">
        <v>4</v>
      </c>
      <c r="D1011">
        <v>56</v>
      </c>
      <c r="E1011">
        <v>20</v>
      </c>
      <c r="F1011">
        <v>600</v>
      </c>
      <c r="G1011">
        <v>2560</v>
      </c>
      <c r="H1011" t="s">
        <v>1932</v>
      </c>
      <c r="I1011">
        <v>45.04</v>
      </c>
      <c r="J1011">
        <v>14.1</v>
      </c>
      <c r="K1011" t="s">
        <v>6904</v>
      </c>
      <c r="L1011" t="s">
        <v>6911</v>
      </c>
      <c r="M1011">
        <v>994.40021234897802</v>
      </c>
      <c r="N1011">
        <v>6</v>
      </c>
      <c r="O1011">
        <v>3.1287485861146545</v>
      </c>
      <c r="P1011" t="str">
        <f>VLOOKUP('Final Data Set for Clustering'!N1011,'Name of Cluster'!$A$2:$B$7,2,1)</f>
        <v>Long distance</v>
      </c>
    </row>
    <row r="1012" spans="1:16" x14ac:dyDescent="0.55000000000000004">
      <c r="A1012" t="s">
        <v>5488</v>
      </c>
      <c r="B1012">
        <v>8</v>
      </c>
      <c r="C1012">
        <v>8</v>
      </c>
      <c r="D1012">
        <v>20</v>
      </c>
      <c r="E1012">
        <v>14</v>
      </c>
      <c r="F1012">
        <v>3000</v>
      </c>
      <c r="G1012">
        <v>12600</v>
      </c>
      <c r="H1012" t="s">
        <v>6852</v>
      </c>
      <c r="I1012">
        <v>179</v>
      </c>
      <c r="J1012">
        <v>23.79</v>
      </c>
      <c r="K1012" t="s">
        <v>4418</v>
      </c>
      <c r="L1012" t="s">
        <v>6911</v>
      </c>
      <c r="M1012">
        <v>387.67061678659286</v>
      </c>
      <c r="N1012">
        <v>2</v>
      </c>
      <c r="O1012">
        <v>0.80132880582160104</v>
      </c>
      <c r="P1012" t="str">
        <f>VLOOKUP('Final Data Set for Clustering'!N1012,'Name of Cluster'!$A$2:$B$7,2,1)</f>
        <v>Others</v>
      </c>
    </row>
    <row r="1013" spans="1:16" x14ac:dyDescent="0.55000000000000004">
      <c r="A1013" t="s">
        <v>2554</v>
      </c>
      <c r="B1013">
        <v>10</v>
      </c>
      <c r="C1013">
        <v>10</v>
      </c>
      <c r="D1013">
        <v>16</v>
      </c>
      <c r="E1013">
        <v>8</v>
      </c>
      <c r="F1013">
        <v>8450</v>
      </c>
      <c r="G1013">
        <v>42400</v>
      </c>
      <c r="H1013" t="s">
        <v>4354</v>
      </c>
      <c r="I1013">
        <v>99.99</v>
      </c>
      <c r="J1013">
        <v>19.420000000000002</v>
      </c>
      <c r="K1013" t="s">
        <v>3968</v>
      </c>
      <c r="L1013" t="s">
        <v>4909</v>
      </c>
      <c r="M1013">
        <v>21.550164515581564</v>
      </c>
      <c r="N1013">
        <v>2</v>
      </c>
      <c r="O1013">
        <v>5.2756149007363975</v>
      </c>
      <c r="P1013" t="str">
        <f>VLOOKUP('Final Data Set for Clustering'!N1013,'Name of Cluster'!$A$2:$B$7,2,1)</f>
        <v>Others</v>
      </c>
    </row>
    <row r="1014" spans="1:16" x14ac:dyDescent="0.55000000000000004">
      <c r="A1014" t="s">
        <v>7446</v>
      </c>
      <c r="B1014">
        <v>7</v>
      </c>
      <c r="C1014">
        <v>10</v>
      </c>
      <c r="D1014">
        <v>25</v>
      </c>
      <c r="E1014">
        <v>11</v>
      </c>
      <c r="F1014">
        <v>1550</v>
      </c>
      <c r="G1014">
        <v>19800</v>
      </c>
      <c r="H1014" t="s">
        <v>5327</v>
      </c>
      <c r="I1014">
        <v>49</v>
      </c>
      <c r="J1014">
        <v>17.64</v>
      </c>
      <c r="K1014" t="s">
        <v>1488</v>
      </c>
      <c r="L1014" t="s">
        <v>6911</v>
      </c>
      <c r="M1014">
        <v>717.24783444058733</v>
      </c>
      <c r="N1014">
        <v>2</v>
      </c>
      <c r="O1014">
        <v>1.961552050117239</v>
      </c>
      <c r="P1014" t="str">
        <f>VLOOKUP('Final Data Set for Clustering'!N1014,'Name of Cluster'!$A$2:$B$7,2,1)</f>
        <v>Others</v>
      </c>
    </row>
    <row r="1015" spans="1:16" x14ac:dyDescent="0.55000000000000004">
      <c r="A1015" t="s">
        <v>4968</v>
      </c>
      <c r="B1015">
        <v>16</v>
      </c>
      <c r="C1015">
        <v>4</v>
      </c>
      <c r="D1015">
        <v>28</v>
      </c>
      <c r="E1015">
        <v>25</v>
      </c>
      <c r="F1015">
        <v>448</v>
      </c>
      <c r="G1015">
        <v>6358</v>
      </c>
      <c r="H1015" t="s">
        <v>7804</v>
      </c>
      <c r="I1015">
        <v>292.89999999999998</v>
      </c>
      <c r="J1015">
        <v>17.75</v>
      </c>
      <c r="K1015" t="s">
        <v>5412</v>
      </c>
      <c r="L1015" t="s">
        <v>6911</v>
      </c>
      <c r="M1015">
        <v>724.19866303655249</v>
      </c>
      <c r="N1015">
        <v>2</v>
      </c>
      <c r="O1015">
        <v>3.1919458190178469</v>
      </c>
      <c r="P1015" t="str">
        <f>VLOOKUP('Final Data Set for Clustering'!N1015,'Name of Cluster'!$A$2:$B$7,2,1)</f>
        <v>Others</v>
      </c>
    </row>
    <row r="1016" spans="1:16" x14ac:dyDescent="0.55000000000000004">
      <c r="A1016" t="s">
        <v>4036</v>
      </c>
      <c r="B1016">
        <v>17</v>
      </c>
      <c r="C1016">
        <v>4</v>
      </c>
      <c r="D1016">
        <v>40</v>
      </c>
      <c r="E1016">
        <v>36</v>
      </c>
      <c r="F1016">
        <v>300</v>
      </c>
      <c r="G1016">
        <v>2160</v>
      </c>
      <c r="H1016" t="s">
        <v>470</v>
      </c>
      <c r="I1016">
        <v>249</v>
      </c>
      <c r="J1016">
        <v>30.94</v>
      </c>
      <c r="K1016" t="s">
        <v>1488</v>
      </c>
      <c r="L1016" t="s">
        <v>3467</v>
      </c>
      <c r="M1016">
        <v>3159.8909557300285</v>
      </c>
      <c r="N1016">
        <v>6</v>
      </c>
      <c r="O1016">
        <v>6.3544359528116523</v>
      </c>
      <c r="P1016" t="str">
        <f>VLOOKUP('Final Data Set for Clustering'!N1016,'Name of Cluster'!$A$2:$B$7,2,1)</f>
        <v>Long distance</v>
      </c>
    </row>
    <row r="1017" spans="1:16" x14ac:dyDescent="0.55000000000000004">
      <c r="A1017" t="s">
        <v>3041</v>
      </c>
      <c r="B1017">
        <v>10</v>
      </c>
      <c r="C1017">
        <v>6</v>
      </c>
      <c r="D1017">
        <v>26</v>
      </c>
      <c r="E1017">
        <v>18</v>
      </c>
      <c r="F1017">
        <v>4350</v>
      </c>
      <c r="G1017">
        <v>36000</v>
      </c>
      <c r="H1017" t="s">
        <v>4377</v>
      </c>
      <c r="I1017">
        <v>200</v>
      </c>
      <c r="J1017">
        <v>18.11</v>
      </c>
      <c r="K1017" t="s">
        <v>6909</v>
      </c>
      <c r="L1017" t="s">
        <v>4909</v>
      </c>
      <c r="M1017">
        <v>139.94569860512956</v>
      </c>
      <c r="N1017">
        <v>2</v>
      </c>
      <c r="O1017">
        <v>1.652405084645431</v>
      </c>
      <c r="P1017" t="str">
        <f>VLOOKUP('Final Data Set for Clustering'!N1017,'Name of Cluster'!$A$2:$B$7,2,1)</f>
        <v>Others</v>
      </c>
    </row>
    <row r="1018" spans="1:16" x14ac:dyDescent="0.55000000000000004">
      <c r="A1018" t="s">
        <v>7447</v>
      </c>
      <c r="B1018">
        <v>4</v>
      </c>
      <c r="C1018">
        <v>6</v>
      </c>
      <c r="D1018">
        <v>39</v>
      </c>
      <c r="E1018">
        <v>20</v>
      </c>
      <c r="F1018">
        <v>3300</v>
      </c>
      <c r="G1018">
        <v>39600</v>
      </c>
      <c r="H1018" t="s">
        <v>5327</v>
      </c>
      <c r="I1018">
        <v>49</v>
      </c>
      <c r="J1018">
        <v>17.670000000000002</v>
      </c>
      <c r="K1018" t="s">
        <v>1488</v>
      </c>
      <c r="L1018" t="s">
        <v>6911</v>
      </c>
      <c r="M1018">
        <v>928.08687023617279</v>
      </c>
      <c r="N1018">
        <v>2</v>
      </c>
      <c r="O1018">
        <v>1.9778357551140129</v>
      </c>
      <c r="P1018" t="str">
        <f>VLOOKUP('Final Data Set for Clustering'!N1018,'Name of Cluster'!$A$2:$B$7,2,1)</f>
        <v>Others</v>
      </c>
    </row>
    <row r="1019" spans="1:16" x14ac:dyDescent="0.55000000000000004">
      <c r="A1019" t="s">
        <v>5998</v>
      </c>
      <c r="B1019">
        <v>1</v>
      </c>
      <c r="C1019">
        <v>4</v>
      </c>
      <c r="D1019">
        <v>38</v>
      </c>
      <c r="E1019">
        <v>13</v>
      </c>
      <c r="F1019">
        <v>900</v>
      </c>
      <c r="G1019">
        <v>8000</v>
      </c>
      <c r="H1019" t="s">
        <v>5359</v>
      </c>
      <c r="I1019">
        <v>172.04</v>
      </c>
      <c r="J1019">
        <v>16.079999999999998</v>
      </c>
      <c r="K1019" t="s">
        <v>3463</v>
      </c>
      <c r="L1019" t="s">
        <v>6911</v>
      </c>
      <c r="M1019">
        <v>374.72517620148363</v>
      </c>
      <c r="N1019">
        <v>2</v>
      </c>
      <c r="O1019">
        <v>1.3682969079743332</v>
      </c>
      <c r="P1019" t="str">
        <f>VLOOKUP('Final Data Set for Clustering'!N1019,'Name of Cluster'!$A$2:$B$7,2,1)</f>
        <v>Others</v>
      </c>
    </row>
    <row r="1020" spans="1:16" x14ac:dyDescent="0.55000000000000004">
      <c r="A1020" t="s">
        <v>6975</v>
      </c>
      <c r="B1020">
        <v>2</v>
      </c>
      <c r="C1020">
        <v>6</v>
      </c>
      <c r="D1020">
        <v>20</v>
      </c>
      <c r="E1020">
        <v>15</v>
      </c>
      <c r="F1020">
        <v>200</v>
      </c>
      <c r="G1020">
        <v>5712</v>
      </c>
      <c r="H1020" t="s">
        <v>3878</v>
      </c>
      <c r="I1020">
        <v>87.59</v>
      </c>
      <c r="J1020">
        <v>19.579999999999998</v>
      </c>
      <c r="K1020" t="s">
        <v>5412</v>
      </c>
      <c r="L1020" t="s">
        <v>6911</v>
      </c>
      <c r="M1020">
        <v>680.1852127439181</v>
      </c>
      <c r="N1020">
        <v>2</v>
      </c>
      <c r="O1020">
        <v>0.27186806077829995</v>
      </c>
      <c r="P1020" t="str">
        <f>VLOOKUP('Final Data Set for Clustering'!N1020,'Name of Cluster'!$A$2:$B$7,2,1)</f>
        <v>Others</v>
      </c>
    </row>
    <row r="1021" spans="1:16" x14ac:dyDescent="0.55000000000000004">
      <c r="A1021" t="s">
        <v>4037</v>
      </c>
      <c r="B1021">
        <v>13</v>
      </c>
      <c r="C1021">
        <v>6</v>
      </c>
      <c r="D1021">
        <v>32</v>
      </c>
      <c r="E1021">
        <v>28</v>
      </c>
      <c r="F1021">
        <v>1277</v>
      </c>
      <c r="G1021">
        <v>20250</v>
      </c>
      <c r="H1021" t="s">
        <v>6365</v>
      </c>
      <c r="I1021">
        <v>112.33</v>
      </c>
      <c r="J1021">
        <v>25.34</v>
      </c>
      <c r="K1021" t="s">
        <v>4907</v>
      </c>
      <c r="L1021" t="s">
        <v>3467</v>
      </c>
      <c r="M1021">
        <v>2011.5246832755397</v>
      </c>
      <c r="N1021">
        <v>6</v>
      </c>
      <c r="O1021">
        <v>1.7053660823491619</v>
      </c>
      <c r="P1021" t="str">
        <f>VLOOKUP('Final Data Set for Clustering'!N1021,'Name of Cluster'!$A$2:$B$7,2,1)</f>
        <v>Long distance</v>
      </c>
    </row>
    <row r="1022" spans="1:16" x14ac:dyDescent="0.55000000000000004">
      <c r="A1022" t="s">
        <v>7448</v>
      </c>
      <c r="B1022">
        <v>2</v>
      </c>
      <c r="C1022">
        <v>8</v>
      </c>
      <c r="D1022">
        <v>34</v>
      </c>
      <c r="E1022">
        <v>26</v>
      </c>
      <c r="F1022">
        <v>17700</v>
      </c>
      <c r="G1022">
        <v>60000</v>
      </c>
      <c r="H1022" t="s">
        <v>7807</v>
      </c>
      <c r="I1022">
        <v>249.9</v>
      </c>
      <c r="J1022">
        <v>50.46</v>
      </c>
      <c r="K1022" t="s">
        <v>1001</v>
      </c>
      <c r="L1022" t="s">
        <v>3467</v>
      </c>
      <c r="M1022">
        <v>2042.0813400431668</v>
      </c>
      <c r="N1022">
        <v>1</v>
      </c>
      <c r="O1022">
        <v>5.2859998071380501</v>
      </c>
      <c r="P1022" t="str">
        <f>VLOOKUP('Final Data Set for Clustering'!N1022,'Name of Cluster'!$A$2:$B$7,2,1)</f>
        <v>Oversized Products</v>
      </c>
    </row>
    <row r="1023" spans="1:16" x14ac:dyDescent="0.55000000000000004">
      <c r="A1023" t="s">
        <v>4484</v>
      </c>
      <c r="B1023">
        <v>18</v>
      </c>
      <c r="C1023">
        <v>18</v>
      </c>
      <c r="D1023">
        <v>13</v>
      </c>
      <c r="E1023">
        <v>5</v>
      </c>
      <c r="F1023">
        <v>2300</v>
      </c>
      <c r="G1023">
        <v>2783</v>
      </c>
      <c r="H1023" t="s">
        <v>949</v>
      </c>
      <c r="I1023">
        <v>12.98</v>
      </c>
      <c r="J1023">
        <v>14.52</v>
      </c>
      <c r="K1023" t="s">
        <v>4419</v>
      </c>
      <c r="L1023" t="s">
        <v>4909</v>
      </c>
      <c r="M1023">
        <v>396.70811496135269</v>
      </c>
      <c r="N1023">
        <v>4</v>
      </c>
      <c r="O1023">
        <v>1.6939510887108549</v>
      </c>
      <c r="P1023" t="str">
        <f>VLOOKUP('Final Data Set for Clustering'!N1023,'Name of Cluster'!$A$2:$B$7,2,1)</f>
        <v>Long Seller preparation time</v>
      </c>
    </row>
    <row r="1024" spans="1:16" x14ac:dyDescent="0.55000000000000004">
      <c r="A1024" t="s">
        <v>1553</v>
      </c>
      <c r="B1024">
        <v>1</v>
      </c>
      <c r="C1024">
        <v>4</v>
      </c>
      <c r="D1024">
        <v>13</v>
      </c>
      <c r="E1024">
        <v>11</v>
      </c>
      <c r="F1024">
        <v>200</v>
      </c>
      <c r="G1024">
        <v>704</v>
      </c>
      <c r="H1024" t="s">
        <v>3401</v>
      </c>
      <c r="I1024">
        <v>9.9</v>
      </c>
      <c r="J1024">
        <v>7.39</v>
      </c>
      <c r="K1024" t="s">
        <v>516</v>
      </c>
      <c r="L1024" t="s">
        <v>4909</v>
      </c>
      <c r="M1024">
        <v>34.359941714916722</v>
      </c>
      <c r="N1024">
        <v>2</v>
      </c>
      <c r="O1024">
        <v>1.4761546971783259</v>
      </c>
      <c r="P1024" t="str">
        <f>VLOOKUP('Final Data Set for Clustering'!N1024,'Name of Cluster'!$A$2:$B$7,2,1)</f>
        <v>Others</v>
      </c>
    </row>
    <row r="1025" spans="1:16" x14ac:dyDescent="0.55000000000000004">
      <c r="A1025" t="s">
        <v>6976</v>
      </c>
      <c r="B1025">
        <v>5</v>
      </c>
      <c r="C1025">
        <v>5</v>
      </c>
      <c r="D1025">
        <v>15</v>
      </c>
      <c r="E1025">
        <v>4</v>
      </c>
      <c r="F1025">
        <v>7300</v>
      </c>
      <c r="G1025">
        <v>15625</v>
      </c>
      <c r="H1025" t="s">
        <v>7311</v>
      </c>
      <c r="I1025">
        <v>59.99</v>
      </c>
      <c r="J1025">
        <v>18.59</v>
      </c>
      <c r="K1025" t="s">
        <v>1001</v>
      </c>
      <c r="L1025" t="s">
        <v>4909</v>
      </c>
      <c r="M1025">
        <v>14.44836849587039</v>
      </c>
      <c r="N1025">
        <v>2</v>
      </c>
      <c r="O1025">
        <v>1.8875761145441146</v>
      </c>
      <c r="P1025" t="str">
        <f>VLOOKUP('Final Data Set for Clustering'!N1025,'Name of Cluster'!$A$2:$B$7,2,1)</f>
        <v>Others</v>
      </c>
    </row>
    <row r="1026" spans="1:16" x14ac:dyDescent="0.55000000000000004">
      <c r="A1026" t="s">
        <v>5999</v>
      </c>
      <c r="B1026">
        <v>10</v>
      </c>
      <c r="C1026">
        <v>5</v>
      </c>
      <c r="D1026">
        <v>24</v>
      </c>
      <c r="E1026">
        <v>19</v>
      </c>
      <c r="F1026">
        <v>350</v>
      </c>
      <c r="G1026">
        <v>2964</v>
      </c>
      <c r="H1026" t="s">
        <v>3386</v>
      </c>
      <c r="I1026">
        <v>64.989999999999995</v>
      </c>
      <c r="J1026">
        <v>22.95</v>
      </c>
      <c r="K1026" t="s">
        <v>6904</v>
      </c>
      <c r="L1026" t="s">
        <v>6911</v>
      </c>
      <c r="M1026">
        <v>1619.2419433568339</v>
      </c>
      <c r="N1026">
        <v>6</v>
      </c>
      <c r="O1026">
        <v>1.9327726171422057</v>
      </c>
      <c r="P1026" t="str">
        <f>VLOOKUP('Final Data Set for Clustering'!N1026,'Name of Cluster'!$A$2:$B$7,2,1)</f>
        <v>Long distance</v>
      </c>
    </row>
    <row r="1027" spans="1:16" x14ac:dyDescent="0.55000000000000004">
      <c r="A1027" t="s">
        <v>1554</v>
      </c>
      <c r="B1027">
        <v>1</v>
      </c>
      <c r="C1027">
        <v>7</v>
      </c>
      <c r="D1027">
        <v>19</v>
      </c>
      <c r="E1027">
        <v>17</v>
      </c>
      <c r="F1027">
        <v>2950</v>
      </c>
      <c r="G1027">
        <v>8100</v>
      </c>
      <c r="H1027" t="s">
        <v>3409</v>
      </c>
      <c r="I1027">
        <v>129.9</v>
      </c>
      <c r="J1027">
        <v>23.23</v>
      </c>
      <c r="K1027" t="s">
        <v>4417</v>
      </c>
      <c r="L1027" t="s">
        <v>6911</v>
      </c>
      <c r="M1027">
        <v>369.8898322300966</v>
      </c>
      <c r="N1027">
        <v>2</v>
      </c>
      <c r="O1027">
        <v>0.43546657265251065</v>
      </c>
      <c r="P1027" t="str">
        <f>VLOOKUP('Final Data Set for Clustering'!N1027,'Name of Cluster'!$A$2:$B$7,2,1)</f>
        <v>Others</v>
      </c>
    </row>
    <row r="1028" spans="1:16" x14ac:dyDescent="0.55000000000000004">
      <c r="A1028" t="s">
        <v>1056</v>
      </c>
      <c r="B1028">
        <v>2</v>
      </c>
      <c r="C1028">
        <v>8</v>
      </c>
      <c r="D1028">
        <v>22</v>
      </c>
      <c r="E1028">
        <v>17</v>
      </c>
      <c r="F1028">
        <v>1950</v>
      </c>
      <c r="G1028">
        <v>13500</v>
      </c>
      <c r="H1028" t="s">
        <v>3393</v>
      </c>
      <c r="I1028">
        <v>99.95</v>
      </c>
      <c r="J1028">
        <v>20.43</v>
      </c>
      <c r="K1028" t="s">
        <v>1004</v>
      </c>
      <c r="L1028" t="s">
        <v>3467</v>
      </c>
      <c r="M1028">
        <v>1546.7570636469011</v>
      </c>
      <c r="N1028">
        <v>6</v>
      </c>
      <c r="O1028">
        <v>1.7250911428985312</v>
      </c>
      <c r="P1028" t="str">
        <f>VLOOKUP('Final Data Set for Clustering'!N1028,'Name of Cluster'!$A$2:$B$7,2,1)</f>
        <v>Long distance</v>
      </c>
    </row>
    <row r="1029" spans="1:16" x14ac:dyDescent="0.55000000000000004">
      <c r="A1029" t="s">
        <v>4038</v>
      </c>
      <c r="B1029">
        <v>4</v>
      </c>
      <c r="C1029">
        <v>7</v>
      </c>
      <c r="D1029">
        <v>41</v>
      </c>
      <c r="E1029">
        <v>29</v>
      </c>
      <c r="F1029">
        <v>1500</v>
      </c>
      <c r="G1029">
        <v>9075</v>
      </c>
      <c r="H1029" t="s">
        <v>2424</v>
      </c>
      <c r="I1029">
        <v>689.89</v>
      </c>
      <c r="J1029">
        <v>48.68</v>
      </c>
      <c r="K1029" t="s">
        <v>5927</v>
      </c>
      <c r="L1029" t="s">
        <v>3467</v>
      </c>
      <c r="M1029">
        <v>2670.9721604023443</v>
      </c>
      <c r="N1029">
        <v>6</v>
      </c>
      <c r="O1029">
        <v>1.0407672515774364</v>
      </c>
      <c r="P1029" t="str">
        <f>VLOOKUP('Final Data Set for Clustering'!N1029,'Name of Cluster'!$A$2:$B$7,2,1)</f>
        <v>Long distance</v>
      </c>
    </row>
    <row r="1030" spans="1:16" x14ac:dyDescent="0.55000000000000004">
      <c r="A1030" t="s">
        <v>2052</v>
      </c>
      <c r="B1030">
        <v>3</v>
      </c>
      <c r="C1030">
        <v>6</v>
      </c>
      <c r="D1030">
        <v>16</v>
      </c>
      <c r="E1030">
        <v>14</v>
      </c>
      <c r="F1030">
        <v>350</v>
      </c>
      <c r="G1030">
        <v>2560</v>
      </c>
      <c r="H1030" t="s">
        <v>455</v>
      </c>
      <c r="I1030">
        <v>29.99</v>
      </c>
      <c r="J1030">
        <v>15.1</v>
      </c>
      <c r="K1030" t="s">
        <v>4418</v>
      </c>
      <c r="L1030" t="s">
        <v>6911</v>
      </c>
      <c r="M1030">
        <v>952.94860415267578</v>
      </c>
      <c r="N1030">
        <v>2</v>
      </c>
      <c r="O1030">
        <v>0.71297341307669648</v>
      </c>
      <c r="P1030" t="str">
        <f>VLOOKUP('Final Data Set for Clustering'!N1030,'Name of Cluster'!$A$2:$B$7,2,1)</f>
        <v>Others</v>
      </c>
    </row>
    <row r="1031" spans="1:16" x14ac:dyDescent="0.55000000000000004">
      <c r="A1031" t="s">
        <v>593</v>
      </c>
      <c r="B1031">
        <v>4</v>
      </c>
      <c r="C1031">
        <v>6</v>
      </c>
      <c r="D1031">
        <v>18</v>
      </c>
      <c r="E1031">
        <v>14</v>
      </c>
      <c r="F1031">
        <v>1540</v>
      </c>
      <c r="G1031">
        <v>16967</v>
      </c>
      <c r="H1031" t="s">
        <v>3914</v>
      </c>
      <c r="I1031">
        <v>242</v>
      </c>
      <c r="J1031">
        <v>17.940000000000001</v>
      </c>
      <c r="K1031" t="s">
        <v>1004</v>
      </c>
      <c r="L1031" t="s">
        <v>6911</v>
      </c>
      <c r="M1031">
        <v>362.68915887904456</v>
      </c>
      <c r="N1031">
        <v>2</v>
      </c>
      <c r="O1031">
        <v>0.13836967121148613</v>
      </c>
      <c r="P1031" t="str">
        <f>VLOOKUP('Final Data Set for Clustering'!N1031,'Name of Cluster'!$A$2:$B$7,2,1)</f>
        <v>Others</v>
      </c>
    </row>
    <row r="1032" spans="1:16" x14ac:dyDescent="0.55000000000000004">
      <c r="A1032" t="s">
        <v>4485</v>
      </c>
      <c r="B1032">
        <v>3</v>
      </c>
      <c r="C1032">
        <v>5</v>
      </c>
      <c r="D1032">
        <v>19</v>
      </c>
      <c r="E1032">
        <v>13</v>
      </c>
      <c r="F1032">
        <v>26550</v>
      </c>
      <c r="G1032">
        <v>142100</v>
      </c>
      <c r="H1032" t="s">
        <v>2439</v>
      </c>
      <c r="I1032">
        <v>174</v>
      </c>
      <c r="J1032">
        <v>54.65</v>
      </c>
      <c r="K1032" t="s">
        <v>4418</v>
      </c>
      <c r="L1032" t="s">
        <v>4909</v>
      </c>
      <c r="M1032">
        <v>321.98943980274322</v>
      </c>
      <c r="N1032">
        <v>1</v>
      </c>
      <c r="O1032">
        <v>6.8075683878028368</v>
      </c>
      <c r="P1032" t="str">
        <f>VLOOKUP('Final Data Set for Clustering'!N1032,'Name of Cluster'!$A$2:$B$7,2,1)</f>
        <v>Oversized Products</v>
      </c>
    </row>
    <row r="1033" spans="1:16" x14ac:dyDescent="0.55000000000000004">
      <c r="A1033" t="s">
        <v>1057</v>
      </c>
      <c r="B1033">
        <v>1</v>
      </c>
      <c r="C1033">
        <v>4</v>
      </c>
      <c r="D1033">
        <v>33</v>
      </c>
      <c r="E1033">
        <v>26</v>
      </c>
      <c r="F1033">
        <v>3600</v>
      </c>
      <c r="G1033">
        <v>43750</v>
      </c>
      <c r="H1033" t="s">
        <v>471</v>
      </c>
      <c r="I1033">
        <v>349.9</v>
      </c>
      <c r="J1033">
        <v>31.86</v>
      </c>
      <c r="K1033" t="s">
        <v>1002</v>
      </c>
      <c r="L1033" t="s">
        <v>3467</v>
      </c>
      <c r="M1033">
        <v>2077.7729734408731</v>
      </c>
      <c r="N1033">
        <v>6</v>
      </c>
      <c r="O1033">
        <v>1.9132442971128287</v>
      </c>
      <c r="P1033" t="str">
        <f>VLOOKUP('Final Data Set for Clustering'!N1033,'Name of Cluster'!$A$2:$B$7,2,1)</f>
        <v>Long distance</v>
      </c>
    </row>
    <row r="1034" spans="1:16" x14ac:dyDescent="0.55000000000000004">
      <c r="A1034" t="s">
        <v>3042</v>
      </c>
      <c r="B1034">
        <v>1</v>
      </c>
      <c r="C1034">
        <v>6</v>
      </c>
      <c r="D1034">
        <v>23</v>
      </c>
      <c r="E1034">
        <v>20</v>
      </c>
      <c r="F1034">
        <v>400</v>
      </c>
      <c r="G1034">
        <v>8320</v>
      </c>
      <c r="H1034" t="s">
        <v>7830</v>
      </c>
      <c r="I1034">
        <v>37</v>
      </c>
      <c r="J1034">
        <v>15.1</v>
      </c>
      <c r="K1034" t="s">
        <v>6905</v>
      </c>
      <c r="L1034" t="s">
        <v>4909</v>
      </c>
      <c r="M1034">
        <v>374.39273879021982</v>
      </c>
      <c r="N1034">
        <v>2</v>
      </c>
      <c r="O1034">
        <v>0.24237237366583217</v>
      </c>
      <c r="P1034" t="str">
        <f>VLOOKUP('Final Data Set for Clustering'!N1034,'Name of Cluster'!$A$2:$B$7,2,1)</f>
        <v>Others</v>
      </c>
    </row>
    <row r="1035" spans="1:16" x14ac:dyDescent="0.55000000000000004">
      <c r="A1035" t="s">
        <v>5489</v>
      </c>
      <c r="B1035">
        <v>56</v>
      </c>
      <c r="C1035">
        <v>4</v>
      </c>
      <c r="D1035">
        <v>52</v>
      </c>
      <c r="E1035">
        <v>21</v>
      </c>
      <c r="F1035">
        <v>50</v>
      </c>
      <c r="G1035">
        <v>1280</v>
      </c>
      <c r="H1035" t="s">
        <v>3915</v>
      </c>
      <c r="I1035">
        <v>34.99</v>
      </c>
      <c r="J1035">
        <v>14.1</v>
      </c>
      <c r="K1035" t="s">
        <v>6905</v>
      </c>
      <c r="L1035" t="s">
        <v>4909</v>
      </c>
      <c r="M1035">
        <v>907.76060940504703</v>
      </c>
      <c r="N1035">
        <v>3</v>
      </c>
      <c r="O1035">
        <v>18.632475339123172</v>
      </c>
      <c r="P1035" t="str">
        <f>VLOOKUP('Final Data Set for Clustering'!N1035,'Name of Cluster'!$A$2:$B$7,2,1)</f>
        <v>Long confirmation time by LP</v>
      </c>
    </row>
    <row r="1036" spans="1:16" x14ac:dyDescent="0.55000000000000004">
      <c r="A1036" t="s">
        <v>5490</v>
      </c>
      <c r="B1036">
        <v>1</v>
      </c>
      <c r="C1036">
        <v>6</v>
      </c>
      <c r="D1036">
        <v>46</v>
      </c>
      <c r="E1036">
        <v>22</v>
      </c>
      <c r="F1036">
        <v>2200</v>
      </c>
      <c r="G1036">
        <v>4725</v>
      </c>
      <c r="H1036" t="s">
        <v>7819</v>
      </c>
      <c r="I1036">
        <v>79.900000000000006</v>
      </c>
      <c r="J1036">
        <v>16.32</v>
      </c>
      <c r="K1036" t="s">
        <v>5412</v>
      </c>
      <c r="L1036" t="s">
        <v>6911</v>
      </c>
      <c r="M1036">
        <v>645.24979172170003</v>
      </c>
      <c r="N1036">
        <v>2</v>
      </c>
      <c r="O1036">
        <v>1.9850907983934412</v>
      </c>
      <c r="P1036" t="str">
        <f>VLOOKUP('Final Data Set for Clustering'!N1036,'Name of Cluster'!$A$2:$B$7,2,1)</f>
        <v>Others</v>
      </c>
    </row>
    <row r="1037" spans="1:16" x14ac:dyDescent="0.55000000000000004">
      <c r="A1037" t="s">
        <v>6462</v>
      </c>
      <c r="B1037">
        <v>5</v>
      </c>
      <c r="C1037">
        <v>6</v>
      </c>
      <c r="D1037">
        <v>19</v>
      </c>
      <c r="E1037">
        <v>16</v>
      </c>
      <c r="F1037">
        <v>250</v>
      </c>
      <c r="G1037">
        <v>1547</v>
      </c>
      <c r="H1037" t="s">
        <v>6341</v>
      </c>
      <c r="I1037">
        <v>29.98</v>
      </c>
      <c r="J1037">
        <v>11.85</v>
      </c>
      <c r="K1037" t="s">
        <v>516</v>
      </c>
      <c r="L1037" t="s">
        <v>4909</v>
      </c>
      <c r="M1037">
        <v>314.88086673334055</v>
      </c>
      <c r="N1037">
        <v>2</v>
      </c>
      <c r="O1037">
        <v>0.26837991084099688</v>
      </c>
      <c r="P1037" t="str">
        <f>VLOOKUP('Final Data Set for Clustering'!N1037,'Name of Cluster'!$A$2:$B$7,2,1)</f>
        <v>Others</v>
      </c>
    </row>
    <row r="1038" spans="1:16" x14ac:dyDescent="0.55000000000000004">
      <c r="A1038" t="s">
        <v>66</v>
      </c>
      <c r="B1038">
        <v>1</v>
      </c>
      <c r="C1038">
        <v>6</v>
      </c>
      <c r="D1038">
        <v>28</v>
      </c>
      <c r="E1038">
        <v>22</v>
      </c>
      <c r="F1038">
        <v>233</v>
      </c>
      <c r="G1038">
        <v>2700</v>
      </c>
      <c r="H1038" t="s">
        <v>7831</v>
      </c>
      <c r="I1038">
        <v>369</v>
      </c>
      <c r="J1038">
        <v>24.29</v>
      </c>
      <c r="K1038" t="s">
        <v>1982</v>
      </c>
      <c r="L1038" t="s">
        <v>3467</v>
      </c>
      <c r="M1038">
        <v>1064.9135514632924</v>
      </c>
      <c r="N1038">
        <v>2</v>
      </c>
      <c r="O1038">
        <v>0.98748591234314798</v>
      </c>
      <c r="P1038" t="str">
        <f>VLOOKUP('Final Data Set for Clustering'!N1038,'Name of Cluster'!$A$2:$B$7,2,1)</f>
        <v>Others</v>
      </c>
    </row>
    <row r="1039" spans="1:16" x14ac:dyDescent="0.55000000000000004">
      <c r="A1039" t="s">
        <v>6977</v>
      </c>
      <c r="B1039">
        <v>3</v>
      </c>
      <c r="C1039">
        <v>5</v>
      </c>
      <c r="D1039">
        <v>46</v>
      </c>
      <c r="E1039">
        <v>29</v>
      </c>
      <c r="F1039">
        <v>1167</v>
      </c>
      <c r="G1039">
        <v>20160</v>
      </c>
      <c r="H1039" t="s">
        <v>2431</v>
      </c>
      <c r="I1039">
        <v>169.9</v>
      </c>
      <c r="J1039">
        <v>20.43</v>
      </c>
      <c r="K1039" t="s">
        <v>6905</v>
      </c>
      <c r="L1039" t="s">
        <v>3467</v>
      </c>
      <c r="M1039">
        <v>1185.5687796137177</v>
      </c>
      <c r="N1039">
        <v>6</v>
      </c>
      <c r="O1039">
        <v>1.3921163186733461</v>
      </c>
      <c r="P1039" t="str">
        <f>VLOOKUP('Final Data Set for Clustering'!N1039,'Name of Cluster'!$A$2:$B$7,2,1)</f>
        <v>Long distance</v>
      </c>
    </row>
    <row r="1040" spans="1:16" x14ac:dyDescent="0.55000000000000004">
      <c r="A1040" t="s">
        <v>594</v>
      </c>
      <c r="B1040">
        <v>2</v>
      </c>
      <c r="C1040">
        <v>4</v>
      </c>
      <c r="D1040">
        <v>29</v>
      </c>
      <c r="E1040">
        <v>22</v>
      </c>
      <c r="F1040">
        <v>600</v>
      </c>
      <c r="G1040">
        <v>2560</v>
      </c>
      <c r="H1040" t="s">
        <v>5360</v>
      </c>
      <c r="I1040">
        <v>89.99</v>
      </c>
      <c r="J1040">
        <v>34.43</v>
      </c>
      <c r="K1040" t="s">
        <v>4418</v>
      </c>
      <c r="L1040" t="s">
        <v>3467</v>
      </c>
      <c r="M1040">
        <v>1881.4465494198591</v>
      </c>
      <c r="N1040">
        <v>6</v>
      </c>
      <c r="O1040">
        <v>1.1159573112859189</v>
      </c>
      <c r="P1040" t="str">
        <f>VLOOKUP('Final Data Set for Clustering'!N1040,'Name of Cluster'!$A$2:$B$7,2,1)</f>
        <v>Long distance</v>
      </c>
    </row>
    <row r="1041" spans="1:16" x14ac:dyDescent="0.55000000000000004">
      <c r="A1041" t="s">
        <v>6463</v>
      </c>
      <c r="B1041">
        <v>2</v>
      </c>
      <c r="C1041">
        <v>3</v>
      </c>
      <c r="D1041">
        <v>19</v>
      </c>
      <c r="E1041">
        <v>15</v>
      </c>
      <c r="F1041">
        <v>2100</v>
      </c>
      <c r="G1041">
        <v>27216</v>
      </c>
      <c r="H1041" t="s">
        <v>3403</v>
      </c>
      <c r="I1041">
        <v>99</v>
      </c>
      <c r="J1041">
        <v>18.57</v>
      </c>
      <c r="K1041" t="s">
        <v>4418</v>
      </c>
      <c r="L1041" t="s">
        <v>6911</v>
      </c>
      <c r="M1041">
        <v>414.16723517728781</v>
      </c>
      <c r="N1041">
        <v>2</v>
      </c>
      <c r="O1041">
        <v>1.3366650270664089</v>
      </c>
      <c r="P1041" t="str">
        <f>VLOOKUP('Final Data Set for Clustering'!N1041,'Name of Cluster'!$A$2:$B$7,2,1)</f>
        <v>Others</v>
      </c>
    </row>
    <row r="1042" spans="1:16" x14ac:dyDescent="0.55000000000000004">
      <c r="A1042" t="s">
        <v>1555</v>
      </c>
      <c r="B1042">
        <v>8</v>
      </c>
      <c r="C1042">
        <v>9</v>
      </c>
      <c r="D1042">
        <v>41</v>
      </c>
      <c r="E1042">
        <v>28</v>
      </c>
      <c r="F1042">
        <v>900</v>
      </c>
      <c r="G1042">
        <v>20250</v>
      </c>
      <c r="H1042" t="s">
        <v>3916</v>
      </c>
      <c r="I1042">
        <v>799.9</v>
      </c>
      <c r="J1042">
        <v>23.17</v>
      </c>
      <c r="K1042" t="s">
        <v>6905</v>
      </c>
      <c r="L1042" t="s">
        <v>3467</v>
      </c>
      <c r="M1042">
        <v>1451.885651130855</v>
      </c>
      <c r="N1042">
        <v>6</v>
      </c>
      <c r="O1042">
        <v>1.5739986656756817</v>
      </c>
      <c r="P1042" t="str">
        <f>VLOOKUP('Final Data Set for Clustering'!N1042,'Name of Cluster'!$A$2:$B$7,2,1)</f>
        <v>Long distance</v>
      </c>
    </row>
    <row r="1043" spans="1:16" x14ac:dyDescent="0.55000000000000004">
      <c r="A1043" t="s">
        <v>595</v>
      </c>
      <c r="B1043">
        <v>1</v>
      </c>
      <c r="C1043">
        <v>8</v>
      </c>
      <c r="D1043">
        <v>187</v>
      </c>
      <c r="E1043">
        <v>21</v>
      </c>
      <c r="F1043">
        <v>3100</v>
      </c>
      <c r="G1043">
        <v>52668</v>
      </c>
      <c r="H1043" t="s">
        <v>2925</v>
      </c>
      <c r="I1043">
        <v>429.9</v>
      </c>
      <c r="J1043">
        <v>27.75</v>
      </c>
      <c r="K1043" t="s">
        <v>7372</v>
      </c>
      <c r="L1043" t="s">
        <v>3467</v>
      </c>
      <c r="M1043">
        <v>1558.392253265723</v>
      </c>
      <c r="N1043">
        <v>6</v>
      </c>
      <c r="O1043">
        <v>73.201472200345179</v>
      </c>
      <c r="P1043" t="str">
        <f>VLOOKUP('Final Data Set for Clustering'!N1043,'Name of Cluster'!$A$2:$B$7,2,1)</f>
        <v>Long distance</v>
      </c>
    </row>
    <row r="1044" spans="1:16" x14ac:dyDescent="0.55000000000000004">
      <c r="A1044" t="s">
        <v>3043</v>
      </c>
      <c r="B1044">
        <v>2</v>
      </c>
      <c r="C1044">
        <v>3</v>
      </c>
      <c r="D1044">
        <v>25</v>
      </c>
      <c r="E1044">
        <v>24</v>
      </c>
      <c r="F1044">
        <v>500</v>
      </c>
      <c r="G1044">
        <v>13475</v>
      </c>
      <c r="H1044" t="s">
        <v>6366</v>
      </c>
      <c r="I1044">
        <v>39.5</v>
      </c>
      <c r="J1044">
        <v>22.06</v>
      </c>
      <c r="K1044" t="s">
        <v>6417</v>
      </c>
      <c r="L1044" t="s">
        <v>6911</v>
      </c>
      <c r="M1044">
        <v>1010.7687482584593</v>
      </c>
      <c r="N1044">
        <v>2</v>
      </c>
      <c r="O1044">
        <v>1.5951542141595043</v>
      </c>
      <c r="P1044" t="str">
        <f>VLOOKUP('Final Data Set for Clustering'!N1044,'Name of Cluster'!$A$2:$B$7,2,1)</f>
        <v>Others</v>
      </c>
    </row>
    <row r="1045" spans="1:16" x14ac:dyDescent="0.55000000000000004">
      <c r="A1045" t="s">
        <v>3534</v>
      </c>
      <c r="B1045">
        <v>17</v>
      </c>
      <c r="C1045">
        <v>3</v>
      </c>
      <c r="D1045">
        <v>22</v>
      </c>
      <c r="E1045">
        <v>20</v>
      </c>
      <c r="F1045">
        <v>350</v>
      </c>
      <c r="G1045">
        <v>2560</v>
      </c>
      <c r="H1045" t="s">
        <v>455</v>
      </c>
      <c r="I1045">
        <v>29.99</v>
      </c>
      <c r="J1045">
        <v>18.309999999999999</v>
      </c>
      <c r="K1045" t="s">
        <v>4418</v>
      </c>
      <c r="L1045" t="s">
        <v>6911</v>
      </c>
      <c r="M1045">
        <v>598.69034519493903</v>
      </c>
      <c r="N1045">
        <v>3</v>
      </c>
      <c r="O1045">
        <v>3.8635168637938482</v>
      </c>
      <c r="P1045" t="str">
        <f>VLOOKUP('Final Data Set for Clustering'!N1045,'Name of Cluster'!$A$2:$B$7,2,1)</f>
        <v>Long confirmation time by LP</v>
      </c>
    </row>
    <row r="1046" spans="1:16" x14ac:dyDescent="0.55000000000000004">
      <c r="A1046" t="s">
        <v>3044</v>
      </c>
      <c r="B1046">
        <v>23</v>
      </c>
      <c r="C1046">
        <v>6</v>
      </c>
      <c r="D1046">
        <v>25</v>
      </c>
      <c r="E1046">
        <v>21</v>
      </c>
      <c r="F1046">
        <v>1815</v>
      </c>
      <c r="G1046">
        <v>14007</v>
      </c>
      <c r="H1046" t="s">
        <v>472</v>
      </c>
      <c r="I1046">
        <v>249.9</v>
      </c>
      <c r="J1046">
        <v>17.38</v>
      </c>
      <c r="K1046" t="s">
        <v>6906</v>
      </c>
      <c r="L1046" t="s">
        <v>4909</v>
      </c>
      <c r="M1046">
        <v>123.95735869359983</v>
      </c>
      <c r="N1046">
        <v>3</v>
      </c>
      <c r="O1046">
        <v>0.80336947879950615</v>
      </c>
      <c r="P1046" t="str">
        <f>VLOOKUP('Final Data Set for Clustering'!N1046,'Name of Cluster'!$A$2:$B$7,2,1)</f>
        <v>Long confirmation time by LP</v>
      </c>
    </row>
    <row r="1047" spans="1:16" x14ac:dyDescent="0.55000000000000004">
      <c r="A1047" t="s">
        <v>2555</v>
      </c>
      <c r="B1047">
        <v>7</v>
      </c>
      <c r="C1047">
        <v>6</v>
      </c>
      <c r="D1047">
        <v>8</v>
      </c>
      <c r="E1047">
        <v>7</v>
      </c>
      <c r="F1047">
        <v>16550</v>
      </c>
      <c r="G1047">
        <v>57200</v>
      </c>
      <c r="H1047" t="s">
        <v>6342</v>
      </c>
      <c r="I1047">
        <v>120</v>
      </c>
      <c r="J1047">
        <v>13.75</v>
      </c>
      <c r="K1047" t="s">
        <v>7888</v>
      </c>
      <c r="L1047" t="s">
        <v>4909</v>
      </c>
      <c r="M1047">
        <v>88.625012323683293</v>
      </c>
      <c r="N1047">
        <v>1</v>
      </c>
      <c r="O1047">
        <v>3.4450627036460801</v>
      </c>
      <c r="P1047" t="str">
        <f>VLOOKUP('Final Data Set for Clustering'!N1047,'Name of Cluster'!$A$2:$B$7,2,1)</f>
        <v>Oversized Products</v>
      </c>
    </row>
    <row r="1048" spans="1:16" x14ac:dyDescent="0.55000000000000004">
      <c r="A1048" t="s">
        <v>4969</v>
      </c>
      <c r="B1048">
        <v>0</v>
      </c>
      <c r="C1048">
        <v>6</v>
      </c>
      <c r="D1048">
        <v>18</v>
      </c>
      <c r="E1048">
        <v>16</v>
      </c>
      <c r="F1048">
        <v>100</v>
      </c>
      <c r="G1048">
        <v>1232</v>
      </c>
      <c r="H1048" t="s">
        <v>7811</v>
      </c>
      <c r="I1048">
        <v>22</v>
      </c>
      <c r="J1048">
        <v>14.1</v>
      </c>
      <c r="K1048" t="s">
        <v>4907</v>
      </c>
      <c r="L1048" t="s">
        <v>6911</v>
      </c>
      <c r="M1048">
        <v>340.71482371905512</v>
      </c>
      <c r="N1048">
        <v>2</v>
      </c>
      <c r="O1048">
        <v>0.58950926356050704</v>
      </c>
      <c r="P1048" t="str">
        <f>VLOOKUP('Final Data Set for Clustering'!N1048,'Name of Cluster'!$A$2:$B$7,2,1)</f>
        <v>Others</v>
      </c>
    </row>
    <row r="1049" spans="1:16" x14ac:dyDescent="0.55000000000000004">
      <c r="A1049" t="s">
        <v>3045</v>
      </c>
      <c r="B1049">
        <v>1</v>
      </c>
      <c r="C1049">
        <v>6</v>
      </c>
      <c r="D1049">
        <v>23</v>
      </c>
      <c r="E1049">
        <v>15</v>
      </c>
      <c r="F1049">
        <v>150</v>
      </c>
      <c r="G1049">
        <v>1680</v>
      </c>
      <c r="H1049" t="s">
        <v>923</v>
      </c>
      <c r="I1049">
        <v>58.99</v>
      </c>
      <c r="J1049">
        <v>18.29</v>
      </c>
      <c r="K1049" t="s">
        <v>6904</v>
      </c>
      <c r="L1049" t="s">
        <v>6911</v>
      </c>
      <c r="M1049">
        <v>654.92355961820522</v>
      </c>
      <c r="N1049">
        <v>2</v>
      </c>
      <c r="O1049">
        <v>0.37759738545532501</v>
      </c>
      <c r="P1049" t="str">
        <f>VLOOKUP('Final Data Set for Clustering'!N1049,'Name of Cluster'!$A$2:$B$7,2,1)</f>
        <v>Others</v>
      </c>
    </row>
    <row r="1050" spans="1:16" x14ac:dyDescent="0.55000000000000004">
      <c r="A1050" t="s">
        <v>6464</v>
      </c>
      <c r="B1050">
        <v>18</v>
      </c>
      <c r="C1050">
        <v>11</v>
      </c>
      <c r="D1050">
        <v>15</v>
      </c>
      <c r="E1050">
        <v>13</v>
      </c>
      <c r="F1050">
        <v>1350</v>
      </c>
      <c r="G1050">
        <v>4374</v>
      </c>
      <c r="H1050" t="s">
        <v>1902</v>
      </c>
      <c r="I1050">
        <v>121.9</v>
      </c>
      <c r="J1050">
        <v>13.87</v>
      </c>
      <c r="K1050" t="s">
        <v>6904</v>
      </c>
      <c r="L1050" t="s">
        <v>4909</v>
      </c>
      <c r="M1050">
        <v>319.13614019645837</v>
      </c>
      <c r="N1050">
        <v>3</v>
      </c>
      <c r="O1050">
        <v>3.8782524231503714</v>
      </c>
      <c r="P1050" t="str">
        <f>VLOOKUP('Final Data Set for Clustering'!N1050,'Name of Cluster'!$A$2:$B$7,2,1)</f>
        <v>Long confirmation time by LP</v>
      </c>
    </row>
    <row r="1051" spans="1:16" x14ac:dyDescent="0.55000000000000004">
      <c r="A1051" t="s">
        <v>1058</v>
      </c>
      <c r="B1051">
        <v>10</v>
      </c>
      <c r="C1051">
        <v>9</v>
      </c>
      <c r="D1051">
        <v>23</v>
      </c>
      <c r="E1051">
        <v>15</v>
      </c>
      <c r="F1051">
        <v>150</v>
      </c>
      <c r="G1051">
        <v>2304</v>
      </c>
      <c r="H1051" t="s">
        <v>1905</v>
      </c>
      <c r="I1051">
        <v>24.5</v>
      </c>
      <c r="J1051">
        <v>15.1</v>
      </c>
      <c r="K1051" t="s">
        <v>5927</v>
      </c>
      <c r="L1051" t="s">
        <v>6911</v>
      </c>
      <c r="M1051">
        <v>888.34179525114064</v>
      </c>
      <c r="N1051">
        <v>2</v>
      </c>
      <c r="O1051">
        <v>1.9760340795146463</v>
      </c>
      <c r="P1051" t="str">
        <f>VLOOKUP('Final Data Set for Clustering'!N1051,'Name of Cluster'!$A$2:$B$7,2,1)</f>
        <v>Others</v>
      </c>
    </row>
    <row r="1052" spans="1:16" x14ac:dyDescent="0.55000000000000004">
      <c r="A1052" t="s">
        <v>1058</v>
      </c>
      <c r="B1052">
        <v>10</v>
      </c>
      <c r="C1052">
        <v>9</v>
      </c>
      <c r="D1052">
        <v>23</v>
      </c>
      <c r="E1052">
        <v>15</v>
      </c>
      <c r="F1052">
        <v>100</v>
      </c>
      <c r="G1052">
        <v>2304</v>
      </c>
      <c r="H1052" t="s">
        <v>1905</v>
      </c>
      <c r="I1052">
        <v>24.5</v>
      </c>
      <c r="J1052">
        <v>15.1</v>
      </c>
      <c r="K1052" t="s">
        <v>5927</v>
      </c>
      <c r="L1052" t="s">
        <v>6911</v>
      </c>
      <c r="M1052">
        <v>888.34179525114064</v>
      </c>
      <c r="N1052">
        <v>2</v>
      </c>
      <c r="O1052">
        <v>1.9805141607374126</v>
      </c>
      <c r="P1052" t="str">
        <f>VLOOKUP('Final Data Set for Clustering'!N1052,'Name of Cluster'!$A$2:$B$7,2,1)</f>
        <v>Others</v>
      </c>
    </row>
    <row r="1053" spans="1:16" x14ac:dyDescent="0.55000000000000004">
      <c r="A1053" t="s">
        <v>4970</v>
      </c>
      <c r="B1053">
        <v>3</v>
      </c>
      <c r="C1053">
        <v>7</v>
      </c>
      <c r="D1053">
        <v>55</v>
      </c>
      <c r="E1053">
        <v>17</v>
      </c>
      <c r="F1053">
        <v>2350</v>
      </c>
      <c r="G1053">
        <v>9009</v>
      </c>
      <c r="H1053" t="s">
        <v>5852</v>
      </c>
      <c r="I1053">
        <v>169.9</v>
      </c>
      <c r="J1053">
        <v>21.68</v>
      </c>
      <c r="K1053" t="s">
        <v>4418</v>
      </c>
      <c r="L1053" t="s">
        <v>6911</v>
      </c>
      <c r="M1053">
        <v>438.11132726979736</v>
      </c>
      <c r="N1053">
        <v>2</v>
      </c>
      <c r="O1053">
        <v>3.4661388680138545</v>
      </c>
      <c r="P1053" t="str">
        <f>VLOOKUP('Final Data Set for Clustering'!N1053,'Name of Cluster'!$A$2:$B$7,2,1)</f>
        <v>Others</v>
      </c>
    </row>
    <row r="1054" spans="1:16" x14ac:dyDescent="0.55000000000000004">
      <c r="A1054" t="s">
        <v>3535</v>
      </c>
      <c r="B1054">
        <v>12</v>
      </c>
      <c r="C1054">
        <v>7</v>
      </c>
      <c r="D1054">
        <v>5</v>
      </c>
      <c r="E1054">
        <v>1</v>
      </c>
      <c r="F1054">
        <v>316</v>
      </c>
      <c r="G1054">
        <v>4275</v>
      </c>
      <c r="H1054" t="s">
        <v>4860</v>
      </c>
      <c r="I1054">
        <v>33.9</v>
      </c>
      <c r="J1054">
        <v>7.5</v>
      </c>
      <c r="K1054" t="s">
        <v>5412</v>
      </c>
      <c r="L1054" t="s">
        <v>4909</v>
      </c>
      <c r="M1054">
        <v>23.504354750436235</v>
      </c>
      <c r="N1054">
        <v>2</v>
      </c>
      <c r="O1054">
        <v>2.7666795685932186</v>
      </c>
      <c r="P1054" t="str">
        <f>VLOOKUP('Final Data Set for Clustering'!N1054,'Name of Cluster'!$A$2:$B$7,2,1)</f>
        <v>Others</v>
      </c>
    </row>
    <row r="1055" spans="1:16" x14ac:dyDescent="0.55000000000000004">
      <c r="A1055" t="s">
        <v>1059</v>
      </c>
      <c r="B1055">
        <v>2</v>
      </c>
      <c r="C1055">
        <v>2</v>
      </c>
      <c r="D1055">
        <v>23</v>
      </c>
      <c r="E1055">
        <v>12</v>
      </c>
      <c r="F1055">
        <v>1150</v>
      </c>
      <c r="G1055">
        <v>3564</v>
      </c>
      <c r="H1055" t="s">
        <v>4861</v>
      </c>
      <c r="I1055">
        <v>69.900000000000006</v>
      </c>
      <c r="J1055">
        <v>12.93</v>
      </c>
      <c r="K1055" t="s">
        <v>7889</v>
      </c>
      <c r="L1055" t="s">
        <v>4909</v>
      </c>
      <c r="M1055">
        <v>140.83080203134298</v>
      </c>
      <c r="N1055">
        <v>2</v>
      </c>
      <c r="O1055">
        <v>2.0633847656151643</v>
      </c>
      <c r="P1055" t="str">
        <f>VLOOKUP('Final Data Set for Clustering'!N1055,'Name of Cluster'!$A$2:$B$7,2,1)</f>
        <v>Others</v>
      </c>
    </row>
    <row r="1056" spans="1:16" x14ac:dyDescent="0.55000000000000004">
      <c r="A1056" t="s">
        <v>2556</v>
      </c>
      <c r="B1056">
        <v>4</v>
      </c>
      <c r="C1056">
        <v>5</v>
      </c>
      <c r="D1056">
        <v>25</v>
      </c>
      <c r="E1056">
        <v>19</v>
      </c>
      <c r="F1056">
        <v>500</v>
      </c>
      <c r="G1056">
        <v>22000</v>
      </c>
      <c r="H1056" t="s">
        <v>5852</v>
      </c>
      <c r="I1056">
        <v>39.9</v>
      </c>
      <c r="J1056">
        <v>35.67</v>
      </c>
      <c r="K1056" t="s">
        <v>4418</v>
      </c>
      <c r="L1056" t="s">
        <v>3467</v>
      </c>
      <c r="M1056">
        <v>2147.3091389368719</v>
      </c>
      <c r="N1056">
        <v>6</v>
      </c>
      <c r="O1056">
        <v>1.092206637490226</v>
      </c>
      <c r="P1056" t="str">
        <f>VLOOKUP('Final Data Set for Clustering'!N1056,'Name of Cluster'!$A$2:$B$7,2,1)</f>
        <v>Long distance</v>
      </c>
    </row>
    <row r="1057" spans="1:16" x14ac:dyDescent="0.55000000000000004">
      <c r="A1057" t="s">
        <v>4486</v>
      </c>
      <c r="B1057">
        <v>13</v>
      </c>
      <c r="C1057">
        <v>6</v>
      </c>
      <c r="D1057">
        <v>21</v>
      </c>
      <c r="E1057">
        <v>20</v>
      </c>
      <c r="F1057">
        <v>6016</v>
      </c>
      <c r="G1057">
        <v>92160</v>
      </c>
      <c r="H1057" t="s">
        <v>5855</v>
      </c>
      <c r="I1057">
        <v>70.97</v>
      </c>
      <c r="J1057">
        <v>13.52</v>
      </c>
      <c r="K1057" t="s">
        <v>6905</v>
      </c>
      <c r="L1057" t="s">
        <v>4909</v>
      </c>
      <c r="M1057">
        <v>135.01786553107218</v>
      </c>
      <c r="N1057">
        <v>1</v>
      </c>
      <c r="O1057">
        <v>4.938563165254565</v>
      </c>
      <c r="P1057" t="str">
        <f>VLOOKUP('Final Data Set for Clustering'!N1057,'Name of Cluster'!$A$2:$B$7,2,1)</f>
        <v>Oversized Products</v>
      </c>
    </row>
    <row r="1058" spans="1:16" x14ac:dyDescent="0.55000000000000004">
      <c r="A1058" t="s">
        <v>4971</v>
      </c>
      <c r="B1058">
        <v>6</v>
      </c>
      <c r="C1058">
        <v>5</v>
      </c>
      <c r="D1058">
        <v>22</v>
      </c>
      <c r="E1058">
        <v>20</v>
      </c>
      <c r="F1058">
        <v>450</v>
      </c>
      <c r="G1058">
        <v>14000</v>
      </c>
      <c r="H1058" t="s">
        <v>4862</v>
      </c>
      <c r="I1058">
        <v>39.6</v>
      </c>
      <c r="J1058">
        <v>30.6</v>
      </c>
      <c r="K1058" t="s">
        <v>4419</v>
      </c>
      <c r="L1058" t="s">
        <v>3467</v>
      </c>
      <c r="M1058">
        <v>2492.158839123239</v>
      </c>
      <c r="N1058">
        <v>6</v>
      </c>
      <c r="O1058">
        <v>1.8780557444729205</v>
      </c>
      <c r="P1058" t="str">
        <f>VLOOKUP('Final Data Set for Clustering'!N1058,'Name of Cluster'!$A$2:$B$7,2,1)</f>
        <v>Long distance</v>
      </c>
    </row>
    <row r="1059" spans="1:16" x14ac:dyDescent="0.55000000000000004">
      <c r="A1059" t="s">
        <v>1556</v>
      </c>
      <c r="B1059">
        <v>9</v>
      </c>
      <c r="C1059">
        <v>7</v>
      </c>
      <c r="D1059">
        <v>12</v>
      </c>
      <c r="E1059">
        <v>8</v>
      </c>
      <c r="F1059">
        <v>400</v>
      </c>
      <c r="G1059">
        <v>704</v>
      </c>
      <c r="H1059" t="s">
        <v>3392</v>
      </c>
      <c r="I1059">
        <v>180</v>
      </c>
      <c r="J1059">
        <v>8.52</v>
      </c>
      <c r="L1059" t="s">
        <v>4909</v>
      </c>
      <c r="M1059">
        <v>54.362139978101908</v>
      </c>
      <c r="N1059">
        <v>2</v>
      </c>
      <c r="O1059">
        <v>1.4149082395261403</v>
      </c>
      <c r="P1059" t="str">
        <f>VLOOKUP('Final Data Set for Clustering'!N1059,'Name of Cluster'!$A$2:$B$7,2,1)</f>
        <v>Others</v>
      </c>
    </row>
    <row r="1060" spans="1:16" x14ac:dyDescent="0.55000000000000004">
      <c r="A1060" t="s">
        <v>6000</v>
      </c>
      <c r="B1060">
        <v>1</v>
      </c>
      <c r="C1060">
        <v>6</v>
      </c>
      <c r="D1060">
        <v>133</v>
      </c>
      <c r="E1060">
        <v>29</v>
      </c>
      <c r="F1060">
        <v>3350</v>
      </c>
      <c r="G1060">
        <v>8400</v>
      </c>
      <c r="H1060" t="s">
        <v>6848</v>
      </c>
      <c r="I1060">
        <v>149.9</v>
      </c>
      <c r="J1060">
        <v>38.01</v>
      </c>
      <c r="K1060" t="s">
        <v>5926</v>
      </c>
      <c r="L1060" t="s">
        <v>4910</v>
      </c>
      <c r="M1060">
        <v>2500.260320139645</v>
      </c>
      <c r="N1060">
        <v>6</v>
      </c>
      <c r="O1060">
        <v>29.268792221524873</v>
      </c>
      <c r="P1060" t="str">
        <f>VLOOKUP('Final Data Set for Clustering'!N1060,'Name of Cluster'!$A$2:$B$7,2,1)</f>
        <v>Long distance</v>
      </c>
    </row>
    <row r="1061" spans="1:16" x14ac:dyDescent="0.55000000000000004">
      <c r="A1061" t="s">
        <v>596</v>
      </c>
      <c r="B1061">
        <v>13</v>
      </c>
      <c r="C1061">
        <v>8</v>
      </c>
      <c r="D1061">
        <v>13</v>
      </c>
      <c r="E1061">
        <v>12</v>
      </c>
      <c r="F1061">
        <v>300</v>
      </c>
      <c r="G1061">
        <v>2340</v>
      </c>
      <c r="H1061" t="s">
        <v>2440</v>
      </c>
      <c r="I1061">
        <v>279.89999999999998</v>
      </c>
      <c r="J1061">
        <v>13.46</v>
      </c>
      <c r="K1061" t="s">
        <v>516</v>
      </c>
      <c r="L1061" t="s">
        <v>4909</v>
      </c>
      <c r="M1061">
        <v>370.91728420634524</v>
      </c>
      <c r="N1061">
        <v>2</v>
      </c>
      <c r="O1061">
        <v>2.3004404687230049</v>
      </c>
      <c r="P1061" t="str">
        <f>VLOOKUP('Final Data Set for Clustering'!N1061,'Name of Cluster'!$A$2:$B$7,2,1)</f>
        <v>Others</v>
      </c>
    </row>
    <row r="1062" spans="1:16" x14ac:dyDescent="0.55000000000000004">
      <c r="A1062" t="s">
        <v>67</v>
      </c>
      <c r="B1062">
        <v>0</v>
      </c>
      <c r="C1062">
        <v>4</v>
      </c>
      <c r="D1062">
        <v>34</v>
      </c>
      <c r="E1062">
        <v>14</v>
      </c>
      <c r="F1062">
        <v>600</v>
      </c>
      <c r="G1062">
        <v>2560</v>
      </c>
      <c r="H1062" t="s">
        <v>455</v>
      </c>
      <c r="I1062">
        <v>53</v>
      </c>
      <c r="J1062">
        <v>16.13</v>
      </c>
      <c r="K1062" t="s">
        <v>4418</v>
      </c>
      <c r="L1062" t="s">
        <v>6911</v>
      </c>
      <c r="M1062">
        <v>637.69727414984345</v>
      </c>
      <c r="N1062">
        <v>2</v>
      </c>
      <c r="O1062">
        <v>1.2634072442874642</v>
      </c>
      <c r="P1062" t="str">
        <f>VLOOKUP('Final Data Set for Clustering'!N1062,'Name of Cluster'!$A$2:$B$7,2,1)</f>
        <v>Others</v>
      </c>
    </row>
    <row r="1063" spans="1:16" x14ac:dyDescent="0.55000000000000004">
      <c r="A1063" t="s">
        <v>7449</v>
      </c>
      <c r="B1063">
        <v>2</v>
      </c>
      <c r="C1063">
        <v>6</v>
      </c>
      <c r="D1063">
        <v>23</v>
      </c>
      <c r="E1063">
        <v>16</v>
      </c>
      <c r="F1063">
        <v>900</v>
      </c>
      <c r="G1063">
        <v>34650</v>
      </c>
      <c r="H1063" t="s">
        <v>2906</v>
      </c>
      <c r="I1063">
        <v>59.99</v>
      </c>
      <c r="J1063">
        <v>17.670000000000002</v>
      </c>
      <c r="K1063" t="s">
        <v>7889</v>
      </c>
      <c r="L1063" t="s">
        <v>6911</v>
      </c>
      <c r="M1063">
        <v>474.62895909755827</v>
      </c>
      <c r="N1063">
        <v>2</v>
      </c>
      <c r="O1063">
        <v>0.55551916266747936</v>
      </c>
      <c r="P1063" t="str">
        <f>VLOOKUP('Final Data Set for Clustering'!N1063,'Name of Cluster'!$A$2:$B$7,2,1)</f>
        <v>Others</v>
      </c>
    </row>
    <row r="1064" spans="1:16" x14ac:dyDescent="0.55000000000000004">
      <c r="A1064" t="s">
        <v>1060</v>
      </c>
      <c r="B1064">
        <v>5</v>
      </c>
      <c r="C1064">
        <v>6</v>
      </c>
      <c r="D1064">
        <v>27</v>
      </c>
      <c r="E1064">
        <v>20</v>
      </c>
      <c r="F1064">
        <v>3700</v>
      </c>
      <c r="G1064">
        <v>30625</v>
      </c>
      <c r="H1064" t="s">
        <v>6853</v>
      </c>
      <c r="I1064">
        <v>55</v>
      </c>
      <c r="J1064">
        <v>23.32</v>
      </c>
      <c r="K1064" t="s">
        <v>6417</v>
      </c>
      <c r="L1064" t="s">
        <v>3467</v>
      </c>
      <c r="M1064">
        <v>1368.5731449789644</v>
      </c>
      <c r="N1064">
        <v>6</v>
      </c>
      <c r="O1064">
        <v>1.606105821572076</v>
      </c>
      <c r="P1064" t="str">
        <f>VLOOKUP('Final Data Set for Clustering'!N1064,'Name of Cluster'!$A$2:$B$7,2,1)</f>
        <v>Long distance</v>
      </c>
    </row>
    <row r="1065" spans="1:16" x14ac:dyDescent="0.55000000000000004">
      <c r="A1065" t="s">
        <v>6001</v>
      </c>
      <c r="B1065">
        <v>5</v>
      </c>
      <c r="C1065">
        <v>4</v>
      </c>
      <c r="D1065">
        <v>21</v>
      </c>
      <c r="E1065">
        <v>20</v>
      </c>
      <c r="F1065">
        <v>335</v>
      </c>
      <c r="G1065">
        <v>2992</v>
      </c>
      <c r="H1065" t="s">
        <v>443</v>
      </c>
      <c r="I1065">
        <v>145</v>
      </c>
      <c r="J1065">
        <v>17.190000000000001</v>
      </c>
      <c r="K1065" t="s">
        <v>1982</v>
      </c>
      <c r="L1065" t="s">
        <v>6911</v>
      </c>
      <c r="M1065">
        <v>549.95958319611236</v>
      </c>
      <c r="N1065">
        <v>2</v>
      </c>
      <c r="O1065">
        <v>0.58758069825018477</v>
      </c>
      <c r="P1065" t="str">
        <f>VLOOKUP('Final Data Set for Clustering'!N1065,'Name of Cluster'!$A$2:$B$7,2,1)</f>
        <v>Others</v>
      </c>
    </row>
    <row r="1066" spans="1:16" x14ac:dyDescent="0.55000000000000004">
      <c r="A1066" t="s">
        <v>1557</v>
      </c>
      <c r="B1066">
        <v>10</v>
      </c>
      <c r="C1066">
        <v>8</v>
      </c>
      <c r="D1066">
        <v>24</v>
      </c>
      <c r="E1066">
        <v>15</v>
      </c>
      <c r="F1066">
        <v>700</v>
      </c>
      <c r="G1066">
        <v>5700</v>
      </c>
      <c r="H1066" t="s">
        <v>3386</v>
      </c>
      <c r="I1066">
        <v>119.99</v>
      </c>
      <c r="J1066">
        <v>29.87</v>
      </c>
      <c r="K1066" t="s">
        <v>6904</v>
      </c>
      <c r="L1066" t="s">
        <v>4909</v>
      </c>
      <c r="M1066">
        <v>2479.6274531169943</v>
      </c>
      <c r="N1066">
        <v>6</v>
      </c>
      <c r="O1066">
        <v>2.3696157940876872</v>
      </c>
      <c r="P1066" t="str">
        <f>VLOOKUP('Final Data Set for Clustering'!N1066,'Name of Cluster'!$A$2:$B$7,2,1)</f>
        <v>Long distance</v>
      </c>
    </row>
    <row r="1067" spans="1:16" x14ac:dyDescent="0.55000000000000004">
      <c r="A1067" t="s">
        <v>4972</v>
      </c>
      <c r="B1067">
        <v>3</v>
      </c>
      <c r="C1067">
        <v>2</v>
      </c>
      <c r="D1067">
        <v>5</v>
      </c>
      <c r="E1067">
        <v>1</v>
      </c>
      <c r="F1067">
        <v>150</v>
      </c>
      <c r="G1067">
        <v>2873</v>
      </c>
      <c r="H1067" t="s">
        <v>3387</v>
      </c>
      <c r="I1067">
        <v>28.99</v>
      </c>
      <c r="J1067">
        <v>7.46</v>
      </c>
      <c r="K1067" t="s">
        <v>5926</v>
      </c>
      <c r="L1067" t="s">
        <v>4909</v>
      </c>
      <c r="M1067">
        <v>95.364591739224011</v>
      </c>
      <c r="N1067">
        <v>2</v>
      </c>
      <c r="O1067">
        <v>3.2178855294348185</v>
      </c>
      <c r="P1067" t="str">
        <f>VLOOKUP('Final Data Set for Clustering'!N1067,'Name of Cluster'!$A$2:$B$7,2,1)</f>
        <v>Others</v>
      </c>
    </row>
    <row r="1068" spans="1:16" x14ac:dyDescent="0.55000000000000004">
      <c r="A1068" t="s">
        <v>597</v>
      </c>
      <c r="B1068">
        <v>2</v>
      </c>
      <c r="C1068">
        <v>6</v>
      </c>
      <c r="D1068">
        <v>35</v>
      </c>
      <c r="E1068">
        <v>31</v>
      </c>
      <c r="F1068">
        <v>550</v>
      </c>
      <c r="G1068">
        <v>4050</v>
      </c>
      <c r="H1068" t="s">
        <v>4863</v>
      </c>
      <c r="I1068">
        <v>42.9</v>
      </c>
      <c r="J1068">
        <v>44.2</v>
      </c>
      <c r="K1068" t="s">
        <v>6906</v>
      </c>
      <c r="L1068" t="s">
        <v>4910</v>
      </c>
      <c r="M1068">
        <v>2650.0847465672136</v>
      </c>
      <c r="N1068">
        <v>6</v>
      </c>
      <c r="O1068">
        <v>1.1688691544820979</v>
      </c>
      <c r="P1068" t="str">
        <f>VLOOKUP('Final Data Set for Clustering'!N1068,'Name of Cluster'!$A$2:$B$7,2,1)</f>
        <v>Long distance</v>
      </c>
    </row>
    <row r="1069" spans="1:16" x14ac:dyDescent="0.55000000000000004">
      <c r="A1069" t="s">
        <v>598</v>
      </c>
      <c r="B1069">
        <v>11</v>
      </c>
      <c r="C1069">
        <v>6</v>
      </c>
      <c r="D1069">
        <v>48</v>
      </c>
      <c r="E1069">
        <v>26</v>
      </c>
      <c r="F1069">
        <v>700</v>
      </c>
      <c r="G1069">
        <v>5700</v>
      </c>
      <c r="H1069" t="s">
        <v>3386</v>
      </c>
      <c r="I1069">
        <v>110.99</v>
      </c>
      <c r="J1069">
        <v>20.83</v>
      </c>
      <c r="K1069" t="s">
        <v>6904</v>
      </c>
      <c r="L1069" t="s">
        <v>3467</v>
      </c>
      <c r="M1069">
        <v>1186.4060395604445</v>
      </c>
      <c r="N1069">
        <v>6</v>
      </c>
      <c r="O1069">
        <v>2.1685712331259293</v>
      </c>
      <c r="P1069" t="str">
        <f>VLOOKUP('Final Data Set for Clustering'!N1069,'Name of Cluster'!$A$2:$B$7,2,1)</f>
        <v>Long distance</v>
      </c>
    </row>
    <row r="1070" spans="1:16" x14ac:dyDescent="0.55000000000000004">
      <c r="A1070" t="s">
        <v>4039</v>
      </c>
      <c r="B1070">
        <v>4</v>
      </c>
      <c r="C1070">
        <v>6</v>
      </c>
      <c r="D1070">
        <v>21</v>
      </c>
      <c r="E1070">
        <v>7</v>
      </c>
      <c r="F1070">
        <v>5950</v>
      </c>
      <c r="G1070">
        <v>46475</v>
      </c>
      <c r="H1070" t="s">
        <v>921</v>
      </c>
      <c r="I1070">
        <v>143.80000000000001</v>
      </c>
      <c r="J1070">
        <v>15.76</v>
      </c>
      <c r="K1070" t="s">
        <v>4907</v>
      </c>
      <c r="L1070" t="s">
        <v>4909</v>
      </c>
      <c r="M1070">
        <v>9.3130108538215559</v>
      </c>
      <c r="N1070">
        <v>2</v>
      </c>
      <c r="O1070">
        <v>2.1629051075566452</v>
      </c>
      <c r="P1070" t="str">
        <f>VLOOKUP('Final Data Set for Clustering'!N1070,'Name of Cluster'!$A$2:$B$7,2,1)</f>
        <v>Others</v>
      </c>
    </row>
    <row r="1071" spans="1:16" x14ac:dyDescent="0.55000000000000004">
      <c r="A1071" t="s">
        <v>4487</v>
      </c>
      <c r="B1071">
        <v>1</v>
      </c>
      <c r="C1071">
        <v>4</v>
      </c>
      <c r="D1071">
        <v>41</v>
      </c>
      <c r="E1071">
        <v>31</v>
      </c>
      <c r="F1071">
        <v>150</v>
      </c>
      <c r="G1071">
        <v>5984</v>
      </c>
      <c r="H1071" t="s">
        <v>3889</v>
      </c>
      <c r="I1071">
        <v>18</v>
      </c>
      <c r="J1071">
        <v>14.1</v>
      </c>
      <c r="K1071" t="s">
        <v>4419</v>
      </c>
      <c r="L1071" t="s">
        <v>6911</v>
      </c>
      <c r="M1071">
        <v>912.01457727236561</v>
      </c>
      <c r="N1071">
        <v>2</v>
      </c>
      <c r="O1071">
        <v>2.0667480849484048</v>
      </c>
      <c r="P1071" t="str">
        <f>VLOOKUP('Final Data Set for Clustering'!N1071,'Name of Cluster'!$A$2:$B$7,2,1)</f>
        <v>Others</v>
      </c>
    </row>
    <row r="1072" spans="1:16" x14ac:dyDescent="0.55000000000000004">
      <c r="A1072" t="s">
        <v>6002</v>
      </c>
      <c r="B1072">
        <v>3</v>
      </c>
      <c r="C1072">
        <v>4</v>
      </c>
      <c r="D1072">
        <v>8</v>
      </c>
      <c r="E1072">
        <v>5</v>
      </c>
      <c r="F1072">
        <v>850</v>
      </c>
      <c r="G1072">
        <v>36000</v>
      </c>
      <c r="H1072" t="s">
        <v>1404</v>
      </c>
      <c r="I1072">
        <v>85</v>
      </c>
      <c r="J1072">
        <v>8.9499999999999993</v>
      </c>
      <c r="K1072" t="s">
        <v>7371</v>
      </c>
      <c r="L1072" t="s">
        <v>4909</v>
      </c>
      <c r="M1072">
        <v>134.16003509698825</v>
      </c>
      <c r="N1072">
        <v>2</v>
      </c>
      <c r="O1072">
        <v>1.9684199218038185</v>
      </c>
      <c r="P1072" t="str">
        <f>VLOOKUP('Final Data Set for Clustering'!N1072,'Name of Cluster'!$A$2:$B$7,2,1)</f>
        <v>Others</v>
      </c>
    </row>
    <row r="1073" spans="1:16" x14ac:dyDescent="0.55000000000000004">
      <c r="A1073" t="s">
        <v>4973</v>
      </c>
      <c r="B1073">
        <v>1</v>
      </c>
      <c r="C1073">
        <v>6</v>
      </c>
      <c r="D1073">
        <v>18</v>
      </c>
      <c r="E1073">
        <v>11</v>
      </c>
      <c r="F1073">
        <v>500</v>
      </c>
      <c r="G1073">
        <v>1300</v>
      </c>
      <c r="H1073" t="s">
        <v>4864</v>
      </c>
      <c r="I1073">
        <v>29.9</v>
      </c>
      <c r="J1073">
        <v>25.38</v>
      </c>
      <c r="K1073" t="s">
        <v>6908</v>
      </c>
      <c r="L1073" t="s">
        <v>3467</v>
      </c>
      <c r="M1073">
        <v>2586.0315671184594</v>
      </c>
      <c r="N1073">
        <v>6</v>
      </c>
      <c r="O1073">
        <v>2.6433151233209107</v>
      </c>
      <c r="P1073" t="str">
        <f>VLOOKUP('Final Data Set for Clustering'!N1073,'Name of Cluster'!$A$2:$B$7,2,1)</f>
        <v>Long distance</v>
      </c>
    </row>
    <row r="1074" spans="1:16" x14ac:dyDescent="0.55000000000000004">
      <c r="A1074" t="s">
        <v>5491</v>
      </c>
      <c r="B1074">
        <v>1</v>
      </c>
      <c r="C1074">
        <v>6</v>
      </c>
      <c r="D1074">
        <v>22</v>
      </c>
      <c r="E1074">
        <v>18</v>
      </c>
      <c r="F1074">
        <v>2350</v>
      </c>
      <c r="G1074">
        <v>4800</v>
      </c>
      <c r="H1074" t="s">
        <v>4378</v>
      </c>
      <c r="I1074">
        <v>99</v>
      </c>
      <c r="J1074">
        <v>19.38</v>
      </c>
      <c r="K1074" t="s">
        <v>6904</v>
      </c>
      <c r="L1074" t="s">
        <v>3467</v>
      </c>
      <c r="M1074">
        <v>2231.9875714750874</v>
      </c>
      <c r="N1074">
        <v>6</v>
      </c>
      <c r="O1074">
        <v>1.4440804359669526</v>
      </c>
      <c r="P1074" t="str">
        <f>VLOOKUP('Final Data Set for Clustering'!N1074,'Name of Cluster'!$A$2:$B$7,2,1)</f>
        <v>Long distance</v>
      </c>
    </row>
    <row r="1075" spans="1:16" x14ac:dyDescent="0.55000000000000004">
      <c r="A1075" t="s">
        <v>4488</v>
      </c>
      <c r="B1075">
        <v>3</v>
      </c>
      <c r="C1075">
        <v>6</v>
      </c>
      <c r="D1075">
        <v>17</v>
      </c>
      <c r="E1075">
        <v>12</v>
      </c>
      <c r="F1075">
        <v>467</v>
      </c>
      <c r="G1075">
        <v>6300</v>
      </c>
      <c r="H1075" t="s">
        <v>1419</v>
      </c>
      <c r="I1075">
        <v>52.64</v>
      </c>
      <c r="J1075">
        <v>15.12</v>
      </c>
      <c r="K1075" t="s">
        <v>4418</v>
      </c>
      <c r="L1075" t="s">
        <v>6911</v>
      </c>
      <c r="M1075">
        <v>590.53917649575726</v>
      </c>
      <c r="N1075">
        <v>2</v>
      </c>
      <c r="O1075">
        <v>0.23123513361735645</v>
      </c>
      <c r="P1075" t="str">
        <f>VLOOKUP('Final Data Set for Clustering'!N1075,'Name of Cluster'!$A$2:$B$7,2,1)</f>
        <v>Others</v>
      </c>
    </row>
    <row r="1076" spans="1:16" x14ac:dyDescent="0.55000000000000004">
      <c r="A1076" t="s">
        <v>3046</v>
      </c>
      <c r="B1076">
        <v>2</v>
      </c>
      <c r="C1076">
        <v>5</v>
      </c>
      <c r="D1076">
        <v>36</v>
      </c>
      <c r="E1076">
        <v>27</v>
      </c>
      <c r="F1076">
        <v>6663</v>
      </c>
      <c r="G1076">
        <v>2431</v>
      </c>
      <c r="H1076" t="s">
        <v>5343</v>
      </c>
      <c r="I1076">
        <v>229.99</v>
      </c>
      <c r="J1076">
        <v>36.93</v>
      </c>
      <c r="K1076" t="s">
        <v>7891</v>
      </c>
      <c r="L1076" t="s">
        <v>3467</v>
      </c>
      <c r="M1076">
        <v>2007.3278878200695</v>
      </c>
      <c r="N1076">
        <v>6</v>
      </c>
      <c r="O1076">
        <v>1.2450732664599806</v>
      </c>
      <c r="P1076" t="str">
        <f>VLOOKUP('Final Data Set for Clustering'!N1076,'Name of Cluster'!$A$2:$B$7,2,1)</f>
        <v>Long distance</v>
      </c>
    </row>
    <row r="1077" spans="1:16" x14ac:dyDescent="0.55000000000000004">
      <c r="A1077" t="s">
        <v>6003</v>
      </c>
      <c r="B1077">
        <v>30</v>
      </c>
      <c r="C1077">
        <v>11</v>
      </c>
      <c r="D1077">
        <v>122</v>
      </c>
      <c r="E1077">
        <v>28</v>
      </c>
      <c r="F1077">
        <v>17600</v>
      </c>
      <c r="G1077">
        <v>55223</v>
      </c>
      <c r="H1077" t="s">
        <v>3885</v>
      </c>
      <c r="I1077">
        <v>559</v>
      </c>
      <c r="J1077">
        <v>41.43</v>
      </c>
      <c r="K1077" t="s">
        <v>4907</v>
      </c>
      <c r="L1077" t="s">
        <v>6911</v>
      </c>
      <c r="M1077">
        <v>944.48595169332521</v>
      </c>
      <c r="N1077">
        <v>3</v>
      </c>
      <c r="O1077">
        <v>38.885111274554866</v>
      </c>
      <c r="P1077" t="str">
        <f>VLOOKUP('Final Data Set for Clustering'!N1077,'Name of Cluster'!$A$2:$B$7,2,1)</f>
        <v>Long confirmation time by LP</v>
      </c>
    </row>
    <row r="1078" spans="1:16" x14ac:dyDescent="0.55000000000000004">
      <c r="A1078" t="s">
        <v>4489</v>
      </c>
      <c r="B1078">
        <v>6</v>
      </c>
      <c r="C1078">
        <v>6</v>
      </c>
      <c r="D1078">
        <v>16</v>
      </c>
      <c r="E1078">
        <v>15</v>
      </c>
      <c r="F1078">
        <v>184</v>
      </c>
      <c r="G1078">
        <v>2340</v>
      </c>
      <c r="H1078" t="s">
        <v>443</v>
      </c>
      <c r="I1078">
        <v>175</v>
      </c>
      <c r="J1078">
        <v>19.11</v>
      </c>
      <c r="K1078" t="s">
        <v>1982</v>
      </c>
      <c r="L1078" t="s">
        <v>6911</v>
      </c>
      <c r="M1078">
        <v>452.3320651881732</v>
      </c>
      <c r="N1078">
        <v>2</v>
      </c>
      <c r="O1078">
        <v>0.3727020702516492</v>
      </c>
      <c r="P1078" t="str">
        <f>VLOOKUP('Final Data Set for Clustering'!N1078,'Name of Cluster'!$A$2:$B$7,2,1)</f>
        <v>Others</v>
      </c>
    </row>
    <row r="1079" spans="1:16" x14ac:dyDescent="0.55000000000000004">
      <c r="A1079" t="s">
        <v>4040</v>
      </c>
      <c r="B1079">
        <v>1</v>
      </c>
      <c r="C1079">
        <v>4</v>
      </c>
      <c r="D1079">
        <v>35</v>
      </c>
      <c r="E1079">
        <v>32</v>
      </c>
      <c r="F1079">
        <v>600</v>
      </c>
      <c r="G1079">
        <v>3696</v>
      </c>
      <c r="H1079" t="s">
        <v>7804</v>
      </c>
      <c r="I1079">
        <v>355.9</v>
      </c>
      <c r="J1079">
        <v>26.98</v>
      </c>
      <c r="K1079" t="s">
        <v>5412</v>
      </c>
      <c r="L1079" t="s">
        <v>4910</v>
      </c>
      <c r="M1079">
        <v>2834.3769120255292</v>
      </c>
      <c r="N1079">
        <v>6</v>
      </c>
      <c r="O1079">
        <v>2.3212462751137237</v>
      </c>
      <c r="P1079" t="str">
        <f>VLOOKUP('Final Data Set for Clustering'!N1079,'Name of Cluster'!$A$2:$B$7,2,1)</f>
        <v>Long distance</v>
      </c>
    </row>
    <row r="1080" spans="1:16" x14ac:dyDescent="0.55000000000000004">
      <c r="A1080" t="s">
        <v>4490</v>
      </c>
      <c r="B1080">
        <v>11</v>
      </c>
      <c r="C1080">
        <v>11</v>
      </c>
      <c r="D1080">
        <v>32</v>
      </c>
      <c r="E1080">
        <v>22</v>
      </c>
      <c r="F1080">
        <v>5450</v>
      </c>
      <c r="G1080">
        <v>26000</v>
      </c>
      <c r="H1080" t="s">
        <v>1917</v>
      </c>
      <c r="I1080">
        <v>189.9</v>
      </c>
      <c r="J1080">
        <v>29.85</v>
      </c>
      <c r="K1080" t="s">
        <v>517</v>
      </c>
      <c r="L1080" t="s">
        <v>3467</v>
      </c>
      <c r="M1080">
        <v>1547.5835998890366</v>
      </c>
      <c r="N1080">
        <v>6</v>
      </c>
      <c r="O1080">
        <v>4.3714108969032255</v>
      </c>
      <c r="P1080" t="str">
        <f>VLOOKUP('Final Data Set for Clustering'!N1080,'Name of Cluster'!$A$2:$B$7,2,1)</f>
        <v>Long distance</v>
      </c>
    </row>
    <row r="1081" spans="1:16" x14ac:dyDescent="0.55000000000000004">
      <c r="A1081" t="s">
        <v>4041</v>
      </c>
      <c r="B1081">
        <v>2</v>
      </c>
      <c r="C1081">
        <v>4</v>
      </c>
      <c r="D1081">
        <v>27</v>
      </c>
      <c r="E1081">
        <v>21</v>
      </c>
      <c r="F1081">
        <v>500</v>
      </c>
      <c r="G1081">
        <v>2700</v>
      </c>
      <c r="H1081" t="s">
        <v>2441</v>
      </c>
      <c r="I1081">
        <v>41.9</v>
      </c>
      <c r="J1081">
        <v>15.1</v>
      </c>
      <c r="K1081" t="s">
        <v>4417</v>
      </c>
      <c r="L1081" t="s">
        <v>6911</v>
      </c>
      <c r="M1081">
        <v>483.6055368195901</v>
      </c>
      <c r="N1081">
        <v>2</v>
      </c>
      <c r="O1081">
        <v>0.66817698665042746</v>
      </c>
      <c r="P1081" t="str">
        <f>VLOOKUP('Final Data Set for Clustering'!N1081,'Name of Cluster'!$A$2:$B$7,2,1)</f>
        <v>Others</v>
      </c>
    </row>
    <row r="1082" spans="1:16" x14ac:dyDescent="0.55000000000000004">
      <c r="A1082" t="s">
        <v>6004</v>
      </c>
      <c r="B1082">
        <v>1</v>
      </c>
      <c r="C1082">
        <v>4</v>
      </c>
      <c r="D1082">
        <v>69</v>
      </c>
      <c r="E1082">
        <v>19</v>
      </c>
      <c r="F1082">
        <v>346</v>
      </c>
      <c r="G1082">
        <v>2340</v>
      </c>
      <c r="H1082" t="s">
        <v>443</v>
      </c>
      <c r="I1082">
        <v>260</v>
      </c>
      <c r="J1082">
        <v>16.57</v>
      </c>
      <c r="K1082" t="s">
        <v>1982</v>
      </c>
      <c r="L1082" t="s">
        <v>6911</v>
      </c>
      <c r="M1082">
        <v>521.47042641844996</v>
      </c>
      <c r="N1082">
        <v>6</v>
      </c>
      <c r="O1082">
        <v>7.2402441844587546</v>
      </c>
      <c r="P1082" t="str">
        <f>VLOOKUP('Final Data Set for Clustering'!N1082,'Name of Cluster'!$A$2:$B$7,2,1)</f>
        <v>Long distance</v>
      </c>
    </row>
    <row r="1083" spans="1:16" x14ac:dyDescent="0.55000000000000004">
      <c r="A1083" t="s">
        <v>3536</v>
      </c>
      <c r="B1083">
        <v>1</v>
      </c>
      <c r="C1083">
        <v>4</v>
      </c>
      <c r="D1083">
        <v>27</v>
      </c>
      <c r="E1083">
        <v>26</v>
      </c>
      <c r="F1083">
        <v>1625</v>
      </c>
      <c r="G1083">
        <v>12789</v>
      </c>
      <c r="H1083" t="s">
        <v>2412</v>
      </c>
      <c r="I1083">
        <v>113</v>
      </c>
      <c r="J1083">
        <v>21.28</v>
      </c>
      <c r="K1083" t="s">
        <v>4419</v>
      </c>
      <c r="L1083" t="s">
        <v>6911</v>
      </c>
      <c r="M1083">
        <v>867.94523246667632</v>
      </c>
      <c r="N1083">
        <v>2</v>
      </c>
      <c r="O1083">
        <v>0.92441515230015936</v>
      </c>
      <c r="P1083" t="str">
        <f>VLOOKUP('Final Data Set for Clustering'!N1083,'Name of Cluster'!$A$2:$B$7,2,1)</f>
        <v>Others</v>
      </c>
    </row>
    <row r="1084" spans="1:16" x14ac:dyDescent="0.55000000000000004">
      <c r="A1084" t="s">
        <v>5492</v>
      </c>
      <c r="B1084">
        <v>6</v>
      </c>
      <c r="C1084">
        <v>6</v>
      </c>
      <c r="D1084">
        <v>7</v>
      </c>
      <c r="E1084">
        <v>4</v>
      </c>
      <c r="F1084">
        <v>800</v>
      </c>
      <c r="G1084">
        <v>8000</v>
      </c>
      <c r="H1084" t="s">
        <v>5325</v>
      </c>
      <c r="I1084">
        <v>45.9</v>
      </c>
      <c r="J1084">
        <v>9.34</v>
      </c>
      <c r="K1084" t="s">
        <v>4418</v>
      </c>
      <c r="L1084" t="s">
        <v>4909</v>
      </c>
      <c r="M1084">
        <v>64.501220318883469</v>
      </c>
      <c r="N1084">
        <v>2</v>
      </c>
      <c r="O1084">
        <v>1.268037000972891</v>
      </c>
      <c r="P1084" t="str">
        <f>VLOOKUP('Final Data Set for Clustering'!N1084,'Name of Cluster'!$A$2:$B$7,2,1)</f>
        <v>Others</v>
      </c>
    </row>
    <row r="1085" spans="1:16" x14ac:dyDescent="0.55000000000000004">
      <c r="A1085" t="s">
        <v>1558</v>
      </c>
      <c r="B1085">
        <v>13</v>
      </c>
      <c r="C1085">
        <v>6</v>
      </c>
      <c r="D1085">
        <v>21</v>
      </c>
      <c r="E1085">
        <v>18</v>
      </c>
      <c r="F1085">
        <v>550</v>
      </c>
      <c r="G1085">
        <v>8400</v>
      </c>
      <c r="H1085" t="s">
        <v>2926</v>
      </c>
      <c r="I1085">
        <v>18.600000000000001</v>
      </c>
      <c r="J1085">
        <v>16.11</v>
      </c>
      <c r="K1085" t="s">
        <v>7893</v>
      </c>
      <c r="L1085" t="s">
        <v>6911</v>
      </c>
      <c r="M1085">
        <v>340.85548427042249</v>
      </c>
      <c r="N1085">
        <v>2</v>
      </c>
      <c r="O1085">
        <v>1.4965261185730145</v>
      </c>
      <c r="P1085" t="str">
        <f>VLOOKUP('Final Data Set for Clustering'!N1085,'Name of Cluster'!$A$2:$B$7,2,1)</f>
        <v>Others</v>
      </c>
    </row>
    <row r="1086" spans="1:16" x14ac:dyDescent="0.55000000000000004">
      <c r="A1086" t="s">
        <v>2557</v>
      </c>
      <c r="B1086">
        <v>2</v>
      </c>
      <c r="C1086">
        <v>7</v>
      </c>
      <c r="D1086">
        <v>29</v>
      </c>
      <c r="E1086">
        <v>15</v>
      </c>
      <c r="F1086">
        <v>800</v>
      </c>
      <c r="G1086">
        <v>6720</v>
      </c>
      <c r="H1086" t="s">
        <v>6854</v>
      </c>
      <c r="I1086">
        <v>59</v>
      </c>
      <c r="J1086">
        <v>19.38</v>
      </c>
      <c r="K1086" t="s">
        <v>6904</v>
      </c>
      <c r="L1086" t="s">
        <v>6911</v>
      </c>
      <c r="M1086">
        <v>852.10887411197336</v>
      </c>
      <c r="N1086">
        <v>2</v>
      </c>
      <c r="O1086">
        <v>0.57226468807824338</v>
      </c>
      <c r="P1086" t="str">
        <f>VLOOKUP('Final Data Set for Clustering'!N1086,'Name of Cluster'!$A$2:$B$7,2,1)</f>
        <v>Others</v>
      </c>
    </row>
    <row r="1087" spans="1:16" x14ac:dyDescent="0.55000000000000004">
      <c r="A1087" t="s">
        <v>1559</v>
      </c>
      <c r="B1087">
        <v>2</v>
      </c>
      <c r="C1087">
        <v>8</v>
      </c>
      <c r="D1087">
        <v>6</v>
      </c>
      <c r="E1087">
        <v>5</v>
      </c>
      <c r="F1087">
        <v>200</v>
      </c>
      <c r="G1087">
        <v>4000</v>
      </c>
      <c r="H1087" t="s">
        <v>3398</v>
      </c>
      <c r="I1087">
        <v>65</v>
      </c>
      <c r="J1087">
        <v>7.39</v>
      </c>
      <c r="K1087" t="s">
        <v>6906</v>
      </c>
      <c r="L1087" t="s">
        <v>4909</v>
      </c>
      <c r="M1087">
        <v>98.275036195655687</v>
      </c>
      <c r="N1087">
        <v>2</v>
      </c>
      <c r="O1087">
        <v>1.8286930067704015</v>
      </c>
      <c r="P1087" t="str">
        <f>VLOOKUP('Final Data Set for Clustering'!N1087,'Name of Cluster'!$A$2:$B$7,2,1)</f>
        <v>Others</v>
      </c>
    </row>
    <row r="1088" spans="1:16" x14ac:dyDescent="0.55000000000000004">
      <c r="A1088" t="s">
        <v>599</v>
      </c>
      <c r="B1088">
        <v>1</v>
      </c>
      <c r="C1088">
        <v>6</v>
      </c>
      <c r="D1088">
        <v>15</v>
      </c>
      <c r="E1088">
        <v>14</v>
      </c>
      <c r="F1088">
        <v>5700</v>
      </c>
      <c r="G1088">
        <v>3900</v>
      </c>
      <c r="H1088" t="s">
        <v>7801</v>
      </c>
      <c r="I1088">
        <v>139.9</v>
      </c>
      <c r="J1088">
        <v>32.31</v>
      </c>
      <c r="K1088" t="s">
        <v>517</v>
      </c>
      <c r="L1088" t="s">
        <v>6911</v>
      </c>
      <c r="M1088">
        <v>382.58268300142771</v>
      </c>
      <c r="N1088">
        <v>2</v>
      </c>
      <c r="O1088">
        <v>1.0640731340912832</v>
      </c>
      <c r="P1088" t="str">
        <f>VLOOKUP('Final Data Set for Clustering'!N1088,'Name of Cluster'!$A$2:$B$7,2,1)</f>
        <v>Others</v>
      </c>
    </row>
    <row r="1089" spans="1:16" x14ac:dyDescent="0.55000000000000004">
      <c r="A1089" t="s">
        <v>1061</v>
      </c>
      <c r="B1089">
        <v>9</v>
      </c>
      <c r="C1089">
        <v>13</v>
      </c>
      <c r="D1089">
        <v>30</v>
      </c>
      <c r="E1089">
        <v>23</v>
      </c>
      <c r="F1089">
        <v>213</v>
      </c>
      <c r="G1089">
        <v>1155</v>
      </c>
      <c r="H1089" t="s">
        <v>6855</v>
      </c>
      <c r="I1089">
        <v>76.900000000000006</v>
      </c>
      <c r="J1089">
        <v>16.98</v>
      </c>
      <c r="K1089" t="s">
        <v>4417</v>
      </c>
      <c r="L1089" t="s">
        <v>6911</v>
      </c>
      <c r="M1089">
        <v>1160.6630818828953</v>
      </c>
      <c r="N1089">
        <v>2</v>
      </c>
      <c r="O1089">
        <v>6.6458668483650847</v>
      </c>
      <c r="P1089" t="str">
        <f>VLOOKUP('Final Data Set for Clustering'!N1089,'Name of Cluster'!$A$2:$B$7,2,1)</f>
        <v>Others</v>
      </c>
    </row>
    <row r="1090" spans="1:16" x14ac:dyDescent="0.55000000000000004">
      <c r="A1090" t="s">
        <v>1062</v>
      </c>
      <c r="B1090">
        <v>1</v>
      </c>
      <c r="C1090">
        <v>8</v>
      </c>
      <c r="D1090">
        <v>24</v>
      </c>
      <c r="E1090">
        <v>21</v>
      </c>
      <c r="F1090">
        <v>792</v>
      </c>
      <c r="G1090">
        <v>4256</v>
      </c>
      <c r="H1090" t="s">
        <v>7804</v>
      </c>
      <c r="I1090">
        <v>159.9</v>
      </c>
      <c r="J1090">
        <v>18.37</v>
      </c>
      <c r="K1090" t="s">
        <v>6904</v>
      </c>
      <c r="L1090" t="s">
        <v>4909</v>
      </c>
      <c r="M1090">
        <v>401.00666660203547</v>
      </c>
      <c r="N1090">
        <v>2</v>
      </c>
      <c r="O1090">
        <v>0.65686645218992501</v>
      </c>
      <c r="P1090" t="str">
        <f>VLOOKUP('Final Data Set for Clustering'!N1090,'Name of Cluster'!$A$2:$B$7,2,1)</f>
        <v>Others</v>
      </c>
    </row>
    <row r="1091" spans="1:16" x14ac:dyDescent="0.55000000000000004">
      <c r="A1091" t="s">
        <v>1560</v>
      </c>
      <c r="B1091">
        <v>10</v>
      </c>
      <c r="C1091">
        <v>7</v>
      </c>
      <c r="D1091">
        <v>20</v>
      </c>
      <c r="E1091">
        <v>19</v>
      </c>
      <c r="F1091">
        <v>113</v>
      </c>
      <c r="G1091">
        <v>792</v>
      </c>
      <c r="H1091" t="s">
        <v>3891</v>
      </c>
      <c r="I1091">
        <v>13.99</v>
      </c>
      <c r="J1091">
        <v>15.23</v>
      </c>
      <c r="K1091" t="s">
        <v>516</v>
      </c>
      <c r="L1091" t="s">
        <v>6911</v>
      </c>
      <c r="M1091">
        <v>488.53445337729875</v>
      </c>
      <c r="N1091">
        <v>2</v>
      </c>
      <c r="O1091">
        <v>0.91992887416170921</v>
      </c>
      <c r="P1091" t="str">
        <f>VLOOKUP('Final Data Set for Clustering'!N1091,'Name of Cluster'!$A$2:$B$7,2,1)</f>
        <v>Others</v>
      </c>
    </row>
    <row r="1092" spans="1:16" x14ac:dyDescent="0.55000000000000004">
      <c r="A1092" t="s">
        <v>2558</v>
      </c>
      <c r="B1092">
        <v>1</v>
      </c>
      <c r="C1092">
        <v>6</v>
      </c>
      <c r="D1092">
        <v>23</v>
      </c>
      <c r="E1092">
        <v>18</v>
      </c>
      <c r="F1092">
        <v>175</v>
      </c>
      <c r="G1092">
        <v>4862</v>
      </c>
      <c r="H1092" t="s">
        <v>2409</v>
      </c>
      <c r="I1092">
        <v>12.9</v>
      </c>
      <c r="J1092">
        <v>15.1</v>
      </c>
      <c r="K1092" t="s">
        <v>517</v>
      </c>
      <c r="L1092" t="s">
        <v>6911</v>
      </c>
      <c r="M1092">
        <v>613.87534266532896</v>
      </c>
      <c r="N1092">
        <v>2</v>
      </c>
      <c r="O1092">
        <v>0.30356879196088254</v>
      </c>
      <c r="P1092" t="str">
        <f>VLOOKUP('Final Data Set for Clustering'!N1092,'Name of Cluster'!$A$2:$B$7,2,1)</f>
        <v>Others</v>
      </c>
    </row>
    <row r="1093" spans="1:16" x14ac:dyDescent="0.55000000000000004">
      <c r="A1093" t="s">
        <v>4042</v>
      </c>
      <c r="B1093">
        <v>4</v>
      </c>
      <c r="C1093">
        <v>7</v>
      </c>
      <c r="D1093">
        <v>21</v>
      </c>
      <c r="E1093">
        <v>19</v>
      </c>
      <c r="F1093">
        <v>400</v>
      </c>
      <c r="G1093">
        <v>3328</v>
      </c>
      <c r="H1093" t="s">
        <v>1933</v>
      </c>
      <c r="I1093">
        <v>14.03</v>
      </c>
      <c r="J1093">
        <v>14.1</v>
      </c>
      <c r="K1093" t="s">
        <v>6905</v>
      </c>
      <c r="L1093" t="s">
        <v>6911</v>
      </c>
      <c r="M1093">
        <v>339.73724273376871</v>
      </c>
      <c r="N1093">
        <v>2</v>
      </c>
      <c r="O1093">
        <v>0.25378369806599138</v>
      </c>
      <c r="P1093" t="str">
        <f>VLOOKUP('Final Data Set for Clustering'!N1093,'Name of Cluster'!$A$2:$B$7,2,1)</f>
        <v>Others</v>
      </c>
    </row>
    <row r="1094" spans="1:16" x14ac:dyDescent="0.55000000000000004">
      <c r="A1094" t="s">
        <v>7450</v>
      </c>
      <c r="B1094">
        <v>2</v>
      </c>
      <c r="C1094">
        <v>6</v>
      </c>
      <c r="D1094">
        <v>41</v>
      </c>
      <c r="E1094">
        <v>16</v>
      </c>
      <c r="F1094">
        <v>1550</v>
      </c>
      <c r="G1094">
        <v>19800</v>
      </c>
      <c r="H1094" t="s">
        <v>5327</v>
      </c>
      <c r="I1094">
        <v>53.9</v>
      </c>
      <c r="J1094">
        <v>21.35</v>
      </c>
      <c r="K1094" t="s">
        <v>1488</v>
      </c>
      <c r="L1094" t="s">
        <v>6911</v>
      </c>
      <c r="M1094">
        <v>770.25337641288377</v>
      </c>
      <c r="N1094">
        <v>2</v>
      </c>
      <c r="O1094">
        <v>1.3223173713374619</v>
      </c>
      <c r="P1094" t="str">
        <f>VLOOKUP('Final Data Set for Clustering'!N1094,'Name of Cluster'!$A$2:$B$7,2,1)</f>
        <v>Others</v>
      </c>
    </row>
    <row r="1095" spans="1:16" x14ac:dyDescent="0.55000000000000004">
      <c r="A1095" t="s">
        <v>4043</v>
      </c>
      <c r="B1095">
        <v>9</v>
      </c>
      <c r="C1095">
        <v>5</v>
      </c>
      <c r="D1095">
        <v>28</v>
      </c>
      <c r="E1095">
        <v>25</v>
      </c>
      <c r="F1095">
        <v>200</v>
      </c>
      <c r="G1095">
        <v>352</v>
      </c>
      <c r="H1095" t="s">
        <v>3376</v>
      </c>
      <c r="I1095">
        <v>95</v>
      </c>
      <c r="J1095">
        <v>21.47</v>
      </c>
      <c r="K1095" t="s">
        <v>1982</v>
      </c>
      <c r="L1095" t="s">
        <v>3467</v>
      </c>
      <c r="M1095">
        <v>2470.1452156443147</v>
      </c>
      <c r="N1095">
        <v>6</v>
      </c>
      <c r="O1095">
        <v>1.7639488998107109</v>
      </c>
      <c r="P1095" t="str">
        <f>VLOOKUP('Final Data Set for Clustering'!N1095,'Name of Cluster'!$A$2:$B$7,2,1)</f>
        <v>Long distance</v>
      </c>
    </row>
    <row r="1096" spans="1:16" x14ac:dyDescent="0.55000000000000004">
      <c r="A1096" t="s">
        <v>3047</v>
      </c>
      <c r="B1096">
        <v>3</v>
      </c>
      <c r="C1096">
        <v>6</v>
      </c>
      <c r="D1096">
        <v>29</v>
      </c>
      <c r="E1096">
        <v>24</v>
      </c>
      <c r="F1096">
        <v>200</v>
      </c>
      <c r="G1096">
        <v>2704</v>
      </c>
      <c r="H1096" t="s">
        <v>5854</v>
      </c>
      <c r="I1096">
        <v>152.15</v>
      </c>
      <c r="J1096">
        <v>15.82</v>
      </c>
      <c r="K1096" t="s">
        <v>1982</v>
      </c>
      <c r="L1096" t="s">
        <v>6911</v>
      </c>
      <c r="M1096">
        <v>827.53574635655229</v>
      </c>
      <c r="N1096">
        <v>2</v>
      </c>
      <c r="O1096">
        <v>0.47688056753792252</v>
      </c>
      <c r="P1096" t="str">
        <f>VLOOKUP('Final Data Set for Clustering'!N1096,'Name of Cluster'!$A$2:$B$7,2,1)</f>
        <v>Others</v>
      </c>
    </row>
    <row r="1097" spans="1:16" x14ac:dyDescent="0.55000000000000004">
      <c r="A1097" t="s">
        <v>1063</v>
      </c>
      <c r="B1097">
        <v>2</v>
      </c>
      <c r="C1097">
        <v>6</v>
      </c>
      <c r="D1097">
        <v>34</v>
      </c>
      <c r="E1097">
        <v>22</v>
      </c>
      <c r="F1097">
        <v>260</v>
      </c>
      <c r="G1097">
        <v>2448</v>
      </c>
      <c r="H1097" t="s">
        <v>5854</v>
      </c>
      <c r="I1097">
        <v>168.9</v>
      </c>
      <c r="J1097">
        <v>19.059999999999999</v>
      </c>
      <c r="K1097" t="s">
        <v>1982</v>
      </c>
      <c r="L1097" t="s">
        <v>6911</v>
      </c>
      <c r="M1097">
        <v>1211.9144565814477</v>
      </c>
      <c r="N1097">
        <v>6</v>
      </c>
      <c r="O1097">
        <v>1.2921005450424397</v>
      </c>
      <c r="P1097" t="str">
        <f>VLOOKUP('Final Data Set for Clustering'!N1097,'Name of Cluster'!$A$2:$B$7,2,1)</f>
        <v>Long distance</v>
      </c>
    </row>
    <row r="1098" spans="1:16" x14ac:dyDescent="0.55000000000000004">
      <c r="A1098" t="s">
        <v>600</v>
      </c>
      <c r="B1098">
        <v>2</v>
      </c>
      <c r="C1098">
        <v>4</v>
      </c>
      <c r="D1098">
        <v>32</v>
      </c>
      <c r="E1098">
        <v>19</v>
      </c>
      <c r="F1098">
        <v>600</v>
      </c>
      <c r="G1098">
        <v>2160</v>
      </c>
      <c r="H1098" t="s">
        <v>2434</v>
      </c>
      <c r="I1098">
        <v>24.99</v>
      </c>
      <c r="J1098">
        <v>14.1</v>
      </c>
      <c r="K1098" t="s">
        <v>4417</v>
      </c>
      <c r="L1098" t="s">
        <v>6911</v>
      </c>
      <c r="M1098">
        <v>334.03933783086762</v>
      </c>
      <c r="N1098">
        <v>2</v>
      </c>
      <c r="O1098">
        <v>0.9166978308396927</v>
      </c>
      <c r="P1098" t="str">
        <f>VLOOKUP('Final Data Set for Clustering'!N1098,'Name of Cluster'!$A$2:$B$7,2,1)</f>
        <v>Others</v>
      </c>
    </row>
    <row r="1099" spans="1:16" x14ac:dyDescent="0.55000000000000004">
      <c r="A1099" t="s">
        <v>6005</v>
      </c>
      <c r="B1099">
        <v>6</v>
      </c>
      <c r="C1099">
        <v>10</v>
      </c>
      <c r="D1099">
        <v>18</v>
      </c>
      <c r="E1099">
        <v>11</v>
      </c>
      <c r="F1099">
        <v>150</v>
      </c>
      <c r="G1099">
        <v>1320</v>
      </c>
      <c r="H1099" t="s">
        <v>7331</v>
      </c>
      <c r="I1099">
        <v>24</v>
      </c>
      <c r="J1099">
        <v>22.89</v>
      </c>
      <c r="K1099" t="s">
        <v>3967</v>
      </c>
      <c r="L1099" t="s">
        <v>4910</v>
      </c>
      <c r="M1099">
        <v>2470.9250811841925</v>
      </c>
      <c r="N1099">
        <v>6</v>
      </c>
      <c r="O1099">
        <v>3.795761717833237</v>
      </c>
      <c r="P1099" t="str">
        <f>VLOOKUP('Final Data Set for Clustering'!N1099,'Name of Cluster'!$A$2:$B$7,2,1)</f>
        <v>Long distance</v>
      </c>
    </row>
    <row r="1100" spans="1:16" x14ac:dyDescent="0.55000000000000004">
      <c r="A1100" t="s">
        <v>6465</v>
      </c>
      <c r="B1100">
        <v>2</v>
      </c>
      <c r="C1100">
        <v>5</v>
      </c>
      <c r="D1100">
        <v>27</v>
      </c>
      <c r="E1100">
        <v>24</v>
      </c>
      <c r="F1100">
        <v>200</v>
      </c>
      <c r="G1100">
        <v>3328</v>
      </c>
      <c r="H1100" t="s">
        <v>2415</v>
      </c>
      <c r="I1100">
        <v>53.99</v>
      </c>
      <c r="J1100">
        <v>15.13</v>
      </c>
      <c r="K1100" t="s">
        <v>5412</v>
      </c>
      <c r="L1100" t="s">
        <v>6911</v>
      </c>
      <c r="M1100">
        <v>473.32137632433012</v>
      </c>
      <c r="N1100">
        <v>2</v>
      </c>
      <c r="O1100">
        <v>0.35839004719962486</v>
      </c>
      <c r="P1100" t="str">
        <f>VLOOKUP('Final Data Set for Clustering'!N1100,'Name of Cluster'!$A$2:$B$7,2,1)</f>
        <v>Others</v>
      </c>
    </row>
    <row r="1101" spans="1:16" x14ac:dyDescent="0.55000000000000004">
      <c r="A1101" t="s">
        <v>1561</v>
      </c>
      <c r="B1101">
        <v>3</v>
      </c>
      <c r="C1101">
        <v>9</v>
      </c>
      <c r="D1101">
        <v>23</v>
      </c>
      <c r="E1101">
        <v>16</v>
      </c>
      <c r="F1101">
        <v>700</v>
      </c>
      <c r="G1101">
        <v>32760</v>
      </c>
      <c r="H1101" t="s">
        <v>5851</v>
      </c>
      <c r="I1101">
        <v>12.9</v>
      </c>
      <c r="J1101">
        <v>15.1</v>
      </c>
      <c r="K1101" t="s">
        <v>5929</v>
      </c>
      <c r="L1101" t="s">
        <v>6911</v>
      </c>
      <c r="M1101">
        <v>450.46777538231993</v>
      </c>
      <c r="N1101">
        <v>2</v>
      </c>
      <c r="O1101">
        <v>1.3547997171373682</v>
      </c>
      <c r="P1101" t="str">
        <f>VLOOKUP('Final Data Set for Clustering'!N1101,'Name of Cluster'!$A$2:$B$7,2,1)</f>
        <v>Others</v>
      </c>
    </row>
    <row r="1102" spans="1:16" x14ac:dyDescent="0.55000000000000004">
      <c r="A1102" t="s">
        <v>6978</v>
      </c>
      <c r="B1102">
        <v>1</v>
      </c>
      <c r="C1102">
        <v>2</v>
      </c>
      <c r="D1102">
        <v>11</v>
      </c>
      <c r="E1102">
        <v>4</v>
      </c>
      <c r="F1102">
        <v>287</v>
      </c>
      <c r="G1102">
        <v>3584</v>
      </c>
      <c r="H1102" t="s">
        <v>930</v>
      </c>
      <c r="I1102">
        <v>87.99</v>
      </c>
      <c r="J1102">
        <v>8.7799999999999994</v>
      </c>
      <c r="K1102" t="s">
        <v>6904</v>
      </c>
      <c r="L1102" t="s">
        <v>4909</v>
      </c>
      <c r="M1102">
        <v>41.055718692262339</v>
      </c>
      <c r="N1102">
        <v>2</v>
      </c>
      <c r="O1102">
        <v>2.8283365272746099</v>
      </c>
      <c r="P1102" t="str">
        <f>VLOOKUP('Final Data Set for Clustering'!N1102,'Name of Cluster'!$A$2:$B$7,2,1)</f>
        <v>Others</v>
      </c>
    </row>
    <row r="1103" spans="1:16" x14ac:dyDescent="0.55000000000000004">
      <c r="A1103" t="s">
        <v>6466</v>
      </c>
      <c r="C1103">
        <v>19</v>
      </c>
      <c r="D1103">
        <v>33</v>
      </c>
      <c r="E1103">
        <v>27</v>
      </c>
      <c r="F1103">
        <v>7000</v>
      </c>
      <c r="G1103">
        <v>44000</v>
      </c>
      <c r="H1103" t="s">
        <v>2927</v>
      </c>
      <c r="I1103">
        <v>179</v>
      </c>
      <c r="J1103">
        <v>14.98</v>
      </c>
      <c r="K1103" t="s">
        <v>6417</v>
      </c>
      <c r="L1103" t="s">
        <v>4909</v>
      </c>
      <c r="M1103">
        <v>570.45573058735647</v>
      </c>
      <c r="O1103">
        <v>0</v>
      </c>
      <c r="P1103" t="e">
        <f>VLOOKUP('Final Data Set for Clustering'!N1103,'Name of Cluster'!$A$2:$B$7,2,1)</f>
        <v>#N/A</v>
      </c>
    </row>
    <row r="1104" spans="1:16" x14ac:dyDescent="0.55000000000000004">
      <c r="A1104" t="s">
        <v>2559</v>
      </c>
      <c r="B1104">
        <v>2</v>
      </c>
      <c r="C1104">
        <v>4</v>
      </c>
      <c r="D1104">
        <v>31</v>
      </c>
      <c r="E1104">
        <v>24</v>
      </c>
      <c r="F1104">
        <v>2200</v>
      </c>
      <c r="G1104">
        <v>13200</v>
      </c>
      <c r="H1104" t="s">
        <v>5331</v>
      </c>
      <c r="I1104">
        <v>199.99</v>
      </c>
      <c r="J1104">
        <v>20.89</v>
      </c>
      <c r="K1104" t="s">
        <v>6905</v>
      </c>
      <c r="L1104" t="s">
        <v>6911</v>
      </c>
      <c r="M1104">
        <v>703.31647816359452</v>
      </c>
      <c r="N1104">
        <v>2</v>
      </c>
      <c r="O1104">
        <v>0.82059573037863609</v>
      </c>
      <c r="P1104" t="str">
        <f>VLOOKUP('Final Data Set for Clustering'!N1104,'Name of Cluster'!$A$2:$B$7,2,1)</f>
        <v>Others</v>
      </c>
    </row>
    <row r="1105" spans="1:16" x14ac:dyDescent="0.55000000000000004">
      <c r="A1105" t="s">
        <v>1562</v>
      </c>
      <c r="B1105">
        <v>5</v>
      </c>
      <c r="C1105">
        <v>16</v>
      </c>
      <c r="D1105">
        <v>28</v>
      </c>
      <c r="E1105">
        <v>11</v>
      </c>
      <c r="F1105">
        <v>6400</v>
      </c>
      <c r="G1105">
        <v>19800</v>
      </c>
      <c r="H1105" t="s">
        <v>7832</v>
      </c>
      <c r="I1105">
        <v>179</v>
      </c>
      <c r="J1105">
        <v>28.61</v>
      </c>
      <c r="K1105" t="s">
        <v>6417</v>
      </c>
      <c r="L1105" t="s">
        <v>6911</v>
      </c>
      <c r="M1105">
        <v>325.9706235178088</v>
      </c>
      <c r="N1105">
        <v>4</v>
      </c>
      <c r="O1105">
        <v>4.8791763298556479</v>
      </c>
      <c r="P1105" t="str">
        <f>VLOOKUP('Final Data Set for Clustering'!N1105,'Name of Cluster'!$A$2:$B$7,2,1)</f>
        <v>Long Seller preparation time</v>
      </c>
    </row>
    <row r="1106" spans="1:16" x14ac:dyDescent="0.55000000000000004">
      <c r="A1106" t="s">
        <v>6006</v>
      </c>
      <c r="B1106">
        <v>1</v>
      </c>
      <c r="C1106">
        <v>4</v>
      </c>
      <c r="D1106">
        <v>10</v>
      </c>
      <c r="E1106">
        <v>1</v>
      </c>
      <c r="F1106">
        <v>914</v>
      </c>
      <c r="G1106">
        <v>16380</v>
      </c>
      <c r="H1106" t="s">
        <v>2442</v>
      </c>
      <c r="I1106">
        <v>138.5</v>
      </c>
      <c r="J1106">
        <v>9.9</v>
      </c>
      <c r="K1106" t="s">
        <v>4419</v>
      </c>
      <c r="L1106" t="s">
        <v>6911</v>
      </c>
      <c r="M1106">
        <v>23.091219102719748</v>
      </c>
      <c r="N1106">
        <v>2</v>
      </c>
      <c r="O1106">
        <v>1.5872331528431056</v>
      </c>
      <c r="P1106" t="str">
        <f>VLOOKUP('Final Data Set for Clustering'!N1106,'Name of Cluster'!$A$2:$B$7,2,1)</f>
        <v>Others</v>
      </c>
    </row>
    <row r="1107" spans="1:16" x14ac:dyDescent="0.55000000000000004">
      <c r="A1107" t="s">
        <v>6467</v>
      </c>
      <c r="B1107">
        <v>2</v>
      </c>
      <c r="C1107">
        <v>6</v>
      </c>
      <c r="D1107">
        <v>17</v>
      </c>
      <c r="E1107">
        <v>14</v>
      </c>
      <c r="F1107">
        <v>7625</v>
      </c>
      <c r="G1107">
        <v>52094</v>
      </c>
      <c r="H1107" t="s">
        <v>921</v>
      </c>
      <c r="I1107">
        <v>229.04</v>
      </c>
      <c r="J1107">
        <v>22.61</v>
      </c>
      <c r="K1107" t="s">
        <v>4907</v>
      </c>
      <c r="L1107" t="s">
        <v>4909</v>
      </c>
      <c r="M1107">
        <v>220.32277675119093</v>
      </c>
      <c r="N1107">
        <v>2</v>
      </c>
      <c r="O1107">
        <v>3.043260280508318</v>
      </c>
      <c r="P1107" t="str">
        <f>VLOOKUP('Final Data Set for Clustering'!N1107,'Name of Cluster'!$A$2:$B$7,2,1)</f>
        <v>Others</v>
      </c>
    </row>
    <row r="1108" spans="1:16" x14ac:dyDescent="0.55000000000000004">
      <c r="A1108" t="s">
        <v>3537</v>
      </c>
      <c r="B1108">
        <v>7</v>
      </c>
      <c r="C1108">
        <v>8</v>
      </c>
      <c r="D1108">
        <v>24</v>
      </c>
      <c r="E1108">
        <v>15</v>
      </c>
      <c r="F1108">
        <v>400</v>
      </c>
      <c r="G1108">
        <v>18600</v>
      </c>
      <c r="H1108" t="s">
        <v>6837</v>
      </c>
      <c r="I1108">
        <v>29</v>
      </c>
      <c r="J1108">
        <v>16.11</v>
      </c>
      <c r="K1108" t="s">
        <v>6905</v>
      </c>
      <c r="L1108" t="s">
        <v>6911</v>
      </c>
      <c r="M1108">
        <v>373.16079429180877</v>
      </c>
      <c r="N1108">
        <v>2</v>
      </c>
      <c r="O1108">
        <v>0.65441480982117017</v>
      </c>
      <c r="P1108" t="str">
        <f>VLOOKUP('Final Data Set for Clustering'!N1108,'Name of Cluster'!$A$2:$B$7,2,1)</f>
        <v>Others</v>
      </c>
    </row>
    <row r="1109" spans="1:16" x14ac:dyDescent="0.55000000000000004">
      <c r="A1109" t="s">
        <v>1563</v>
      </c>
      <c r="B1109">
        <v>1</v>
      </c>
      <c r="C1109">
        <v>6</v>
      </c>
      <c r="D1109">
        <v>24</v>
      </c>
      <c r="E1109">
        <v>19</v>
      </c>
      <c r="F1109">
        <v>575</v>
      </c>
      <c r="G1109">
        <v>3456</v>
      </c>
      <c r="H1109" t="s">
        <v>1404</v>
      </c>
      <c r="I1109">
        <v>33</v>
      </c>
      <c r="J1109">
        <v>16.32</v>
      </c>
      <c r="K1109" t="s">
        <v>7888</v>
      </c>
      <c r="L1109" t="s">
        <v>6911</v>
      </c>
      <c r="M1109">
        <v>497.86096260639965</v>
      </c>
      <c r="N1109">
        <v>2</v>
      </c>
      <c r="O1109">
        <v>0.26479856554015829</v>
      </c>
      <c r="P1109" t="str">
        <f>VLOOKUP('Final Data Set for Clustering'!N1109,'Name of Cluster'!$A$2:$B$7,2,1)</f>
        <v>Others</v>
      </c>
    </row>
    <row r="1110" spans="1:16" x14ac:dyDescent="0.55000000000000004">
      <c r="A1110" t="s">
        <v>4044</v>
      </c>
      <c r="B1110">
        <v>2</v>
      </c>
      <c r="C1110">
        <v>5</v>
      </c>
      <c r="D1110">
        <v>19</v>
      </c>
      <c r="E1110">
        <v>14</v>
      </c>
      <c r="F1110">
        <v>300</v>
      </c>
      <c r="G1110">
        <v>2112</v>
      </c>
      <c r="H1110" t="s">
        <v>5854</v>
      </c>
      <c r="I1110">
        <v>505.5</v>
      </c>
      <c r="J1110">
        <v>15.98</v>
      </c>
      <c r="K1110" t="s">
        <v>1982</v>
      </c>
      <c r="L1110" t="s">
        <v>4909</v>
      </c>
      <c r="M1110">
        <v>206.35700988246356</v>
      </c>
      <c r="N1110">
        <v>2</v>
      </c>
      <c r="O1110">
        <v>0.51839388057947</v>
      </c>
      <c r="P1110" t="str">
        <f>VLOOKUP('Final Data Set for Clustering'!N1110,'Name of Cluster'!$A$2:$B$7,2,1)</f>
        <v>Others</v>
      </c>
    </row>
    <row r="1111" spans="1:16" x14ac:dyDescent="0.55000000000000004">
      <c r="A1111" t="s">
        <v>5493</v>
      </c>
      <c r="B1111">
        <v>2</v>
      </c>
      <c r="C1111">
        <v>8</v>
      </c>
      <c r="D1111">
        <v>22</v>
      </c>
      <c r="E1111">
        <v>15</v>
      </c>
      <c r="F1111">
        <v>425</v>
      </c>
      <c r="G1111">
        <v>3240</v>
      </c>
      <c r="H1111" t="s">
        <v>6367</v>
      </c>
      <c r="I1111">
        <v>49.9</v>
      </c>
      <c r="J1111">
        <v>37.04</v>
      </c>
      <c r="K1111" t="s">
        <v>6904</v>
      </c>
      <c r="L1111" t="s">
        <v>3467</v>
      </c>
      <c r="M1111">
        <v>1385.4057321244672</v>
      </c>
      <c r="N1111">
        <v>2</v>
      </c>
      <c r="O1111">
        <v>2.065250744338412</v>
      </c>
      <c r="P1111" t="str">
        <f>VLOOKUP('Final Data Set for Clustering'!N1111,'Name of Cluster'!$A$2:$B$7,2,1)</f>
        <v>Others</v>
      </c>
    </row>
    <row r="1112" spans="1:16" x14ac:dyDescent="0.55000000000000004">
      <c r="A1112" t="s">
        <v>4974</v>
      </c>
      <c r="B1112">
        <v>2</v>
      </c>
      <c r="C1112">
        <v>8</v>
      </c>
      <c r="D1112">
        <v>33</v>
      </c>
      <c r="E1112">
        <v>25</v>
      </c>
      <c r="F1112">
        <v>650</v>
      </c>
      <c r="G1112">
        <v>5832</v>
      </c>
      <c r="H1112" t="s">
        <v>2412</v>
      </c>
      <c r="I1112">
        <v>113</v>
      </c>
      <c r="J1112">
        <v>36.11</v>
      </c>
      <c r="K1112" t="s">
        <v>4419</v>
      </c>
      <c r="L1112" t="s">
        <v>4910</v>
      </c>
      <c r="M1112">
        <v>2160.806857704848</v>
      </c>
      <c r="N1112">
        <v>6</v>
      </c>
      <c r="O1112">
        <v>0.70449800652835848</v>
      </c>
      <c r="P1112" t="str">
        <f>VLOOKUP('Final Data Set for Clustering'!N1112,'Name of Cluster'!$A$2:$B$7,2,1)</f>
        <v>Long distance</v>
      </c>
    </row>
    <row r="1113" spans="1:16" x14ac:dyDescent="0.55000000000000004">
      <c r="A1113" t="s">
        <v>1064</v>
      </c>
      <c r="B1113">
        <v>2</v>
      </c>
      <c r="C1113">
        <v>10</v>
      </c>
      <c r="D1113">
        <v>31</v>
      </c>
      <c r="E1113">
        <v>17</v>
      </c>
      <c r="F1113">
        <v>345</v>
      </c>
      <c r="G1113">
        <v>6992</v>
      </c>
      <c r="H1113" t="s">
        <v>6359</v>
      </c>
      <c r="I1113">
        <v>78</v>
      </c>
      <c r="J1113">
        <v>20.6</v>
      </c>
      <c r="K1113" t="s">
        <v>1488</v>
      </c>
      <c r="L1113" t="s">
        <v>3467</v>
      </c>
      <c r="M1113">
        <v>2505.3109196498222</v>
      </c>
      <c r="N1113">
        <v>6</v>
      </c>
      <c r="O1113">
        <v>2.4604583392011823</v>
      </c>
      <c r="P1113" t="str">
        <f>VLOOKUP('Final Data Set for Clustering'!N1113,'Name of Cluster'!$A$2:$B$7,2,1)</f>
        <v>Long distance</v>
      </c>
    </row>
    <row r="1114" spans="1:16" x14ac:dyDescent="0.55000000000000004">
      <c r="A1114" t="s">
        <v>4491</v>
      </c>
      <c r="B1114">
        <v>12</v>
      </c>
      <c r="C1114">
        <v>7</v>
      </c>
      <c r="D1114">
        <v>48</v>
      </c>
      <c r="E1114">
        <v>19</v>
      </c>
      <c r="F1114">
        <v>1500</v>
      </c>
      <c r="G1114">
        <v>20000</v>
      </c>
      <c r="H1114" t="s">
        <v>3399</v>
      </c>
      <c r="I1114">
        <v>89.9</v>
      </c>
      <c r="J1114">
        <v>16.88</v>
      </c>
      <c r="K1114" t="s">
        <v>6905</v>
      </c>
      <c r="L1114" t="s">
        <v>6911</v>
      </c>
      <c r="M1114">
        <v>363.5752533587164</v>
      </c>
      <c r="N1114">
        <v>2</v>
      </c>
      <c r="O1114">
        <v>3.3015839163150908</v>
      </c>
      <c r="P1114" t="str">
        <f>VLOOKUP('Final Data Set for Clustering'!N1114,'Name of Cluster'!$A$2:$B$7,2,1)</f>
        <v>Others</v>
      </c>
    </row>
    <row r="1115" spans="1:16" x14ac:dyDescent="0.55000000000000004">
      <c r="A1115" t="s">
        <v>4492</v>
      </c>
      <c r="B1115">
        <v>3</v>
      </c>
      <c r="C1115">
        <v>4</v>
      </c>
      <c r="D1115">
        <v>4</v>
      </c>
      <c r="E1115">
        <v>2</v>
      </c>
      <c r="F1115">
        <v>1200</v>
      </c>
      <c r="G1115">
        <v>15750</v>
      </c>
      <c r="H1115" t="s">
        <v>7313</v>
      </c>
      <c r="I1115">
        <v>85.99</v>
      </c>
      <c r="J1115">
        <v>11.62</v>
      </c>
      <c r="K1115" t="s">
        <v>6906</v>
      </c>
      <c r="L1115" t="s">
        <v>4909</v>
      </c>
      <c r="M1115">
        <v>34.378102019604782</v>
      </c>
      <c r="N1115">
        <v>2</v>
      </c>
      <c r="O1115">
        <v>2.0436984233665672</v>
      </c>
      <c r="P1115" t="str">
        <f>VLOOKUP('Final Data Set for Clustering'!N1115,'Name of Cluster'!$A$2:$B$7,2,1)</f>
        <v>Others</v>
      </c>
    </row>
    <row r="1116" spans="1:16" x14ac:dyDescent="0.55000000000000004">
      <c r="A1116" t="s">
        <v>601</v>
      </c>
      <c r="B1116">
        <v>2</v>
      </c>
      <c r="C1116">
        <v>4</v>
      </c>
      <c r="D1116">
        <v>20</v>
      </c>
      <c r="E1116">
        <v>15</v>
      </c>
      <c r="F1116">
        <v>800</v>
      </c>
      <c r="G1116">
        <v>3520</v>
      </c>
      <c r="H1116" t="s">
        <v>7320</v>
      </c>
      <c r="I1116">
        <v>99</v>
      </c>
      <c r="J1116">
        <v>12.19</v>
      </c>
      <c r="K1116" t="s">
        <v>4419</v>
      </c>
      <c r="L1116" t="s">
        <v>4909</v>
      </c>
      <c r="M1116">
        <v>190.33841100515372</v>
      </c>
      <c r="N1116">
        <v>2</v>
      </c>
      <c r="O1116">
        <v>0.77918306302432128</v>
      </c>
      <c r="P1116" t="str">
        <f>VLOOKUP('Final Data Set for Clustering'!N1116,'Name of Cluster'!$A$2:$B$7,2,1)</f>
        <v>Others</v>
      </c>
    </row>
    <row r="1117" spans="1:16" x14ac:dyDescent="0.55000000000000004">
      <c r="A1117" t="s">
        <v>4493</v>
      </c>
      <c r="B1117">
        <v>2</v>
      </c>
      <c r="C1117">
        <v>7</v>
      </c>
      <c r="D1117">
        <v>26</v>
      </c>
      <c r="E1117">
        <v>23</v>
      </c>
      <c r="F1117">
        <v>5650</v>
      </c>
      <c r="G1117">
        <v>33696</v>
      </c>
      <c r="H1117" t="s">
        <v>6359</v>
      </c>
      <c r="I1117">
        <v>299.89999999999998</v>
      </c>
      <c r="J1117">
        <v>26.65</v>
      </c>
      <c r="K1117" t="s">
        <v>6904</v>
      </c>
      <c r="L1117" t="s">
        <v>3467</v>
      </c>
      <c r="M1117">
        <v>2049.2933308213705</v>
      </c>
      <c r="N1117">
        <v>6</v>
      </c>
      <c r="O1117">
        <v>1.751461886333977</v>
      </c>
      <c r="P1117" t="str">
        <f>VLOOKUP('Final Data Set for Clustering'!N1117,'Name of Cluster'!$A$2:$B$7,2,1)</f>
        <v>Long distance</v>
      </c>
    </row>
    <row r="1118" spans="1:16" x14ac:dyDescent="0.55000000000000004">
      <c r="A1118" t="s">
        <v>5494</v>
      </c>
      <c r="B1118">
        <v>3</v>
      </c>
      <c r="C1118">
        <v>8</v>
      </c>
      <c r="D1118">
        <v>21</v>
      </c>
      <c r="E1118">
        <v>19</v>
      </c>
      <c r="F1118">
        <v>9400</v>
      </c>
      <c r="G1118">
        <v>70875</v>
      </c>
      <c r="H1118" t="s">
        <v>1407</v>
      </c>
      <c r="I1118">
        <v>140</v>
      </c>
      <c r="J1118">
        <v>74.709999999999994</v>
      </c>
      <c r="K1118" t="s">
        <v>6417</v>
      </c>
      <c r="L1118" t="s">
        <v>6911</v>
      </c>
      <c r="M1118">
        <v>834.69595488711548</v>
      </c>
      <c r="N1118">
        <v>1</v>
      </c>
      <c r="O1118">
        <v>2.6722921823183761</v>
      </c>
      <c r="P1118" t="str">
        <f>VLOOKUP('Final Data Set for Clustering'!N1118,'Name of Cluster'!$A$2:$B$7,2,1)</f>
        <v>Oversized Products</v>
      </c>
    </row>
    <row r="1119" spans="1:16" x14ac:dyDescent="0.55000000000000004">
      <c r="A1119" t="s">
        <v>7451</v>
      </c>
      <c r="B1119">
        <v>13</v>
      </c>
      <c r="C1119">
        <v>6</v>
      </c>
      <c r="D1119">
        <v>9</v>
      </c>
      <c r="E1119">
        <v>7</v>
      </c>
      <c r="F1119">
        <v>245</v>
      </c>
      <c r="G1119">
        <v>3724</v>
      </c>
      <c r="H1119" t="s">
        <v>4840</v>
      </c>
      <c r="I1119">
        <v>79.790000000000006</v>
      </c>
      <c r="J1119">
        <v>8.3000000000000007</v>
      </c>
      <c r="K1119" t="s">
        <v>4417</v>
      </c>
      <c r="L1119" t="s">
        <v>4909</v>
      </c>
      <c r="M1119">
        <v>114.26855199585199</v>
      </c>
      <c r="N1119">
        <v>2</v>
      </c>
      <c r="O1119">
        <v>2.4211126211651464</v>
      </c>
      <c r="P1119" t="str">
        <f>VLOOKUP('Final Data Set for Clustering'!N1119,'Name of Cluster'!$A$2:$B$7,2,1)</f>
        <v>Others</v>
      </c>
    </row>
    <row r="1120" spans="1:16" x14ac:dyDescent="0.55000000000000004">
      <c r="A1120" t="s">
        <v>3538</v>
      </c>
      <c r="B1120">
        <v>9</v>
      </c>
      <c r="C1120">
        <v>6</v>
      </c>
      <c r="D1120">
        <v>25</v>
      </c>
      <c r="E1120">
        <v>17</v>
      </c>
      <c r="F1120">
        <v>241</v>
      </c>
      <c r="G1120">
        <v>4560</v>
      </c>
      <c r="H1120" t="s">
        <v>2413</v>
      </c>
      <c r="I1120">
        <v>55.49</v>
      </c>
      <c r="J1120">
        <v>15.14</v>
      </c>
      <c r="K1120" t="s">
        <v>4419</v>
      </c>
      <c r="L1120" t="s">
        <v>6911</v>
      </c>
      <c r="M1120">
        <v>548.54227612233387</v>
      </c>
      <c r="N1120">
        <v>2</v>
      </c>
      <c r="O1120">
        <v>0.54251202848982327</v>
      </c>
      <c r="P1120" t="str">
        <f>VLOOKUP('Final Data Set for Clustering'!N1120,'Name of Cluster'!$A$2:$B$7,2,1)</f>
        <v>Others</v>
      </c>
    </row>
    <row r="1121" spans="1:16" x14ac:dyDescent="0.55000000000000004">
      <c r="A1121" t="s">
        <v>1065</v>
      </c>
      <c r="B1121">
        <v>4</v>
      </c>
      <c r="C1121">
        <v>6</v>
      </c>
      <c r="D1121">
        <v>37</v>
      </c>
      <c r="E1121">
        <v>27</v>
      </c>
      <c r="F1121">
        <v>6050</v>
      </c>
      <c r="G1121">
        <v>8000</v>
      </c>
      <c r="H1121" t="s">
        <v>7809</v>
      </c>
      <c r="I1121">
        <v>89.99</v>
      </c>
      <c r="J1121">
        <v>50.5</v>
      </c>
      <c r="K1121" t="s">
        <v>1488</v>
      </c>
      <c r="L1121" t="s">
        <v>6911</v>
      </c>
      <c r="M1121">
        <v>611.35659157330838</v>
      </c>
      <c r="N1121">
        <v>2</v>
      </c>
      <c r="O1121">
        <v>1.3659486665968212</v>
      </c>
      <c r="P1121" t="str">
        <f>VLOOKUP('Final Data Set for Clustering'!N1121,'Name of Cluster'!$A$2:$B$7,2,1)</f>
        <v>Others</v>
      </c>
    </row>
    <row r="1122" spans="1:16" x14ac:dyDescent="0.55000000000000004">
      <c r="A1122" t="s">
        <v>6007</v>
      </c>
      <c r="B1122">
        <v>2</v>
      </c>
      <c r="C1122">
        <v>9</v>
      </c>
      <c r="D1122">
        <v>172</v>
      </c>
      <c r="E1122">
        <v>20</v>
      </c>
      <c r="F1122">
        <v>500</v>
      </c>
      <c r="G1122">
        <v>352</v>
      </c>
      <c r="H1122" t="s">
        <v>7310</v>
      </c>
      <c r="I1122">
        <v>34.9</v>
      </c>
      <c r="J1122">
        <v>17.78</v>
      </c>
      <c r="K1122" t="s">
        <v>7888</v>
      </c>
      <c r="L1122" t="s">
        <v>6911</v>
      </c>
      <c r="M1122">
        <v>912.73849708085015</v>
      </c>
      <c r="N1122">
        <v>6</v>
      </c>
      <c r="O1122">
        <v>60.121381681611659</v>
      </c>
      <c r="P1122" t="str">
        <f>VLOOKUP('Final Data Set for Clustering'!N1122,'Name of Cluster'!$A$2:$B$7,2,1)</f>
        <v>Long distance</v>
      </c>
    </row>
    <row r="1123" spans="1:16" x14ac:dyDescent="0.55000000000000004">
      <c r="A1123" t="s">
        <v>2053</v>
      </c>
      <c r="B1123">
        <v>3</v>
      </c>
      <c r="C1123">
        <v>8</v>
      </c>
      <c r="D1123">
        <v>43</v>
      </c>
      <c r="E1123">
        <v>14</v>
      </c>
      <c r="F1123">
        <v>550</v>
      </c>
      <c r="G1123">
        <v>8000</v>
      </c>
      <c r="H1123" t="s">
        <v>473</v>
      </c>
      <c r="I1123">
        <v>75</v>
      </c>
      <c r="J1123">
        <v>16.29</v>
      </c>
      <c r="K1123" t="s">
        <v>3967</v>
      </c>
      <c r="L1123" t="s">
        <v>6911</v>
      </c>
      <c r="M1123">
        <v>250.75333597339204</v>
      </c>
      <c r="N1123">
        <v>2</v>
      </c>
      <c r="O1123">
        <v>1.84662315157443</v>
      </c>
      <c r="P1123" t="str">
        <f>VLOOKUP('Final Data Set for Clustering'!N1123,'Name of Cluster'!$A$2:$B$7,2,1)</f>
        <v>Others</v>
      </c>
    </row>
    <row r="1124" spans="1:16" x14ac:dyDescent="0.55000000000000004">
      <c r="A1124" t="s">
        <v>1564</v>
      </c>
      <c r="B1124">
        <v>3</v>
      </c>
      <c r="C1124">
        <v>4</v>
      </c>
      <c r="D1124">
        <v>29</v>
      </c>
      <c r="E1124">
        <v>27</v>
      </c>
      <c r="F1124">
        <v>200</v>
      </c>
      <c r="G1124">
        <v>2058</v>
      </c>
      <c r="H1124" t="s">
        <v>5862</v>
      </c>
      <c r="I1124">
        <v>85</v>
      </c>
      <c r="J1124">
        <v>15.7</v>
      </c>
      <c r="K1124" t="s">
        <v>3967</v>
      </c>
      <c r="L1124" t="s">
        <v>6911</v>
      </c>
      <c r="M1124">
        <v>383.13153672668744</v>
      </c>
      <c r="N1124">
        <v>2</v>
      </c>
      <c r="O1124">
        <v>0.72472777356830276</v>
      </c>
      <c r="P1124" t="str">
        <f>VLOOKUP('Final Data Set for Clustering'!N1124,'Name of Cluster'!$A$2:$B$7,2,1)</f>
        <v>Others</v>
      </c>
    </row>
    <row r="1125" spans="1:16" x14ac:dyDescent="0.55000000000000004">
      <c r="A1125" t="s">
        <v>5495</v>
      </c>
      <c r="B1125">
        <v>3</v>
      </c>
      <c r="C1125">
        <v>5</v>
      </c>
      <c r="D1125">
        <v>62</v>
      </c>
      <c r="E1125">
        <v>38</v>
      </c>
      <c r="F1125">
        <v>2800</v>
      </c>
      <c r="G1125">
        <v>19344</v>
      </c>
      <c r="H1125" t="s">
        <v>3896</v>
      </c>
      <c r="I1125">
        <v>1200</v>
      </c>
      <c r="J1125">
        <v>51.7</v>
      </c>
      <c r="K1125" t="s">
        <v>2973</v>
      </c>
      <c r="L1125" t="s">
        <v>4910</v>
      </c>
      <c r="M1125">
        <v>3410.8305299863428</v>
      </c>
      <c r="N1125">
        <v>6</v>
      </c>
      <c r="O1125">
        <v>5.79608398366417</v>
      </c>
      <c r="P1125" t="str">
        <f>VLOOKUP('Final Data Set for Clustering'!N1125,'Name of Cluster'!$A$2:$B$7,2,1)</f>
        <v>Long distance</v>
      </c>
    </row>
    <row r="1126" spans="1:16" x14ac:dyDescent="0.55000000000000004">
      <c r="A1126" t="s">
        <v>68</v>
      </c>
      <c r="B1126">
        <v>2</v>
      </c>
      <c r="C1126">
        <v>4</v>
      </c>
      <c r="D1126">
        <v>26</v>
      </c>
      <c r="E1126">
        <v>25</v>
      </c>
      <c r="F1126">
        <v>477</v>
      </c>
      <c r="G1126">
        <v>4032</v>
      </c>
      <c r="H1126" t="s">
        <v>4865</v>
      </c>
      <c r="I1126">
        <v>92</v>
      </c>
      <c r="J1126">
        <v>17.920000000000002</v>
      </c>
      <c r="K1126" t="s">
        <v>517</v>
      </c>
      <c r="L1126" t="s">
        <v>3467</v>
      </c>
      <c r="M1126">
        <v>2247.9642859930577</v>
      </c>
      <c r="N1126">
        <v>6</v>
      </c>
      <c r="O1126">
        <v>1.5110658664556156</v>
      </c>
      <c r="P1126" t="str">
        <f>VLOOKUP('Final Data Set for Clustering'!N1126,'Name of Cluster'!$A$2:$B$7,2,1)</f>
        <v>Long distance</v>
      </c>
    </row>
    <row r="1127" spans="1:16" x14ac:dyDescent="0.55000000000000004">
      <c r="A1127" t="s">
        <v>1565</v>
      </c>
      <c r="B1127">
        <v>7</v>
      </c>
      <c r="C1127">
        <v>8</v>
      </c>
      <c r="D1127">
        <v>19</v>
      </c>
      <c r="E1127">
        <v>11</v>
      </c>
      <c r="F1127">
        <v>700</v>
      </c>
      <c r="G1127">
        <v>1632</v>
      </c>
      <c r="H1127" t="s">
        <v>6341</v>
      </c>
      <c r="I1127">
        <v>39.99</v>
      </c>
      <c r="J1127">
        <v>7.78</v>
      </c>
      <c r="K1127" t="s">
        <v>516</v>
      </c>
      <c r="L1127" t="s">
        <v>4909</v>
      </c>
      <c r="M1127">
        <v>108.60403311331802</v>
      </c>
      <c r="N1127">
        <v>2</v>
      </c>
      <c r="O1127">
        <v>0.97639720407305763</v>
      </c>
      <c r="P1127" t="str">
        <f>VLOOKUP('Final Data Set for Clustering'!N1127,'Name of Cluster'!$A$2:$B$7,2,1)</f>
        <v>Others</v>
      </c>
    </row>
    <row r="1128" spans="1:16" x14ac:dyDescent="0.55000000000000004">
      <c r="A1128" t="s">
        <v>3539</v>
      </c>
      <c r="B1128">
        <v>5</v>
      </c>
      <c r="C1128">
        <v>7</v>
      </c>
      <c r="D1128">
        <v>12</v>
      </c>
      <c r="E1128">
        <v>7</v>
      </c>
      <c r="F1128">
        <v>5200</v>
      </c>
      <c r="G1128">
        <v>30000</v>
      </c>
      <c r="H1128" t="s">
        <v>1404</v>
      </c>
      <c r="I1128">
        <v>75</v>
      </c>
      <c r="J1128">
        <v>13.08</v>
      </c>
      <c r="K1128" t="s">
        <v>6417</v>
      </c>
      <c r="L1128" t="s">
        <v>4909</v>
      </c>
      <c r="M1128">
        <v>49.032378486684756</v>
      </c>
      <c r="N1128">
        <v>2</v>
      </c>
      <c r="O1128">
        <v>1.6197966329631801</v>
      </c>
      <c r="P1128" t="str">
        <f>VLOOKUP('Final Data Set for Clustering'!N1128,'Name of Cluster'!$A$2:$B$7,2,1)</f>
        <v>Others</v>
      </c>
    </row>
    <row r="1129" spans="1:16" x14ac:dyDescent="0.55000000000000004">
      <c r="A1129" t="s">
        <v>6979</v>
      </c>
      <c r="B1129">
        <v>5</v>
      </c>
      <c r="C1129">
        <v>4</v>
      </c>
      <c r="D1129">
        <v>38</v>
      </c>
      <c r="E1129">
        <v>31</v>
      </c>
      <c r="F1129">
        <v>8500</v>
      </c>
      <c r="G1129">
        <v>40560</v>
      </c>
      <c r="H1129" t="s">
        <v>4854</v>
      </c>
      <c r="I1129">
        <v>1899</v>
      </c>
      <c r="J1129">
        <v>97.32</v>
      </c>
      <c r="K1129" t="s">
        <v>6417</v>
      </c>
      <c r="L1129" t="s">
        <v>6911</v>
      </c>
      <c r="M1129">
        <v>3042.4127316719414</v>
      </c>
      <c r="N1129">
        <v>6</v>
      </c>
      <c r="O1129">
        <v>5.0758177019292594</v>
      </c>
      <c r="P1129" t="str">
        <f>VLOOKUP('Final Data Set for Clustering'!N1129,'Name of Cluster'!$A$2:$B$7,2,1)</f>
        <v>Long distance</v>
      </c>
    </row>
    <row r="1130" spans="1:16" x14ac:dyDescent="0.55000000000000004">
      <c r="A1130" t="s">
        <v>6008</v>
      </c>
      <c r="B1130">
        <v>6</v>
      </c>
      <c r="C1130">
        <v>6</v>
      </c>
      <c r="D1130">
        <v>35</v>
      </c>
      <c r="E1130">
        <v>22</v>
      </c>
      <c r="F1130">
        <v>3000</v>
      </c>
      <c r="G1130">
        <v>56000</v>
      </c>
      <c r="H1130" t="s">
        <v>6835</v>
      </c>
      <c r="I1130">
        <v>124.9</v>
      </c>
      <c r="J1130">
        <v>38.01</v>
      </c>
      <c r="K1130" t="s">
        <v>4420</v>
      </c>
      <c r="L1130" t="s">
        <v>6911</v>
      </c>
      <c r="M1130">
        <v>1300.3391425204218</v>
      </c>
      <c r="N1130">
        <v>6</v>
      </c>
      <c r="O1130">
        <v>2.6738024694929647</v>
      </c>
      <c r="P1130" t="str">
        <f>VLOOKUP('Final Data Set for Clustering'!N1130,'Name of Cluster'!$A$2:$B$7,2,1)</f>
        <v>Long distance</v>
      </c>
    </row>
    <row r="1131" spans="1:16" x14ac:dyDescent="0.55000000000000004">
      <c r="A1131" t="s">
        <v>4975</v>
      </c>
      <c r="B1131">
        <v>4</v>
      </c>
      <c r="C1131">
        <v>10</v>
      </c>
      <c r="D1131">
        <v>18</v>
      </c>
      <c r="E1131">
        <v>17</v>
      </c>
      <c r="F1131">
        <v>150</v>
      </c>
      <c r="G1131">
        <v>880</v>
      </c>
      <c r="H1131" t="s">
        <v>1934</v>
      </c>
      <c r="I1131">
        <v>29.9</v>
      </c>
      <c r="J1131">
        <v>22.85</v>
      </c>
      <c r="K1131" t="s">
        <v>4417</v>
      </c>
      <c r="L1131" t="s">
        <v>3467</v>
      </c>
      <c r="M1131">
        <v>1526.4336480563209</v>
      </c>
      <c r="N1131">
        <v>6</v>
      </c>
      <c r="O1131">
        <v>3.5316558014150012</v>
      </c>
      <c r="P1131" t="str">
        <f>VLOOKUP('Final Data Set for Clustering'!N1131,'Name of Cluster'!$A$2:$B$7,2,1)</f>
        <v>Long distance</v>
      </c>
    </row>
    <row r="1132" spans="1:16" x14ac:dyDescent="0.55000000000000004">
      <c r="A1132" t="s">
        <v>4045</v>
      </c>
      <c r="B1132">
        <v>17</v>
      </c>
      <c r="C1132">
        <v>4</v>
      </c>
      <c r="D1132">
        <v>21</v>
      </c>
      <c r="E1132">
        <v>18</v>
      </c>
      <c r="F1132">
        <v>296</v>
      </c>
      <c r="G1132">
        <v>3168</v>
      </c>
      <c r="H1132" t="s">
        <v>1911</v>
      </c>
      <c r="I1132">
        <v>209.99</v>
      </c>
      <c r="J1132">
        <v>9.84</v>
      </c>
      <c r="K1132" t="s">
        <v>516</v>
      </c>
      <c r="L1132" t="s">
        <v>4909</v>
      </c>
      <c r="M1132">
        <v>4.1307785430948991</v>
      </c>
      <c r="N1132">
        <v>3</v>
      </c>
      <c r="O1132">
        <v>3.73276543366892</v>
      </c>
      <c r="P1132" t="str">
        <f>VLOOKUP('Final Data Set for Clustering'!N1132,'Name of Cluster'!$A$2:$B$7,2,1)</f>
        <v>Long confirmation time by LP</v>
      </c>
    </row>
    <row r="1133" spans="1:16" x14ac:dyDescent="0.55000000000000004">
      <c r="A1133" t="s">
        <v>7452</v>
      </c>
      <c r="B1133">
        <v>4</v>
      </c>
      <c r="C1133">
        <v>9</v>
      </c>
      <c r="D1133">
        <v>39</v>
      </c>
      <c r="E1133">
        <v>21</v>
      </c>
      <c r="F1133">
        <v>4050</v>
      </c>
      <c r="G1133">
        <v>13800</v>
      </c>
      <c r="H1133" t="s">
        <v>3403</v>
      </c>
      <c r="I1133">
        <v>199</v>
      </c>
      <c r="J1133">
        <v>19.27</v>
      </c>
      <c r="K1133" t="s">
        <v>4418</v>
      </c>
      <c r="L1133" t="s">
        <v>6911</v>
      </c>
      <c r="M1133">
        <v>602.82319397515266</v>
      </c>
      <c r="N1133">
        <v>2</v>
      </c>
      <c r="O1133">
        <v>1.9883521801839548</v>
      </c>
      <c r="P1133" t="str">
        <f>VLOOKUP('Final Data Set for Clustering'!N1133,'Name of Cluster'!$A$2:$B$7,2,1)</f>
        <v>Others</v>
      </c>
    </row>
    <row r="1134" spans="1:16" x14ac:dyDescent="0.55000000000000004">
      <c r="A1134" t="s">
        <v>7453</v>
      </c>
      <c r="B1134">
        <v>3</v>
      </c>
      <c r="C1134">
        <v>9</v>
      </c>
      <c r="D1134">
        <v>17</v>
      </c>
      <c r="E1134">
        <v>16</v>
      </c>
      <c r="F1134">
        <v>950</v>
      </c>
      <c r="G1134">
        <v>6000</v>
      </c>
      <c r="H1134" t="s">
        <v>933</v>
      </c>
      <c r="I1134">
        <v>34.9</v>
      </c>
      <c r="J1134">
        <v>23.28</v>
      </c>
      <c r="K1134" t="s">
        <v>6417</v>
      </c>
      <c r="L1134" t="s">
        <v>6911</v>
      </c>
      <c r="M1134">
        <v>624.16690591489339</v>
      </c>
      <c r="N1134">
        <v>2</v>
      </c>
      <c r="O1134">
        <v>1.1449494777536586</v>
      </c>
      <c r="P1134" t="str">
        <f>VLOOKUP('Final Data Set for Clustering'!N1134,'Name of Cluster'!$A$2:$B$7,2,1)</f>
        <v>Others</v>
      </c>
    </row>
    <row r="1135" spans="1:16" x14ac:dyDescent="0.55000000000000004">
      <c r="A1135" t="s">
        <v>6009</v>
      </c>
      <c r="B1135">
        <v>1</v>
      </c>
      <c r="C1135">
        <v>6</v>
      </c>
      <c r="D1135">
        <v>31</v>
      </c>
      <c r="E1135">
        <v>21</v>
      </c>
      <c r="F1135">
        <v>4350</v>
      </c>
      <c r="G1135">
        <v>8000</v>
      </c>
      <c r="H1135" t="s">
        <v>5867</v>
      </c>
      <c r="I1135">
        <v>129.9</v>
      </c>
      <c r="J1135">
        <v>57.16</v>
      </c>
      <c r="K1135" t="s">
        <v>4419</v>
      </c>
      <c r="L1135" t="s">
        <v>3467</v>
      </c>
      <c r="M1135">
        <v>2268.7985973412578</v>
      </c>
      <c r="N1135">
        <v>6</v>
      </c>
      <c r="O1135">
        <v>0.89912214658572998</v>
      </c>
      <c r="P1135" t="str">
        <f>VLOOKUP('Final Data Set for Clustering'!N1135,'Name of Cluster'!$A$2:$B$7,2,1)</f>
        <v>Long distance</v>
      </c>
    </row>
    <row r="1136" spans="1:16" x14ac:dyDescent="0.55000000000000004">
      <c r="A1136" t="s">
        <v>602</v>
      </c>
      <c r="B1136">
        <v>4</v>
      </c>
      <c r="C1136">
        <v>7</v>
      </c>
      <c r="D1136">
        <v>33</v>
      </c>
      <c r="E1136">
        <v>14</v>
      </c>
      <c r="F1136">
        <v>10600</v>
      </c>
      <c r="G1136">
        <v>63000</v>
      </c>
      <c r="H1136" t="s">
        <v>947</v>
      </c>
      <c r="I1136">
        <v>72.989999999999995</v>
      </c>
      <c r="J1136">
        <v>23.09</v>
      </c>
      <c r="K1136" t="s">
        <v>6904</v>
      </c>
      <c r="L1136" t="s">
        <v>6911</v>
      </c>
      <c r="M1136">
        <v>477.41075856963579</v>
      </c>
      <c r="N1136">
        <v>1</v>
      </c>
      <c r="O1136">
        <v>2.546622054285355</v>
      </c>
      <c r="P1136" t="str">
        <f>VLOOKUP('Final Data Set for Clustering'!N1136,'Name of Cluster'!$A$2:$B$7,2,1)</f>
        <v>Oversized Products</v>
      </c>
    </row>
    <row r="1137" spans="1:16" x14ac:dyDescent="0.55000000000000004">
      <c r="A1137" t="s">
        <v>2054</v>
      </c>
      <c r="B1137">
        <v>23</v>
      </c>
      <c r="C1137">
        <v>4</v>
      </c>
      <c r="D1137">
        <v>19</v>
      </c>
      <c r="E1137">
        <v>14</v>
      </c>
      <c r="F1137">
        <v>2400</v>
      </c>
      <c r="G1137">
        <v>2128</v>
      </c>
      <c r="H1137" t="s">
        <v>950</v>
      </c>
      <c r="I1137">
        <v>325</v>
      </c>
      <c r="J1137">
        <v>15.29</v>
      </c>
      <c r="K1137" t="s">
        <v>6417</v>
      </c>
      <c r="L1137" t="s">
        <v>4909</v>
      </c>
      <c r="M1137">
        <v>422.96004417933966</v>
      </c>
      <c r="N1137">
        <v>3</v>
      </c>
      <c r="O1137">
        <v>1.8708034747153581</v>
      </c>
      <c r="P1137" t="str">
        <f>VLOOKUP('Final Data Set for Clustering'!N1137,'Name of Cluster'!$A$2:$B$7,2,1)</f>
        <v>Long confirmation time by LP</v>
      </c>
    </row>
    <row r="1138" spans="1:16" x14ac:dyDescent="0.55000000000000004">
      <c r="A1138" t="s">
        <v>4046</v>
      </c>
      <c r="B1138">
        <v>7</v>
      </c>
      <c r="C1138">
        <v>6</v>
      </c>
      <c r="D1138">
        <v>23</v>
      </c>
      <c r="E1138">
        <v>21</v>
      </c>
      <c r="F1138">
        <v>650</v>
      </c>
      <c r="G1138">
        <v>627</v>
      </c>
      <c r="H1138" t="s">
        <v>3891</v>
      </c>
      <c r="I1138">
        <v>12.67</v>
      </c>
      <c r="J1138">
        <v>14.1</v>
      </c>
      <c r="K1138" t="s">
        <v>516</v>
      </c>
      <c r="L1138" t="s">
        <v>6911</v>
      </c>
      <c r="M1138">
        <v>915.82725618676557</v>
      </c>
      <c r="N1138">
        <v>2</v>
      </c>
      <c r="O1138">
        <v>0.6252429046596728</v>
      </c>
      <c r="P1138" t="str">
        <f>VLOOKUP('Final Data Set for Clustering'!N1138,'Name of Cluster'!$A$2:$B$7,2,1)</f>
        <v>Others</v>
      </c>
    </row>
    <row r="1139" spans="1:16" x14ac:dyDescent="0.55000000000000004">
      <c r="A1139" t="s">
        <v>6010</v>
      </c>
      <c r="B1139">
        <v>8</v>
      </c>
      <c r="C1139">
        <v>7</v>
      </c>
      <c r="D1139">
        <v>21</v>
      </c>
      <c r="E1139">
        <v>11</v>
      </c>
      <c r="F1139">
        <v>14550</v>
      </c>
      <c r="G1139">
        <v>6500</v>
      </c>
      <c r="H1139" t="s">
        <v>6845</v>
      </c>
      <c r="I1139">
        <v>105</v>
      </c>
      <c r="J1139">
        <v>41.68</v>
      </c>
      <c r="K1139" t="s">
        <v>4419</v>
      </c>
      <c r="L1139" t="s">
        <v>6911</v>
      </c>
      <c r="M1139">
        <v>267.83821556301029</v>
      </c>
      <c r="N1139">
        <v>2</v>
      </c>
      <c r="O1139">
        <v>6.1915075777744919</v>
      </c>
      <c r="P1139" t="str">
        <f>VLOOKUP('Final Data Set for Clustering'!N1139,'Name of Cluster'!$A$2:$B$7,2,1)</f>
        <v>Others</v>
      </c>
    </row>
    <row r="1140" spans="1:16" x14ac:dyDescent="0.55000000000000004">
      <c r="A1140" t="s">
        <v>6011</v>
      </c>
      <c r="B1140">
        <v>7</v>
      </c>
      <c r="C1140">
        <v>7</v>
      </c>
      <c r="D1140">
        <v>18</v>
      </c>
      <c r="E1140">
        <v>14</v>
      </c>
      <c r="F1140">
        <v>10550</v>
      </c>
      <c r="G1140">
        <v>63000</v>
      </c>
      <c r="H1140" t="s">
        <v>1917</v>
      </c>
      <c r="I1140">
        <v>369.9</v>
      </c>
      <c r="J1140">
        <v>26.9</v>
      </c>
      <c r="K1140" t="s">
        <v>517</v>
      </c>
      <c r="L1140" t="s">
        <v>4909</v>
      </c>
      <c r="M1140">
        <v>110.94162563196676</v>
      </c>
      <c r="N1140">
        <v>1</v>
      </c>
      <c r="O1140">
        <v>2.9966723786089267</v>
      </c>
      <c r="P1140" t="str">
        <f>VLOOKUP('Final Data Set for Clustering'!N1140,'Name of Cluster'!$A$2:$B$7,2,1)</f>
        <v>Oversized Products</v>
      </c>
    </row>
    <row r="1141" spans="1:16" x14ac:dyDescent="0.55000000000000004">
      <c r="A1141" t="s">
        <v>2055</v>
      </c>
      <c r="B1141">
        <v>2</v>
      </c>
      <c r="C1141">
        <v>4</v>
      </c>
      <c r="D1141">
        <v>15</v>
      </c>
      <c r="E1141">
        <v>12</v>
      </c>
      <c r="F1141">
        <v>1250</v>
      </c>
      <c r="G1141">
        <v>9000</v>
      </c>
      <c r="H1141" t="s">
        <v>449</v>
      </c>
      <c r="I1141">
        <v>114.9</v>
      </c>
      <c r="J1141">
        <v>14.89</v>
      </c>
      <c r="K1141" t="s">
        <v>4418</v>
      </c>
      <c r="L1141" t="s">
        <v>4909</v>
      </c>
      <c r="M1141">
        <v>372.09503247867838</v>
      </c>
      <c r="N1141">
        <v>2</v>
      </c>
      <c r="O1141">
        <v>0.76586733280686126</v>
      </c>
      <c r="P1141" t="str">
        <f>VLOOKUP('Final Data Set for Clustering'!N1141,'Name of Cluster'!$A$2:$B$7,2,1)</f>
        <v>Others</v>
      </c>
    </row>
    <row r="1142" spans="1:16" x14ac:dyDescent="0.55000000000000004">
      <c r="A1142" t="s">
        <v>5496</v>
      </c>
      <c r="B1142">
        <v>5</v>
      </c>
      <c r="C1142">
        <v>7</v>
      </c>
      <c r="D1142">
        <v>35</v>
      </c>
      <c r="E1142">
        <v>14</v>
      </c>
      <c r="F1142">
        <v>300</v>
      </c>
      <c r="G1142">
        <v>816</v>
      </c>
      <c r="H1142" t="s">
        <v>6341</v>
      </c>
      <c r="I1142">
        <v>27.99</v>
      </c>
      <c r="J1142">
        <v>15.1</v>
      </c>
      <c r="K1142" t="s">
        <v>516</v>
      </c>
      <c r="L1142" t="s">
        <v>6911</v>
      </c>
      <c r="M1142">
        <v>515.28179106454058</v>
      </c>
      <c r="N1142">
        <v>2</v>
      </c>
      <c r="O1142">
        <v>0.72417688550850912</v>
      </c>
      <c r="P1142" t="str">
        <f>VLOOKUP('Final Data Set for Clustering'!N1142,'Name of Cluster'!$A$2:$B$7,2,1)</f>
        <v>Others</v>
      </c>
    </row>
    <row r="1143" spans="1:16" x14ac:dyDescent="0.55000000000000004">
      <c r="A1143" t="s">
        <v>4047</v>
      </c>
      <c r="B1143">
        <v>1</v>
      </c>
      <c r="C1143">
        <v>6</v>
      </c>
      <c r="D1143">
        <v>19</v>
      </c>
      <c r="E1143">
        <v>16</v>
      </c>
      <c r="F1143">
        <v>22350</v>
      </c>
      <c r="G1143">
        <v>125504</v>
      </c>
      <c r="H1143" t="s">
        <v>3377</v>
      </c>
      <c r="I1143">
        <v>289.89999999999998</v>
      </c>
      <c r="J1143">
        <v>87.19</v>
      </c>
      <c r="K1143" t="s">
        <v>1002</v>
      </c>
      <c r="L1143" t="s">
        <v>6911</v>
      </c>
      <c r="M1143">
        <v>597.94971034107823</v>
      </c>
      <c r="N1143">
        <v>1</v>
      </c>
      <c r="O1143">
        <v>3.142873652584993</v>
      </c>
      <c r="P1143" t="str">
        <f>VLOOKUP('Final Data Set for Clustering'!N1143,'Name of Cluster'!$A$2:$B$7,2,1)</f>
        <v>Oversized Products</v>
      </c>
    </row>
    <row r="1144" spans="1:16" x14ac:dyDescent="0.55000000000000004">
      <c r="A1144" t="s">
        <v>1566</v>
      </c>
      <c r="B1144">
        <v>1</v>
      </c>
      <c r="C1144">
        <v>6</v>
      </c>
      <c r="D1144">
        <v>16</v>
      </c>
      <c r="E1144">
        <v>15</v>
      </c>
      <c r="F1144">
        <v>7225</v>
      </c>
      <c r="G1144">
        <v>41200</v>
      </c>
      <c r="H1144" t="s">
        <v>6342</v>
      </c>
      <c r="I1144">
        <v>79</v>
      </c>
      <c r="J1144">
        <v>34.090000000000003</v>
      </c>
      <c r="K1144" t="s">
        <v>7371</v>
      </c>
      <c r="L1144" t="s">
        <v>6911</v>
      </c>
      <c r="M1144">
        <v>644.70524481353868</v>
      </c>
      <c r="N1144">
        <v>2</v>
      </c>
      <c r="O1144">
        <v>2.2653417851779256</v>
      </c>
      <c r="P1144" t="str">
        <f>VLOOKUP('Final Data Set for Clustering'!N1144,'Name of Cluster'!$A$2:$B$7,2,1)</f>
        <v>Others</v>
      </c>
    </row>
    <row r="1145" spans="1:16" x14ac:dyDescent="0.55000000000000004">
      <c r="A1145" t="s">
        <v>4976</v>
      </c>
      <c r="B1145">
        <v>7</v>
      </c>
      <c r="C1145">
        <v>6</v>
      </c>
      <c r="D1145">
        <v>27</v>
      </c>
      <c r="E1145">
        <v>20</v>
      </c>
      <c r="F1145">
        <v>4105</v>
      </c>
      <c r="G1145">
        <v>44890</v>
      </c>
      <c r="H1145" t="s">
        <v>921</v>
      </c>
      <c r="I1145">
        <v>117.3</v>
      </c>
      <c r="J1145">
        <v>32.26</v>
      </c>
      <c r="K1145" t="s">
        <v>4907</v>
      </c>
      <c r="L1145" t="s">
        <v>3467</v>
      </c>
      <c r="M1145">
        <v>2036.7707661603897</v>
      </c>
      <c r="N1145">
        <v>6</v>
      </c>
      <c r="O1145">
        <v>1.8917798074590202</v>
      </c>
      <c r="P1145" t="str">
        <f>VLOOKUP('Final Data Set for Clustering'!N1145,'Name of Cluster'!$A$2:$B$7,2,1)</f>
        <v>Long distance</v>
      </c>
    </row>
    <row r="1146" spans="1:16" x14ac:dyDescent="0.55000000000000004">
      <c r="A1146" t="s">
        <v>69</v>
      </c>
      <c r="B1146">
        <v>4</v>
      </c>
      <c r="C1146">
        <v>6</v>
      </c>
      <c r="D1146">
        <v>47</v>
      </c>
      <c r="E1146">
        <v>18</v>
      </c>
      <c r="F1146">
        <v>950</v>
      </c>
      <c r="G1146">
        <v>6460</v>
      </c>
      <c r="H1146" t="s">
        <v>6368</v>
      </c>
      <c r="I1146">
        <v>29.9</v>
      </c>
      <c r="J1146">
        <v>16.11</v>
      </c>
      <c r="K1146" t="s">
        <v>7888</v>
      </c>
      <c r="L1146" t="s">
        <v>6911</v>
      </c>
      <c r="M1146">
        <v>762.02792059974649</v>
      </c>
      <c r="N1146">
        <v>2</v>
      </c>
      <c r="O1146">
        <v>2.0313698588781781</v>
      </c>
      <c r="P1146" t="str">
        <f>VLOOKUP('Final Data Set for Clustering'!N1146,'Name of Cluster'!$A$2:$B$7,2,1)</f>
        <v>Others</v>
      </c>
    </row>
    <row r="1147" spans="1:16" x14ac:dyDescent="0.55000000000000004">
      <c r="A1147" t="s">
        <v>4048</v>
      </c>
      <c r="B1147">
        <v>2</v>
      </c>
      <c r="C1147">
        <v>4</v>
      </c>
      <c r="D1147">
        <v>33</v>
      </c>
      <c r="E1147">
        <v>20</v>
      </c>
      <c r="F1147">
        <v>30000</v>
      </c>
      <c r="G1147">
        <v>114840</v>
      </c>
      <c r="H1147" t="s">
        <v>5870</v>
      </c>
      <c r="I1147">
        <v>379.9</v>
      </c>
      <c r="J1147">
        <v>124.45</v>
      </c>
      <c r="K1147" t="s">
        <v>7888</v>
      </c>
      <c r="L1147" t="s">
        <v>6911</v>
      </c>
      <c r="M1147">
        <v>647.5953804432628</v>
      </c>
      <c r="N1147">
        <v>1</v>
      </c>
      <c r="O1147">
        <v>8.5283937166240964</v>
      </c>
      <c r="P1147" t="str">
        <f>VLOOKUP('Final Data Set for Clustering'!N1147,'Name of Cluster'!$A$2:$B$7,2,1)</f>
        <v>Oversized Products</v>
      </c>
    </row>
    <row r="1148" spans="1:16" x14ac:dyDescent="0.55000000000000004">
      <c r="A1148" t="s">
        <v>5497</v>
      </c>
      <c r="B1148">
        <v>1</v>
      </c>
      <c r="C1148">
        <v>6</v>
      </c>
      <c r="D1148">
        <v>21</v>
      </c>
      <c r="E1148">
        <v>20</v>
      </c>
      <c r="F1148">
        <v>200</v>
      </c>
      <c r="G1148">
        <v>2640</v>
      </c>
      <c r="H1148" t="s">
        <v>1402</v>
      </c>
      <c r="I1148">
        <v>79.900000000000006</v>
      </c>
      <c r="J1148">
        <v>25.84</v>
      </c>
      <c r="K1148" t="s">
        <v>4417</v>
      </c>
      <c r="L1148" t="s">
        <v>6911</v>
      </c>
      <c r="M1148">
        <v>934.69775291569033</v>
      </c>
      <c r="N1148">
        <v>2</v>
      </c>
      <c r="O1148">
        <v>0.6885923749295082</v>
      </c>
      <c r="P1148" t="str">
        <f>VLOOKUP('Final Data Set for Clustering'!N1148,'Name of Cluster'!$A$2:$B$7,2,1)</f>
        <v>Others</v>
      </c>
    </row>
    <row r="1149" spans="1:16" x14ac:dyDescent="0.55000000000000004">
      <c r="A1149" t="s">
        <v>6468</v>
      </c>
      <c r="B1149">
        <v>2</v>
      </c>
      <c r="C1149">
        <v>5</v>
      </c>
      <c r="D1149">
        <v>12</v>
      </c>
      <c r="E1149">
        <v>10</v>
      </c>
      <c r="F1149">
        <v>150</v>
      </c>
      <c r="G1149">
        <v>2873</v>
      </c>
      <c r="H1149" t="s">
        <v>3387</v>
      </c>
      <c r="I1149">
        <v>27.9</v>
      </c>
      <c r="J1149">
        <v>12.94</v>
      </c>
      <c r="K1149" t="s">
        <v>5926</v>
      </c>
      <c r="L1149" t="s">
        <v>6911</v>
      </c>
      <c r="M1149">
        <v>471.59577800999926</v>
      </c>
      <c r="N1149">
        <v>2</v>
      </c>
      <c r="O1149">
        <v>0.73481053829880227</v>
      </c>
      <c r="P1149" t="str">
        <f>VLOOKUP('Final Data Set for Clustering'!N1149,'Name of Cluster'!$A$2:$B$7,2,1)</f>
        <v>Others</v>
      </c>
    </row>
    <row r="1150" spans="1:16" x14ac:dyDescent="0.55000000000000004">
      <c r="A1150" t="s">
        <v>4494</v>
      </c>
      <c r="B1150">
        <v>4</v>
      </c>
      <c r="C1150">
        <v>7</v>
      </c>
      <c r="D1150">
        <v>28</v>
      </c>
      <c r="E1150">
        <v>19</v>
      </c>
      <c r="F1150">
        <v>1150</v>
      </c>
      <c r="G1150">
        <v>18480</v>
      </c>
      <c r="H1150" t="s">
        <v>7336</v>
      </c>
      <c r="I1150">
        <v>59.9</v>
      </c>
      <c r="J1150">
        <v>27.15</v>
      </c>
      <c r="K1150" t="s">
        <v>1488</v>
      </c>
      <c r="L1150" t="s">
        <v>3467</v>
      </c>
      <c r="M1150">
        <v>1816.045004144534</v>
      </c>
      <c r="N1150">
        <v>6</v>
      </c>
      <c r="O1150">
        <v>0.58891025741990699</v>
      </c>
      <c r="P1150" t="str">
        <f>VLOOKUP('Final Data Set for Clustering'!N1150,'Name of Cluster'!$A$2:$B$7,2,1)</f>
        <v>Long distance</v>
      </c>
    </row>
    <row r="1151" spans="1:16" x14ac:dyDescent="0.55000000000000004">
      <c r="A1151" t="s">
        <v>3540</v>
      </c>
      <c r="B1151">
        <v>2</v>
      </c>
      <c r="C1151">
        <v>8</v>
      </c>
      <c r="D1151">
        <v>64</v>
      </c>
      <c r="E1151">
        <v>4</v>
      </c>
      <c r="F1151">
        <v>750</v>
      </c>
      <c r="G1151">
        <v>9464</v>
      </c>
      <c r="H1151" t="s">
        <v>1933</v>
      </c>
      <c r="I1151">
        <v>26.9</v>
      </c>
      <c r="J1151">
        <v>9.5399999999999991</v>
      </c>
      <c r="K1151" t="s">
        <v>6905</v>
      </c>
      <c r="L1151" t="s">
        <v>6911</v>
      </c>
      <c r="M1151">
        <v>31.737552691794519</v>
      </c>
      <c r="N1151">
        <v>2</v>
      </c>
      <c r="O1151">
        <v>6.321644196054736</v>
      </c>
      <c r="P1151" t="str">
        <f>VLOOKUP('Final Data Set for Clustering'!N1151,'Name of Cluster'!$A$2:$B$7,2,1)</f>
        <v>Others</v>
      </c>
    </row>
    <row r="1152" spans="1:16" x14ac:dyDescent="0.55000000000000004">
      <c r="A1152" t="s">
        <v>4049</v>
      </c>
      <c r="B1152">
        <v>2</v>
      </c>
      <c r="C1152">
        <v>4</v>
      </c>
      <c r="D1152">
        <v>17</v>
      </c>
      <c r="E1152">
        <v>12</v>
      </c>
      <c r="F1152">
        <v>1600</v>
      </c>
      <c r="G1152">
        <v>40000</v>
      </c>
      <c r="H1152" t="s">
        <v>6369</v>
      </c>
      <c r="I1152">
        <v>227</v>
      </c>
      <c r="J1152">
        <v>15.68</v>
      </c>
      <c r="K1152" t="s">
        <v>4419</v>
      </c>
      <c r="L1152" t="s">
        <v>4909</v>
      </c>
      <c r="M1152">
        <v>516.88347660615773</v>
      </c>
      <c r="N1152">
        <v>2</v>
      </c>
      <c r="O1152">
        <v>1.3530625799886224</v>
      </c>
      <c r="P1152" t="str">
        <f>VLOOKUP('Final Data Set for Clustering'!N1152,'Name of Cluster'!$A$2:$B$7,2,1)</f>
        <v>Others</v>
      </c>
    </row>
    <row r="1153" spans="1:16" x14ac:dyDescent="0.55000000000000004">
      <c r="A1153" t="s">
        <v>70</v>
      </c>
      <c r="B1153">
        <v>3</v>
      </c>
      <c r="C1153">
        <v>9</v>
      </c>
      <c r="D1153">
        <v>30</v>
      </c>
      <c r="E1153">
        <v>25</v>
      </c>
      <c r="F1153">
        <v>450</v>
      </c>
      <c r="G1153">
        <v>2380</v>
      </c>
      <c r="H1153" t="s">
        <v>2928</v>
      </c>
      <c r="I1153">
        <v>130</v>
      </c>
      <c r="J1153">
        <v>21.71</v>
      </c>
      <c r="K1153" t="s">
        <v>6904</v>
      </c>
      <c r="L1153" t="s">
        <v>4910</v>
      </c>
      <c r="M1153">
        <v>2592.6016715682999</v>
      </c>
      <c r="N1153">
        <v>6</v>
      </c>
      <c r="O1153">
        <v>2.033079246145014</v>
      </c>
      <c r="P1153" t="str">
        <f>VLOOKUP('Final Data Set for Clustering'!N1153,'Name of Cluster'!$A$2:$B$7,2,1)</f>
        <v>Long distance</v>
      </c>
    </row>
    <row r="1154" spans="1:16" x14ac:dyDescent="0.55000000000000004">
      <c r="A1154" t="s">
        <v>71</v>
      </c>
      <c r="B1154">
        <v>1</v>
      </c>
      <c r="C1154">
        <v>9</v>
      </c>
      <c r="D1154">
        <v>38</v>
      </c>
      <c r="E1154">
        <v>17</v>
      </c>
      <c r="F1154">
        <v>575</v>
      </c>
      <c r="G1154">
        <v>15625</v>
      </c>
      <c r="H1154" t="s">
        <v>3398</v>
      </c>
      <c r="I1154">
        <v>249</v>
      </c>
      <c r="J1154">
        <v>18.989999999999998</v>
      </c>
      <c r="K1154" t="s">
        <v>4417</v>
      </c>
      <c r="L1154" t="s">
        <v>6911</v>
      </c>
      <c r="M1154">
        <v>326.33377526131244</v>
      </c>
      <c r="N1154">
        <v>2</v>
      </c>
      <c r="O1154">
        <v>1.8910438990828446</v>
      </c>
      <c r="P1154" t="str">
        <f>VLOOKUP('Final Data Set for Clustering'!N1154,'Name of Cluster'!$A$2:$B$7,2,1)</f>
        <v>Others</v>
      </c>
    </row>
    <row r="1155" spans="1:16" x14ac:dyDescent="0.55000000000000004">
      <c r="A1155" t="s">
        <v>603</v>
      </c>
      <c r="B1155">
        <v>3</v>
      </c>
      <c r="C1155">
        <v>6</v>
      </c>
      <c r="D1155">
        <v>34</v>
      </c>
      <c r="E1155">
        <v>18</v>
      </c>
      <c r="F1155">
        <v>357</v>
      </c>
      <c r="G1155">
        <v>3264</v>
      </c>
      <c r="H1155" t="s">
        <v>5854</v>
      </c>
      <c r="I1155">
        <v>258.89999999999998</v>
      </c>
      <c r="J1155">
        <v>19.690000000000001</v>
      </c>
      <c r="K1155" t="s">
        <v>1982</v>
      </c>
      <c r="L1155" t="s">
        <v>6911</v>
      </c>
      <c r="M1155">
        <v>455.60460274675359</v>
      </c>
      <c r="N1155">
        <v>2</v>
      </c>
      <c r="O1155">
        <v>0.51249632928154232</v>
      </c>
      <c r="P1155" t="str">
        <f>VLOOKUP('Final Data Set for Clustering'!N1155,'Name of Cluster'!$A$2:$B$7,2,1)</f>
        <v>Others</v>
      </c>
    </row>
    <row r="1156" spans="1:16" x14ac:dyDescent="0.55000000000000004">
      <c r="A1156" t="s">
        <v>2560</v>
      </c>
      <c r="B1156">
        <v>3</v>
      </c>
      <c r="C1156">
        <v>8</v>
      </c>
      <c r="D1156">
        <v>15</v>
      </c>
      <c r="E1156">
        <v>9</v>
      </c>
      <c r="F1156">
        <v>1500</v>
      </c>
      <c r="G1156">
        <v>19800</v>
      </c>
      <c r="H1156" t="s">
        <v>5327</v>
      </c>
      <c r="I1156">
        <v>53.9</v>
      </c>
      <c r="J1156">
        <v>13.46</v>
      </c>
      <c r="K1156" t="s">
        <v>1488</v>
      </c>
      <c r="L1156" t="s">
        <v>4909</v>
      </c>
      <c r="M1156">
        <v>428.05561233384469</v>
      </c>
      <c r="N1156">
        <v>2</v>
      </c>
      <c r="O1156">
        <v>0.70803278729550956</v>
      </c>
      <c r="P1156" t="str">
        <f>VLOOKUP('Final Data Set for Clustering'!N1156,'Name of Cluster'!$A$2:$B$7,2,1)</f>
        <v>Others</v>
      </c>
    </row>
    <row r="1157" spans="1:16" x14ac:dyDescent="0.55000000000000004">
      <c r="A1157" t="s">
        <v>2056</v>
      </c>
      <c r="B1157">
        <v>4</v>
      </c>
      <c r="C1157">
        <v>2</v>
      </c>
      <c r="D1157">
        <v>5</v>
      </c>
      <c r="E1157">
        <v>2</v>
      </c>
      <c r="F1157">
        <v>4900</v>
      </c>
      <c r="G1157">
        <v>28512</v>
      </c>
      <c r="H1157" t="s">
        <v>6843</v>
      </c>
      <c r="I1157">
        <v>82</v>
      </c>
      <c r="J1157">
        <v>15.87</v>
      </c>
      <c r="K1157" t="s">
        <v>7888</v>
      </c>
      <c r="L1157" t="s">
        <v>4909</v>
      </c>
      <c r="M1157">
        <v>9.7585926768022038</v>
      </c>
      <c r="N1157">
        <v>2</v>
      </c>
      <c r="O1157">
        <v>3.838304945144027</v>
      </c>
      <c r="P1157" t="str">
        <f>VLOOKUP('Final Data Set for Clustering'!N1157,'Name of Cluster'!$A$2:$B$7,2,1)</f>
        <v>Others</v>
      </c>
    </row>
    <row r="1158" spans="1:16" x14ac:dyDescent="0.55000000000000004">
      <c r="A1158" t="s">
        <v>6980</v>
      </c>
      <c r="B1158">
        <v>20</v>
      </c>
      <c r="C1158">
        <v>9</v>
      </c>
      <c r="D1158">
        <v>14</v>
      </c>
      <c r="E1158">
        <v>8</v>
      </c>
      <c r="F1158">
        <v>500</v>
      </c>
      <c r="G1158">
        <v>5200</v>
      </c>
      <c r="H1158" t="s">
        <v>6852</v>
      </c>
      <c r="I1158">
        <v>109</v>
      </c>
      <c r="J1158">
        <v>8.9600000000000009</v>
      </c>
      <c r="K1158" t="s">
        <v>5412</v>
      </c>
      <c r="L1158" t="s">
        <v>4909</v>
      </c>
      <c r="M1158">
        <v>89.001726911776672</v>
      </c>
      <c r="N1158">
        <v>3</v>
      </c>
      <c r="O1158">
        <v>2.6023372581559538</v>
      </c>
      <c r="P1158" t="str">
        <f>VLOOKUP('Final Data Set for Clustering'!N1158,'Name of Cluster'!$A$2:$B$7,2,1)</f>
        <v>Long confirmation time by LP</v>
      </c>
    </row>
    <row r="1159" spans="1:16" x14ac:dyDescent="0.55000000000000004">
      <c r="A1159" t="s">
        <v>4050</v>
      </c>
      <c r="B1159">
        <v>2</v>
      </c>
      <c r="C1159">
        <v>4</v>
      </c>
      <c r="D1159">
        <v>28</v>
      </c>
      <c r="E1159">
        <v>24</v>
      </c>
      <c r="F1159">
        <v>3500</v>
      </c>
      <c r="G1159">
        <v>18900</v>
      </c>
      <c r="H1159" t="s">
        <v>1404</v>
      </c>
      <c r="I1159">
        <v>120</v>
      </c>
      <c r="J1159">
        <v>70.83</v>
      </c>
      <c r="K1159" t="s">
        <v>6904</v>
      </c>
      <c r="L1159" t="s">
        <v>3467</v>
      </c>
      <c r="M1159">
        <v>2321.3621773255431</v>
      </c>
      <c r="N1159">
        <v>6</v>
      </c>
      <c r="O1159">
        <v>1.4956667073519094</v>
      </c>
      <c r="P1159" t="str">
        <f>VLOOKUP('Final Data Set for Clustering'!N1159,'Name of Cluster'!$A$2:$B$7,2,1)</f>
        <v>Long distance</v>
      </c>
    </row>
    <row r="1160" spans="1:16" x14ac:dyDescent="0.55000000000000004">
      <c r="A1160" t="s">
        <v>4051</v>
      </c>
      <c r="B1160">
        <v>3</v>
      </c>
      <c r="C1160">
        <v>6</v>
      </c>
      <c r="D1160">
        <v>32</v>
      </c>
      <c r="E1160">
        <v>21</v>
      </c>
      <c r="F1160">
        <v>200</v>
      </c>
      <c r="G1160">
        <v>2800</v>
      </c>
      <c r="H1160" t="s">
        <v>2409</v>
      </c>
      <c r="I1160">
        <v>13.65</v>
      </c>
      <c r="J1160">
        <v>15.1</v>
      </c>
      <c r="K1160" t="s">
        <v>517</v>
      </c>
      <c r="L1160" t="s">
        <v>6911</v>
      </c>
      <c r="M1160">
        <v>320.78756437706375</v>
      </c>
      <c r="N1160">
        <v>2</v>
      </c>
      <c r="O1160">
        <v>0.44970022412894634</v>
      </c>
      <c r="P1160" t="str">
        <f>VLOOKUP('Final Data Set for Clustering'!N1160,'Name of Cluster'!$A$2:$B$7,2,1)</f>
        <v>Others</v>
      </c>
    </row>
    <row r="1161" spans="1:16" x14ac:dyDescent="0.55000000000000004">
      <c r="A1161" t="s">
        <v>2057</v>
      </c>
      <c r="B1161">
        <v>1</v>
      </c>
      <c r="C1161">
        <v>7</v>
      </c>
      <c r="D1161">
        <v>13</v>
      </c>
      <c r="E1161">
        <v>12</v>
      </c>
      <c r="F1161">
        <v>200</v>
      </c>
      <c r="G1161">
        <v>4199</v>
      </c>
      <c r="H1161" t="s">
        <v>2409</v>
      </c>
      <c r="I1161">
        <v>24.9</v>
      </c>
      <c r="J1161">
        <v>11.85</v>
      </c>
      <c r="K1161" t="s">
        <v>5927</v>
      </c>
      <c r="L1161" t="s">
        <v>4909</v>
      </c>
      <c r="M1161">
        <v>265.45510486011693</v>
      </c>
      <c r="N1161">
        <v>2</v>
      </c>
      <c r="O1161">
        <v>0.8018660055137109</v>
      </c>
      <c r="P1161" t="str">
        <f>VLOOKUP('Final Data Set for Clustering'!N1161,'Name of Cluster'!$A$2:$B$7,2,1)</f>
        <v>Others</v>
      </c>
    </row>
    <row r="1162" spans="1:16" x14ac:dyDescent="0.55000000000000004">
      <c r="A1162" t="s">
        <v>72</v>
      </c>
      <c r="B1162">
        <v>1</v>
      </c>
      <c r="C1162">
        <v>4</v>
      </c>
      <c r="D1162">
        <v>33</v>
      </c>
      <c r="E1162">
        <v>27</v>
      </c>
      <c r="F1162">
        <v>5000</v>
      </c>
      <c r="G1162">
        <v>25069</v>
      </c>
      <c r="H1162" t="s">
        <v>460</v>
      </c>
      <c r="I1162">
        <v>389.9</v>
      </c>
      <c r="J1162">
        <v>19.98</v>
      </c>
      <c r="K1162" t="s">
        <v>4907</v>
      </c>
      <c r="L1162" t="s">
        <v>6911</v>
      </c>
      <c r="M1162">
        <v>683.46012977544444</v>
      </c>
      <c r="N1162">
        <v>2</v>
      </c>
      <c r="O1162">
        <v>1.5652553417768227</v>
      </c>
      <c r="P1162" t="str">
        <f>VLOOKUP('Final Data Set for Clustering'!N1162,'Name of Cluster'!$A$2:$B$7,2,1)</f>
        <v>Others</v>
      </c>
    </row>
    <row r="1163" spans="1:16" x14ac:dyDescent="0.55000000000000004">
      <c r="A1163" t="s">
        <v>5498</v>
      </c>
      <c r="B1163">
        <v>18</v>
      </c>
      <c r="C1163">
        <v>4</v>
      </c>
      <c r="D1163">
        <v>28</v>
      </c>
      <c r="E1163">
        <v>18</v>
      </c>
      <c r="F1163">
        <v>1900</v>
      </c>
      <c r="G1163">
        <v>39600</v>
      </c>
      <c r="H1163" t="s">
        <v>3903</v>
      </c>
      <c r="I1163">
        <v>95.03</v>
      </c>
      <c r="J1163">
        <v>17.920000000000002</v>
      </c>
      <c r="K1163" t="s">
        <v>4418</v>
      </c>
      <c r="L1163" t="s">
        <v>6911</v>
      </c>
      <c r="M1163">
        <v>605.27225884907079</v>
      </c>
      <c r="N1163">
        <v>3</v>
      </c>
      <c r="O1163">
        <v>2.8033038282690712</v>
      </c>
      <c r="P1163" t="str">
        <f>VLOOKUP('Final Data Set for Clustering'!N1163,'Name of Cluster'!$A$2:$B$7,2,1)</f>
        <v>Long confirmation time by LP</v>
      </c>
    </row>
    <row r="1164" spans="1:16" x14ac:dyDescent="0.55000000000000004">
      <c r="A1164" t="s">
        <v>6012</v>
      </c>
      <c r="B1164">
        <v>2</v>
      </c>
      <c r="C1164">
        <v>6</v>
      </c>
      <c r="D1164">
        <v>28</v>
      </c>
      <c r="E1164">
        <v>18</v>
      </c>
      <c r="F1164">
        <v>900</v>
      </c>
      <c r="G1164">
        <v>2560</v>
      </c>
      <c r="H1164" t="s">
        <v>2443</v>
      </c>
      <c r="I1164">
        <v>49</v>
      </c>
      <c r="J1164">
        <v>17.600000000000001</v>
      </c>
      <c r="K1164" t="s">
        <v>7892</v>
      </c>
      <c r="L1164" t="s">
        <v>6911</v>
      </c>
      <c r="M1164">
        <v>491.84977328328569</v>
      </c>
      <c r="N1164">
        <v>2</v>
      </c>
      <c r="O1164">
        <v>0.24331882519979656</v>
      </c>
      <c r="P1164" t="str">
        <f>VLOOKUP('Final Data Set for Clustering'!N1164,'Name of Cluster'!$A$2:$B$7,2,1)</f>
        <v>Others</v>
      </c>
    </row>
    <row r="1165" spans="1:16" x14ac:dyDescent="0.55000000000000004">
      <c r="A1165" t="s">
        <v>1567</v>
      </c>
      <c r="B1165">
        <v>3</v>
      </c>
      <c r="C1165">
        <v>4</v>
      </c>
      <c r="D1165">
        <v>16</v>
      </c>
      <c r="E1165">
        <v>13</v>
      </c>
      <c r="F1165">
        <v>1100</v>
      </c>
      <c r="G1165">
        <v>15750</v>
      </c>
      <c r="H1165" t="s">
        <v>7313</v>
      </c>
      <c r="I1165">
        <v>69.989999999999995</v>
      </c>
      <c r="J1165">
        <v>19.46</v>
      </c>
      <c r="K1165" t="s">
        <v>7889</v>
      </c>
      <c r="L1165" t="s">
        <v>6911</v>
      </c>
      <c r="M1165">
        <v>407.23236944290227</v>
      </c>
      <c r="N1165">
        <v>2</v>
      </c>
      <c r="O1165">
        <v>0.65534244242978246</v>
      </c>
      <c r="P1165" t="str">
        <f>VLOOKUP('Final Data Set for Clustering'!N1165,'Name of Cluster'!$A$2:$B$7,2,1)</f>
        <v>Others</v>
      </c>
    </row>
    <row r="1166" spans="1:16" x14ac:dyDescent="0.55000000000000004">
      <c r="A1166" t="s">
        <v>4052</v>
      </c>
      <c r="B1166">
        <v>24</v>
      </c>
      <c r="C1166">
        <v>6</v>
      </c>
      <c r="D1166">
        <v>24</v>
      </c>
      <c r="E1166">
        <v>17</v>
      </c>
      <c r="F1166">
        <v>900</v>
      </c>
      <c r="G1166">
        <v>20412</v>
      </c>
      <c r="H1166" t="s">
        <v>2436</v>
      </c>
      <c r="I1166">
        <v>159.9</v>
      </c>
      <c r="J1166">
        <v>17.37</v>
      </c>
      <c r="K1166" t="s">
        <v>7372</v>
      </c>
      <c r="L1166" t="s">
        <v>6911</v>
      </c>
      <c r="M1166">
        <v>797.17361535399687</v>
      </c>
      <c r="N1166">
        <v>3</v>
      </c>
      <c r="O1166">
        <v>0.53175103560495873</v>
      </c>
      <c r="P1166" t="str">
        <f>VLOOKUP('Final Data Set for Clustering'!N1166,'Name of Cluster'!$A$2:$B$7,2,1)</f>
        <v>Long confirmation time by LP</v>
      </c>
    </row>
    <row r="1167" spans="1:16" x14ac:dyDescent="0.55000000000000004">
      <c r="A1167" t="s">
        <v>4053</v>
      </c>
      <c r="B1167">
        <v>9</v>
      </c>
      <c r="C1167">
        <v>7</v>
      </c>
      <c r="D1167">
        <v>30</v>
      </c>
      <c r="E1167">
        <v>25</v>
      </c>
      <c r="F1167">
        <v>600</v>
      </c>
      <c r="G1167">
        <v>352</v>
      </c>
      <c r="H1167" t="s">
        <v>5334</v>
      </c>
      <c r="I1167">
        <v>219</v>
      </c>
      <c r="J1167">
        <v>61.59</v>
      </c>
      <c r="K1167" t="s">
        <v>516</v>
      </c>
      <c r="L1167" t="s">
        <v>3467</v>
      </c>
      <c r="M1167">
        <v>2854.0666371199613</v>
      </c>
      <c r="N1167">
        <v>6</v>
      </c>
      <c r="O1167">
        <v>2.4875603184636104</v>
      </c>
      <c r="P1167" t="str">
        <f>VLOOKUP('Final Data Set for Clustering'!N1167,'Name of Cluster'!$A$2:$B$7,2,1)</f>
        <v>Long distance</v>
      </c>
    </row>
    <row r="1168" spans="1:16" x14ac:dyDescent="0.55000000000000004">
      <c r="A1168" t="s">
        <v>3541</v>
      </c>
      <c r="B1168">
        <v>6</v>
      </c>
      <c r="C1168">
        <v>6</v>
      </c>
      <c r="D1168">
        <v>28</v>
      </c>
      <c r="E1168">
        <v>20</v>
      </c>
      <c r="F1168">
        <v>7900</v>
      </c>
      <c r="G1168">
        <v>56760</v>
      </c>
      <c r="H1168" t="s">
        <v>5851</v>
      </c>
      <c r="I1168">
        <v>173</v>
      </c>
      <c r="J1168">
        <v>18.46</v>
      </c>
      <c r="K1168" t="s">
        <v>4418</v>
      </c>
      <c r="L1168" t="s">
        <v>6911</v>
      </c>
      <c r="M1168">
        <v>621.40341087087211</v>
      </c>
      <c r="N1168">
        <v>2</v>
      </c>
      <c r="O1168">
        <v>3.3600040304494661</v>
      </c>
      <c r="P1168" t="str">
        <f>VLOOKUP('Final Data Set for Clustering'!N1168,'Name of Cluster'!$A$2:$B$7,2,1)</f>
        <v>Others</v>
      </c>
    </row>
    <row r="1169" spans="1:16" x14ac:dyDescent="0.55000000000000004">
      <c r="A1169" t="s">
        <v>3048</v>
      </c>
      <c r="B1169">
        <v>5</v>
      </c>
      <c r="C1169">
        <v>8</v>
      </c>
      <c r="D1169">
        <v>18</v>
      </c>
      <c r="E1169">
        <v>13</v>
      </c>
      <c r="F1169">
        <v>1700</v>
      </c>
      <c r="G1169">
        <v>70000</v>
      </c>
      <c r="H1169" t="s">
        <v>7319</v>
      </c>
      <c r="I1169">
        <v>75</v>
      </c>
      <c r="J1169">
        <v>62.35</v>
      </c>
      <c r="K1169" t="s">
        <v>1489</v>
      </c>
      <c r="L1169" t="s">
        <v>6911</v>
      </c>
      <c r="M1169">
        <v>364.14131308244333</v>
      </c>
      <c r="N1169">
        <v>2</v>
      </c>
      <c r="O1169">
        <v>3.5666779143355445</v>
      </c>
      <c r="P1169" t="str">
        <f>VLOOKUP('Final Data Set for Clustering'!N1169,'Name of Cluster'!$A$2:$B$7,2,1)</f>
        <v>Others</v>
      </c>
    </row>
    <row r="1170" spans="1:16" x14ac:dyDescent="0.55000000000000004">
      <c r="A1170" t="s">
        <v>2561</v>
      </c>
      <c r="B1170">
        <v>13</v>
      </c>
      <c r="C1170">
        <v>13</v>
      </c>
      <c r="D1170">
        <v>11</v>
      </c>
      <c r="E1170">
        <v>10</v>
      </c>
      <c r="F1170">
        <v>4125</v>
      </c>
      <c r="G1170">
        <v>6864</v>
      </c>
      <c r="H1170" t="s">
        <v>3410</v>
      </c>
      <c r="I1170">
        <v>1999</v>
      </c>
      <c r="J1170">
        <v>33.04</v>
      </c>
      <c r="K1170" t="s">
        <v>7372</v>
      </c>
      <c r="L1170" t="s">
        <v>6911</v>
      </c>
      <c r="M1170">
        <v>279.8608089974116</v>
      </c>
      <c r="N1170">
        <v>4</v>
      </c>
      <c r="O1170">
        <v>5.229329401664689</v>
      </c>
      <c r="P1170" t="str">
        <f>VLOOKUP('Final Data Set for Clustering'!N1170,'Name of Cluster'!$A$2:$B$7,2,1)</f>
        <v>Long Seller preparation time</v>
      </c>
    </row>
    <row r="1171" spans="1:16" x14ac:dyDescent="0.55000000000000004">
      <c r="A1171" t="s">
        <v>3542</v>
      </c>
      <c r="B1171">
        <v>5</v>
      </c>
      <c r="C1171">
        <v>5</v>
      </c>
      <c r="D1171">
        <v>42</v>
      </c>
      <c r="E1171">
        <v>19</v>
      </c>
      <c r="F1171">
        <v>1150</v>
      </c>
      <c r="G1171">
        <v>10710</v>
      </c>
      <c r="H1171" t="s">
        <v>3397</v>
      </c>
      <c r="I1171">
        <v>71.599999999999994</v>
      </c>
      <c r="J1171">
        <v>15.26</v>
      </c>
      <c r="K1171" t="s">
        <v>1001</v>
      </c>
      <c r="L1171" t="s">
        <v>6911</v>
      </c>
      <c r="M1171">
        <v>362.28938396854562</v>
      </c>
      <c r="N1171">
        <v>2</v>
      </c>
      <c r="O1171">
        <v>1.3138601421569196</v>
      </c>
      <c r="P1171" t="str">
        <f>VLOOKUP('Final Data Set for Clustering'!N1171,'Name of Cluster'!$A$2:$B$7,2,1)</f>
        <v>Others</v>
      </c>
    </row>
    <row r="1172" spans="1:16" x14ac:dyDescent="0.55000000000000004">
      <c r="A1172" t="s">
        <v>1066</v>
      </c>
      <c r="B1172">
        <v>2</v>
      </c>
      <c r="C1172">
        <v>4</v>
      </c>
      <c r="D1172">
        <v>19</v>
      </c>
      <c r="E1172">
        <v>13</v>
      </c>
      <c r="F1172">
        <v>400</v>
      </c>
      <c r="G1172">
        <v>2992</v>
      </c>
      <c r="H1172" t="s">
        <v>3880</v>
      </c>
      <c r="I1172">
        <v>325</v>
      </c>
      <c r="J1172">
        <v>17.149999999999999</v>
      </c>
      <c r="K1172" t="s">
        <v>6904</v>
      </c>
      <c r="L1172" t="s">
        <v>6911</v>
      </c>
      <c r="M1172">
        <v>522.55729664194212</v>
      </c>
      <c r="N1172">
        <v>2</v>
      </c>
      <c r="O1172">
        <v>0.68433784575539247</v>
      </c>
      <c r="P1172" t="str">
        <f>VLOOKUP('Final Data Set for Clustering'!N1172,'Name of Cluster'!$A$2:$B$7,2,1)</f>
        <v>Others</v>
      </c>
    </row>
    <row r="1173" spans="1:16" x14ac:dyDescent="0.55000000000000004">
      <c r="A1173" t="s">
        <v>6469</v>
      </c>
      <c r="B1173">
        <v>1</v>
      </c>
      <c r="C1173">
        <v>6</v>
      </c>
      <c r="D1173">
        <v>35</v>
      </c>
      <c r="E1173">
        <v>7</v>
      </c>
      <c r="F1173">
        <v>187</v>
      </c>
      <c r="G1173">
        <v>4608</v>
      </c>
      <c r="H1173" t="s">
        <v>474</v>
      </c>
      <c r="I1173">
        <v>79.989999999999995</v>
      </c>
      <c r="J1173">
        <v>7.81</v>
      </c>
      <c r="K1173" t="s">
        <v>4419</v>
      </c>
      <c r="L1173" t="s">
        <v>4909</v>
      </c>
      <c r="M1173">
        <v>21.820267848443571</v>
      </c>
      <c r="N1173">
        <v>2</v>
      </c>
      <c r="O1173">
        <v>1.1116978019876516</v>
      </c>
      <c r="P1173" t="str">
        <f>VLOOKUP('Final Data Set for Clustering'!N1173,'Name of Cluster'!$A$2:$B$7,2,1)</f>
        <v>Others</v>
      </c>
    </row>
    <row r="1174" spans="1:16" x14ac:dyDescent="0.55000000000000004">
      <c r="A1174" t="s">
        <v>4054</v>
      </c>
      <c r="B1174">
        <v>5</v>
      </c>
      <c r="C1174">
        <v>8</v>
      </c>
      <c r="D1174">
        <v>18</v>
      </c>
      <c r="E1174">
        <v>14</v>
      </c>
      <c r="F1174">
        <v>416</v>
      </c>
      <c r="G1174">
        <v>2106</v>
      </c>
      <c r="H1174" t="s">
        <v>2929</v>
      </c>
      <c r="I1174">
        <v>190.83</v>
      </c>
      <c r="J1174">
        <v>16.09</v>
      </c>
      <c r="K1174" t="s">
        <v>1982</v>
      </c>
      <c r="L1174" t="s">
        <v>6911</v>
      </c>
      <c r="M1174">
        <v>541.6484947023265</v>
      </c>
      <c r="N1174">
        <v>2</v>
      </c>
      <c r="O1174">
        <v>0.6362682764643337</v>
      </c>
      <c r="P1174" t="str">
        <f>VLOOKUP('Final Data Set for Clustering'!N1174,'Name of Cluster'!$A$2:$B$7,2,1)</f>
        <v>Others</v>
      </c>
    </row>
    <row r="1175" spans="1:16" x14ac:dyDescent="0.55000000000000004">
      <c r="A1175" t="s">
        <v>3543</v>
      </c>
      <c r="B1175">
        <v>2</v>
      </c>
      <c r="C1175">
        <v>7</v>
      </c>
      <c r="D1175">
        <v>36</v>
      </c>
      <c r="E1175">
        <v>15</v>
      </c>
      <c r="F1175">
        <v>600</v>
      </c>
      <c r="G1175">
        <v>4096</v>
      </c>
      <c r="H1175" t="s">
        <v>3409</v>
      </c>
      <c r="I1175">
        <v>34.9</v>
      </c>
      <c r="J1175">
        <v>26.43</v>
      </c>
      <c r="K1175" t="s">
        <v>4417</v>
      </c>
      <c r="L1175" t="s">
        <v>6911</v>
      </c>
      <c r="M1175">
        <v>262.13955995914932</v>
      </c>
      <c r="N1175">
        <v>2</v>
      </c>
      <c r="O1175">
        <v>0.87876732974487093</v>
      </c>
      <c r="P1175" t="str">
        <f>VLOOKUP('Final Data Set for Clustering'!N1175,'Name of Cluster'!$A$2:$B$7,2,1)</f>
        <v>Others</v>
      </c>
    </row>
    <row r="1176" spans="1:16" x14ac:dyDescent="0.55000000000000004">
      <c r="A1176" t="s">
        <v>1568</v>
      </c>
      <c r="B1176">
        <v>2</v>
      </c>
      <c r="C1176">
        <v>7</v>
      </c>
      <c r="D1176">
        <v>7</v>
      </c>
      <c r="E1176">
        <v>6</v>
      </c>
      <c r="F1176">
        <v>2250</v>
      </c>
      <c r="G1176">
        <v>6750</v>
      </c>
      <c r="H1176" t="s">
        <v>2413</v>
      </c>
      <c r="I1176">
        <v>31.49</v>
      </c>
      <c r="J1176">
        <v>9.94</v>
      </c>
      <c r="K1176" t="s">
        <v>4419</v>
      </c>
      <c r="L1176" t="s">
        <v>4909</v>
      </c>
      <c r="M1176">
        <v>63.306291160014744</v>
      </c>
      <c r="N1176">
        <v>2</v>
      </c>
      <c r="O1176">
        <v>1.3976303046896055</v>
      </c>
      <c r="P1176" t="str">
        <f>VLOOKUP('Final Data Set for Clustering'!N1176,'Name of Cluster'!$A$2:$B$7,2,1)</f>
        <v>Others</v>
      </c>
    </row>
    <row r="1177" spans="1:16" x14ac:dyDescent="0.55000000000000004">
      <c r="A1177" t="s">
        <v>1067</v>
      </c>
      <c r="B1177">
        <v>1</v>
      </c>
      <c r="C1177">
        <v>6</v>
      </c>
      <c r="D1177">
        <v>182</v>
      </c>
      <c r="E1177">
        <v>23</v>
      </c>
      <c r="F1177">
        <v>400</v>
      </c>
      <c r="G1177">
        <v>1728</v>
      </c>
      <c r="H1177" t="s">
        <v>1428</v>
      </c>
      <c r="I1177">
        <v>32.9</v>
      </c>
      <c r="J1177">
        <v>20.8</v>
      </c>
      <c r="K1177" t="s">
        <v>4907</v>
      </c>
      <c r="L1177" t="s">
        <v>3467</v>
      </c>
      <c r="M1177">
        <v>1927.5053139915342</v>
      </c>
      <c r="N1177">
        <v>6</v>
      </c>
      <c r="O1177">
        <v>66.491281862859807</v>
      </c>
      <c r="P1177" t="str">
        <f>VLOOKUP('Final Data Set for Clustering'!N1177,'Name of Cluster'!$A$2:$B$7,2,1)</f>
        <v>Long distance</v>
      </c>
    </row>
    <row r="1178" spans="1:16" x14ac:dyDescent="0.55000000000000004">
      <c r="A1178" t="s">
        <v>3049</v>
      </c>
      <c r="B1178">
        <v>3</v>
      </c>
      <c r="C1178">
        <v>5</v>
      </c>
      <c r="D1178">
        <v>42</v>
      </c>
      <c r="E1178">
        <v>20</v>
      </c>
      <c r="F1178">
        <v>1167</v>
      </c>
      <c r="G1178">
        <v>4864</v>
      </c>
      <c r="H1178" t="s">
        <v>3411</v>
      </c>
      <c r="I1178">
        <v>108</v>
      </c>
      <c r="J1178">
        <v>57.31</v>
      </c>
      <c r="K1178" t="s">
        <v>6904</v>
      </c>
      <c r="L1178" t="s">
        <v>3467</v>
      </c>
      <c r="M1178">
        <v>1791.1784885793845</v>
      </c>
      <c r="N1178">
        <v>6</v>
      </c>
      <c r="O1178">
        <v>0.2924601164732526</v>
      </c>
      <c r="P1178" t="str">
        <f>VLOOKUP('Final Data Set for Clustering'!N1178,'Name of Cluster'!$A$2:$B$7,2,1)</f>
        <v>Long distance</v>
      </c>
    </row>
    <row r="1179" spans="1:16" x14ac:dyDescent="0.55000000000000004">
      <c r="A1179" t="s">
        <v>2058</v>
      </c>
      <c r="B1179">
        <v>5</v>
      </c>
      <c r="C1179">
        <v>8</v>
      </c>
      <c r="D1179">
        <v>7</v>
      </c>
      <c r="E1179">
        <v>0</v>
      </c>
      <c r="F1179">
        <v>270</v>
      </c>
      <c r="G1179">
        <v>8736</v>
      </c>
      <c r="H1179" t="s">
        <v>7314</v>
      </c>
      <c r="I1179">
        <v>19.899999999999999</v>
      </c>
      <c r="J1179">
        <v>7.78</v>
      </c>
      <c r="K1179" t="s">
        <v>1488</v>
      </c>
      <c r="L1179" t="s">
        <v>4909</v>
      </c>
      <c r="M1179">
        <v>9.6419736069346786</v>
      </c>
      <c r="N1179">
        <v>2</v>
      </c>
      <c r="O1179">
        <v>1.7386652980904298</v>
      </c>
      <c r="P1179" t="str">
        <f>VLOOKUP('Final Data Set for Clustering'!N1179,'Name of Cluster'!$A$2:$B$7,2,1)</f>
        <v>Others</v>
      </c>
    </row>
    <row r="1180" spans="1:16" x14ac:dyDescent="0.55000000000000004">
      <c r="A1180" t="s">
        <v>3544</v>
      </c>
      <c r="B1180">
        <v>2</v>
      </c>
      <c r="C1180">
        <v>4</v>
      </c>
      <c r="D1180">
        <v>11</v>
      </c>
      <c r="E1180">
        <v>10</v>
      </c>
      <c r="F1180">
        <v>5950</v>
      </c>
      <c r="G1180">
        <v>46475</v>
      </c>
      <c r="H1180" t="s">
        <v>921</v>
      </c>
      <c r="I1180">
        <v>143.80000000000001</v>
      </c>
      <c r="J1180">
        <v>16.71</v>
      </c>
      <c r="K1180" t="s">
        <v>4907</v>
      </c>
      <c r="L1180" t="s">
        <v>4909</v>
      </c>
      <c r="M1180">
        <v>38.386556891162769</v>
      </c>
      <c r="N1180">
        <v>2</v>
      </c>
      <c r="O1180">
        <v>3.1010796235579434</v>
      </c>
      <c r="P1180" t="str">
        <f>VLOOKUP('Final Data Set for Clustering'!N1180,'Name of Cluster'!$A$2:$B$7,2,1)</f>
        <v>Others</v>
      </c>
    </row>
    <row r="1181" spans="1:16" x14ac:dyDescent="0.55000000000000004">
      <c r="A1181" t="s">
        <v>5499</v>
      </c>
      <c r="B1181">
        <v>7</v>
      </c>
      <c r="C1181">
        <v>7</v>
      </c>
      <c r="D1181">
        <v>41</v>
      </c>
      <c r="E1181">
        <v>21</v>
      </c>
      <c r="F1181">
        <v>2900</v>
      </c>
      <c r="G1181">
        <v>2420</v>
      </c>
      <c r="H1181" t="s">
        <v>454</v>
      </c>
      <c r="I1181">
        <v>42</v>
      </c>
      <c r="J1181">
        <v>47.79</v>
      </c>
      <c r="K1181" t="s">
        <v>6905</v>
      </c>
      <c r="L1181" t="s">
        <v>3467</v>
      </c>
      <c r="M1181">
        <v>2289.3926091348599</v>
      </c>
      <c r="N1181">
        <v>6</v>
      </c>
      <c r="O1181">
        <v>0.58552384413816339</v>
      </c>
      <c r="P1181" t="str">
        <f>VLOOKUP('Final Data Set for Clustering'!N1181,'Name of Cluster'!$A$2:$B$7,2,1)</f>
        <v>Long distance</v>
      </c>
    </row>
    <row r="1182" spans="1:16" x14ac:dyDescent="0.55000000000000004">
      <c r="A1182" t="s">
        <v>5500</v>
      </c>
      <c r="B1182">
        <v>5</v>
      </c>
      <c r="C1182">
        <v>8</v>
      </c>
      <c r="D1182">
        <v>28</v>
      </c>
      <c r="E1182">
        <v>14</v>
      </c>
      <c r="F1182">
        <v>350</v>
      </c>
      <c r="G1182">
        <v>816</v>
      </c>
      <c r="H1182" t="s">
        <v>6341</v>
      </c>
      <c r="I1182">
        <v>27.99</v>
      </c>
      <c r="J1182">
        <v>14.1</v>
      </c>
      <c r="K1182" t="s">
        <v>516</v>
      </c>
      <c r="L1182" t="s">
        <v>6911</v>
      </c>
      <c r="M1182">
        <v>942.20919057747221</v>
      </c>
      <c r="N1182">
        <v>2</v>
      </c>
      <c r="O1182">
        <v>1.0274896672136737</v>
      </c>
      <c r="P1182" t="str">
        <f>VLOOKUP('Final Data Set for Clustering'!N1182,'Name of Cluster'!$A$2:$B$7,2,1)</f>
        <v>Others</v>
      </c>
    </row>
    <row r="1183" spans="1:16" x14ac:dyDescent="0.55000000000000004">
      <c r="A1183" t="s">
        <v>6013</v>
      </c>
      <c r="B1183">
        <v>4</v>
      </c>
      <c r="C1183">
        <v>4</v>
      </c>
      <c r="D1183">
        <v>28</v>
      </c>
      <c r="E1183">
        <v>18</v>
      </c>
      <c r="F1183">
        <v>1000</v>
      </c>
      <c r="G1183">
        <v>8000</v>
      </c>
      <c r="H1183" t="s">
        <v>6370</v>
      </c>
      <c r="I1183">
        <v>310.99</v>
      </c>
      <c r="J1183">
        <v>17.39</v>
      </c>
      <c r="K1183" t="s">
        <v>4419</v>
      </c>
      <c r="L1183" t="s">
        <v>4909</v>
      </c>
      <c r="M1183">
        <v>864.89439509886517</v>
      </c>
      <c r="N1183">
        <v>2</v>
      </c>
      <c r="O1183">
        <v>0.79620408254198094</v>
      </c>
      <c r="P1183" t="str">
        <f>VLOOKUP('Final Data Set for Clustering'!N1183,'Name of Cluster'!$A$2:$B$7,2,1)</f>
        <v>Others</v>
      </c>
    </row>
    <row r="1184" spans="1:16" x14ac:dyDescent="0.55000000000000004">
      <c r="A1184" t="s">
        <v>3545</v>
      </c>
      <c r="B1184">
        <v>26</v>
      </c>
      <c r="C1184">
        <v>15</v>
      </c>
      <c r="D1184">
        <v>17</v>
      </c>
      <c r="E1184">
        <v>10</v>
      </c>
      <c r="F1184">
        <v>593</v>
      </c>
      <c r="G1184">
        <v>6240</v>
      </c>
      <c r="H1184" t="s">
        <v>5361</v>
      </c>
      <c r="I1184">
        <v>527.9</v>
      </c>
      <c r="J1184">
        <v>21.8</v>
      </c>
      <c r="K1184" t="s">
        <v>6904</v>
      </c>
      <c r="L1184" t="s">
        <v>4909</v>
      </c>
      <c r="M1184">
        <v>454.61625772321554</v>
      </c>
      <c r="N1184">
        <v>4</v>
      </c>
      <c r="O1184">
        <v>3.6519821957372129</v>
      </c>
      <c r="P1184" t="str">
        <f>VLOOKUP('Final Data Set for Clustering'!N1184,'Name of Cluster'!$A$2:$B$7,2,1)</f>
        <v>Long Seller preparation time</v>
      </c>
    </row>
    <row r="1185" spans="1:16" x14ac:dyDescent="0.55000000000000004">
      <c r="A1185" t="s">
        <v>4977</v>
      </c>
      <c r="B1185">
        <v>1</v>
      </c>
      <c r="C1185">
        <v>6</v>
      </c>
      <c r="D1185">
        <v>35</v>
      </c>
      <c r="E1185">
        <v>15</v>
      </c>
      <c r="F1185">
        <v>3775</v>
      </c>
      <c r="G1185">
        <v>31500</v>
      </c>
      <c r="H1185" t="s">
        <v>4375</v>
      </c>
      <c r="I1185">
        <v>109.99</v>
      </c>
      <c r="J1185">
        <v>18.350000000000001</v>
      </c>
      <c r="K1185" t="s">
        <v>4419</v>
      </c>
      <c r="L1185" t="s">
        <v>6911</v>
      </c>
      <c r="M1185">
        <v>471.41832091683415</v>
      </c>
      <c r="N1185">
        <v>2</v>
      </c>
      <c r="O1185">
        <v>1.1497640739046682</v>
      </c>
      <c r="P1185" t="str">
        <f>VLOOKUP('Final Data Set for Clustering'!N1185,'Name of Cluster'!$A$2:$B$7,2,1)</f>
        <v>Others</v>
      </c>
    </row>
    <row r="1186" spans="1:16" x14ac:dyDescent="0.55000000000000004">
      <c r="A1186" t="s">
        <v>3546</v>
      </c>
      <c r="B1186">
        <v>11</v>
      </c>
      <c r="C1186">
        <v>13</v>
      </c>
      <c r="D1186">
        <v>13</v>
      </c>
      <c r="E1186">
        <v>6</v>
      </c>
      <c r="F1186">
        <v>150</v>
      </c>
      <c r="G1186">
        <v>1520</v>
      </c>
      <c r="H1186" t="s">
        <v>3390</v>
      </c>
      <c r="I1186">
        <v>37.99</v>
      </c>
      <c r="J1186">
        <v>10.96</v>
      </c>
      <c r="K1186" t="s">
        <v>516</v>
      </c>
      <c r="L1186" t="s">
        <v>4909</v>
      </c>
      <c r="M1186">
        <v>143.6005505898207</v>
      </c>
      <c r="N1186">
        <v>2</v>
      </c>
      <c r="O1186">
        <v>6.628645196217982</v>
      </c>
      <c r="P1186" t="str">
        <f>VLOOKUP('Final Data Set for Clustering'!N1186,'Name of Cluster'!$A$2:$B$7,2,1)</f>
        <v>Others</v>
      </c>
    </row>
    <row r="1187" spans="1:16" x14ac:dyDescent="0.55000000000000004">
      <c r="A1187" t="s">
        <v>6981</v>
      </c>
      <c r="B1187">
        <v>3</v>
      </c>
      <c r="C1187">
        <v>6</v>
      </c>
      <c r="D1187">
        <v>2</v>
      </c>
      <c r="E1187">
        <v>1</v>
      </c>
      <c r="F1187">
        <v>1800</v>
      </c>
      <c r="G1187">
        <v>1827</v>
      </c>
      <c r="H1187" t="s">
        <v>4379</v>
      </c>
      <c r="I1187">
        <v>93.99</v>
      </c>
      <c r="J1187">
        <v>11.68</v>
      </c>
      <c r="K1187" t="s">
        <v>3464</v>
      </c>
      <c r="L1187" t="s">
        <v>4909</v>
      </c>
      <c r="M1187">
        <v>12.365903048650631</v>
      </c>
      <c r="N1187">
        <v>2</v>
      </c>
      <c r="O1187">
        <v>1.9887841221722393</v>
      </c>
      <c r="P1187" t="str">
        <f>VLOOKUP('Final Data Set for Clustering'!N1187,'Name of Cluster'!$A$2:$B$7,2,1)</f>
        <v>Others</v>
      </c>
    </row>
    <row r="1188" spans="1:16" x14ac:dyDescent="0.55000000000000004">
      <c r="A1188" t="s">
        <v>7454</v>
      </c>
      <c r="B1188">
        <v>3</v>
      </c>
      <c r="C1188">
        <v>5</v>
      </c>
      <c r="D1188">
        <v>22</v>
      </c>
      <c r="E1188">
        <v>19</v>
      </c>
      <c r="F1188">
        <v>371</v>
      </c>
      <c r="G1188">
        <v>5120</v>
      </c>
      <c r="H1188" t="s">
        <v>7804</v>
      </c>
      <c r="I1188">
        <v>69.900000000000006</v>
      </c>
      <c r="J1188">
        <v>26.03</v>
      </c>
      <c r="K1188" t="s">
        <v>6904</v>
      </c>
      <c r="L1188" t="s">
        <v>3467</v>
      </c>
      <c r="M1188">
        <v>1020.6149073225919</v>
      </c>
      <c r="N1188">
        <v>2</v>
      </c>
      <c r="O1188">
        <v>0.7448593716489007</v>
      </c>
      <c r="P1188" t="str">
        <f>VLOOKUP('Final Data Set for Clustering'!N1188,'Name of Cluster'!$A$2:$B$7,2,1)</f>
        <v>Others</v>
      </c>
    </row>
    <row r="1189" spans="1:16" x14ac:dyDescent="0.55000000000000004">
      <c r="A1189" t="s">
        <v>2059</v>
      </c>
      <c r="B1189">
        <v>1</v>
      </c>
      <c r="C1189">
        <v>7</v>
      </c>
      <c r="D1189">
        <v>36</v>
      </c>
      <c r="E1189">
        <v>26</v>
      </c>
      <c r="F1189">
        <v>200</v>
      </c>
      <c r="G1189">
        <v>352</v>
      </c>
      <c r="H1189" t="s">
        <v>3376</v>
      </c>
      <c r="I1189">
        <v>29</v>
      </c>
      <c r="J1189">
        <v>15.23</v>
      </c>
      <c r="K1189" t="s">
        <v>1982</v>
      </c>
      <c r="L1189" t="s">
        <v>6911</v>
      </c>
      <c r="M1189">
        <v>361.71860885319751</v>
      </c>
      <c r="N1189">
        <v>2</v>
      </c>
      <c r="O1189">
        <v>1.0038210901841242</v>
      </c>
      <c r="P1189" t="str">
        <f>VLOOKUP('Final Data Set for Clustering'!N1189,'Name of Cluster'!$A$2:$B$7,2,1)</f>
        <v>Others</v>
      </c>
    </row>
    <row r="1190" spans="1:16" x14ac:dyDescent="0.55000000000000004">
      <c r="A1190" t="s">
        <v>2060</v>
      </c>
      <c r="B1190">
        <v>2</v>
      </c>
      <c r="C1190">
        <v>4</v>
      </c>
      <c r="D1190">
        <v>29</v>
      </c>
      <c r="E1190">
        <v>28</v>
      </c>
      <c r="F1190">
        <v>300</v>
      </c>
      <c r="G1190">
        <v>816</v>
      </c>
      <c r="H1190" t="s">
        <v>6341</v>
      </c>
      <c r="I1190">
        <v>21.99</v>
      </c>
      <c r="J1190">
        <v>21.15</v>
      </c>
      <c r="K1190" t="s">
        <v>516</v>
      </c>
      <c r="L1190" t="s">
        <v>3467</v>
      </c>
      <c r="M1190">
        <v>2050.5180281949092</v>
      </c>
      <c r="N1190">
        <v>6</v>
      </c>
      <c r="O1190">
        <v>1.188338651079583</v>
      </c>
      <c r="P1190" t="str">
        <f>VLOOKUP('Final Data Set for Clustering'!N1190,'Name of Cluster'!$A$2:$B$7,2,1)</f>
        <v>Long distance</v>
      </c>
    </row>
    <row r="1191" spans="1:16" x14ac:dyDescent="0.55000000000000004">
      <c r="A1191" t="s">
        <v>73</v>
      </c>
      <c r="B1191">
        <v>42</v>
      </c>
      <c r="C1191">
        <v>7</v>
      </c>
      <c r="D1191">
        <v>37</v>
      </c>
      <c r="E1191">
        <v>21</v>
      </c>
      <c r="F1191">
        <v>15300</v>
      </c>
      <c r="G1191">
        <v>58800</v>
      </c>
      <c r="H1191" t="s">
        <v>5362</v>
      </c>
      <c r="I1191">
        <v>299.89999999999998</v>
      </c>
      <c r="J1191">
        <v>23.84</v>
      </c>
      <c r="K1191" t="s">
        <v>6417</v>
      </c>
      <c r="L1191" t="s">
        <v>4909</v>
      </c>
      <c r="M1191">
        <v>927.14549903857915</v>
      </c>
      <c r="N1191">
        <v>3</v>
      </c>
      <c r="O1191">
        <v>12.086948561447359</v>
      </c>
      <c r="P1191" t="str">
        <f>VLOOKUP('Final Data Set for Clustering'!N1191,'Name of Cluster'!$A$2:$B$7,2,1)</f>
        <v>Long confirmation time by LP</v>
      </c>
    </row>
    <row r="1192" spans="1:16" x14ac:dyDescent="0.55000000000000004">
      <c r="A1192" t="s">
        <v>74</v>
      </c>
      <c r="B1192">
        <v>6</v>
      </c>
      <c r="C1192">
        <v>6</v>
      </c>
      <c r="D1192">
        <v>21</v>
      </c>
      <c r="E1192">
        <v>16</v>
      </c>
      <c r="F1192">
        <v>1500</v>
      </c>
      <c r="G1192">
        <v>19800</v>
      </c>
      <c r="H1192" t="s">
        <v>5327</v>
      </c>
      <c r="I1192">
        <v>53.9</v>
      </c>
      <c r="J1192">
        <v>22.96</v>
      </c>
      <c r="K1192" t="s">
        <v>1488</v>
      </c>
      <c r="L1192" t="s">
        <v>6911</v>
      </c>
      <c r="M1192">
        <v>841.63518878402249</v>
      </c>
      <c r="N1192">
        <v>2</v>
      </c>
      <c r="O1192">
        <v>0.36978327467800448</v>
      </c>
      <c r="P1192" t="str">
        <f>VLOOKUP('Final Data Set for Clustering'!N1192,'Name of Cluster'!$A$2:$B$7,2,1)</f>
        <v>Others</v>
      </c>
    </row>
    <row r="1193" spans="1:16" x14ac:dyDescent="0.55000000000000004">
      <c r="A1193" t="s">
        <v>604</v>
      </c>
      <c r="B1193">
        <v>9</v>
      </c>
      <c r="C1193">
        <v>7</v>
      </c>
      <c r="D1193">
        <v>8</v>
      </c>
      <c r="E1193">
        <v>2</v>
      </c>
      <c r="F1193">
        <v>1533</v>
      </c>
      <c r="G1193">
        <v>16224</v>
      </c>
      <c r="H1193" t="s">
        <v>3908</v>
      </c>
      <c r="I1193">
        <v>129.99</v>
      </c>
      <c r="J1193">
        <v>11.93</v>
      </c>
      <c r="K1193" t="s">
        <v>7889</v>
      </c>
      <c r="L1193" t="s">
        <v>4909</v>
      </c>
      <c r="M1193">
        <v>14.003356133242939</v>
      </c>
      <c r="N1193">
        <v>2</v>
      </c>
      <c r="O1193">
        <v>1.693060472017426</v>
      </c>
      <c r="P1193" t="str">
        <f>VLOOKUP('Final Data Set for Clustering'!N1193,'Name of Cluster'!$A$2:$B$7,2,1)</f>
        <v>Others</v>
      </c>
    </row>
    <row r="1194" spans="1:16" x14ac:dyDescent="0.55000000000000004">
      <c r="A1194" t="s">
        <v>6982</v>
      </c>
      <c r="B1194">
        <v>8</v>
      </c>
      <c r="C1194">
        <v>4</v>
      </c>
      <c r="D1194">
        <v>29</v>
      </c>
      <c r="E1194">
        <v>27</v>
      </c>
      <c r="F1194">
        <v>2300</v>
      </c>
      <c r="G1194">
        <v>46640</v>
      </c>
      <c r="H1194" t="s">
        <v>4863</v>
      </c>
      <c r="I1194">
        <v>132.9</v>
      </c>
      <c r="J1194">
        <v>53.29</v>
      </c>
      <c r="K1194" t="s">
        <v>6906</v>
      </c>
      <c r="L1194" t="s">
        <v>4910</v>
      </c>
      <c r="M1194">
        <v>2035.7857923993186</v>
      </c>
      <c r="N1194">
        <v>6</v>
      </c>
      <c r="O1194">
        <v>2.2933933704112288</v>
      </c>
      <c r="P1194" t="str">
        <f>VLOOKUP('Final Data Set for Clustering'!N1194,'Name of Cluster'!$A$2:$B$7,2,1)</f>
        <v>Long distance</v>
      </c>
    </row>
    <row r="1195" spans="1:16" x14ac:dyDescent="0.55000000000000004">
      <c r="A1195" t="s">
        <v>4978</v>
      </c>
      <c r="B1195">
        <v>1</v>
      </c>
      <c r="C1195">
        <v>7</v>
      </c>
      <c r="D1195">
        <v>14</v>
      </c>
      <c r="E1195">
        <v>13</v>
      </c>
      <c r="F1195">
        <v>1350</v>
      </c>
      <c r="G1195">
        <v>3312</v>
      </c>
      <c r="H1195" t="s">
        <v>5852</v>
      </c>
      <c r="I1195">
        <v>99.9</v>
      </c>
      <c r="J1195">
        <v>12.4</v>
      </c>
      <c r="K1195" t="s">
        <v>4418</v>
      </c>
      <c r="L1195" t="s">
        <v>4909</v>
      </c>
      <c r="M1195">
        <v>162.50962721760362</v>
      </c>
      <c r="N1195">
        <v>2</v>
      </c>
      <c r="O1195">
        <v>0.79756648674829334</v>
      </c>
      <c r="P1195" t="str">
        <f>VLOOKUP('Final Data Set for Clustering'!N1195,'Name of Cluster'!$A$2:$B$7,2,1)</f>
        <v>Others</v>
      </c>
    </row>
    <row r="1196" spans="1:16" x14ac:dyDescent="0.55000000000000004">
      <c r="A1196" t="s">
        <v>3050</v>
      </c>
      <c r="B1196">
        <v>6</v>
      </c>
      <c r="C1196">
        <v>7</v>
      </c>
      <c r="D1196">
        <v>19</v>
      </c>
      <c r="E1196">
        <v>12</v>
      </c>
      <c r="F1196">
        <v>444</v>
      </c>
      <c r="G1196">
        <v>4480</v>
      </c>
      <c r="H1196" t="s">
        <v>443</v>
      </c>
      <c r="I1196">
        <v>118</v>
      </c>
      <c r="J1196">
        <v>7.43</v>
      </c>
      <c r="K1196" t="s">
        <v>1982</v>
      </c>
      <c r="L1196" t="s">
        <v>4909</v>
      </c>
      <c r="M1196">
        <v>319.53304705111753</v>
      </c>
      <c r="N1196">
        <v>2</v>
      </c>
      <c r="O1196">
        <v>0.35083017811958006</v>
      </c>
      <c r="P1196" t="str">
        <f>VLOOKUP('Final Data Set for Clustering'!N1196,'Name of Cluster'!$A$2:$B$7,2,1)</f>
        <v>Others</v>
      </c>
    </row>
    <row r="1197" spans="1:16" x14ac:dyDescent="0.55000000000000004">
      <c r="A1197" t="s">
        <v>5501</v>
      </c>
      <c r="B1197">
        <v>19</v>
      </c>
      <c r="C1197">
        <v>20</v>
      </c>
      <c r="D1197">
        <v>30</v>
      </c>
      <c r="E1197">
        <v>5</v>
      </c>
      <c r="F1197">
        <v>12000</v>
      </c>
      <c r="G1197">
        <v>71500</v>
      </c>
      <c r="H1197" t="s">
        <v>3394</v>
      </c>
      <c r="I1197">
        <v>399.9</v>
      </c>
      <c r="J1197">
        <v>66.290000000000006</v>
      </c>
      <c r="K1197" t="s">
        <v>7889</v>
      </c>
      <c r="L1197" t="s">
        <v>3467</v>
      </c>
      <c r="M1197">
        <v>1984.7142598225169</v>
      </c>
      <c r="N1197">
        <v>4</v>
      </c>
      <c r="O1197">
        <v>6.0632484268715254</v>
      </c>
      <c r="P1197" t="str">
        <f>VLOOKUP('Final Data Set for Clustering'!N1197,'Name of Cluster'!$A$2:$B$7,2,1)</f>
        <v>Long Seller preparation time</v>
      </c>
    </row>
    <row r="1198" spans="1:16" x14ac:dyDescent="0.55000000000000004">
      <c r="A1198" t="s">
        <v>4055</v>
      </c>
      <c r="B1198">
        <v>5</v>
      </c>
      <c r="C1198">
        <v>8</v>
      </c>
      <c r="D1198">
        <v>97</v>
      </c>
      <c r="E1198">
        <v>27</v>
      </c>
      <c r="F1198">
        <v>4100</v>
      </c>
      <c r="G1198">
        <v>18240</v>
      </c>
      <c r="H1198" t="s">
        <v>5852</v>
      </c>
      <c r="I1198">
        <v>244.9</v>
      </c>
      <c r="J1198">
        <v>23.18</v>
      </c>
      <c r="K1198" t="s">
        <v>4418</v>
      </c>
      <c r="L1198" t="s">
        <v>6911</v>
      </c>
      <c r="M1198">
        <v>462.2108537576463</v>
      </c>
      <c r="N1198">
        <v>6</v>
      </c>
      <c r="O1198">
        <v>15.206471845774583</v>
      </c>
      <c r="P1198" t="str">
        <f>VLOOKUP('Final Data Set for Clustering'!N1198,'Name of Cluster'!$A$2:$B$7,2,1)</f>
        <v>Long distance</v>
      </c>
    </row>
    <row r="1199" spans="1:16" x14ac:dyDescent="0.55000000000000004">
      <c r="A1199" t="s">
        <v>3547</v>
      </c>
      <c r="B1199">
        <v>3</v>
      </c>
      <c r="C1199">
        <v>7</v>
      </c>
      <c r="D1199">
        <v>22</v>
      </c>
      <c r="E1199">
        <v>21</v>
      </c>
      <c r="F1199">
        <v>1650</v>
      </c>
      <c r="G1199">
        <v>19800</v>
      </c>
      <c r="H1199" t="s">
        <v>5327</v>
      </c>
      <c r="I1199">
        <v>59.9</v>
      </c>
      <c r="J1199">
        <v>17.670000000000002</v>
      </c>
      <c r="K1199" t="s">
        <v>1488</v>
      </c>
      <c r="L1199" t="s">
        <v>6911</v>
      </c>
      <c r="M1199">
        <v>1104.6054165741223</v>
      </c>
      <c r="N1199">
        <v>2</v>
      </c>
      <c r="O1199">
        <v>0.88134367727018592</v>
      </c>
      <c r="P1199" t="str">
        <f>VLOOKUP('Final Data Set for Clustering'!N1199,'Name of Cluster'!$A$2:$B$7,2,1)</f>
        <v>Others</v>
      </c>
    </row>
    <row r="1200" spans="1:16" x14ac:dyDescent="0.55000000000000004">
      <c r="A1200" t="s">
        <v>6470</v>
      </c>
      <c r="B1200">
        <v>2</v>
      </c>
      <c r="C1200">
        <v>9</v>
      </c>
      <c r="D1200">
        <v>66</v>
      </c>
      <c r="E1200">
        <v>24</v>
      </c>
      <c r="F1200">
        <v>3200</v>
      </c>
      <c r="G1200">
        <v>13524</v>
      </c>
      <c r="H1200" t="s">
        <v>2412</v>
      </c>
      <c r="I1200">
        <v>56.61</v>
      </c>
      <c r="J1200">
        <v>23.27</v>
      </c>
      <c r="K1200" t="s">
        <v>4419</v>
      </c>
      <c r="L1200" t="s">
        <v>3467</v>
      </c>
      <c r="M1200">
        <v>1407.8558065716875</v>
      </c>
      <c r="N1200">
        <v>6</v>
      </c>
      <c r="O1200">
        <v>3.698943877551474</v>
      </c>
      <c r="P1200" t="str">
        <f>VLOOKUP('Final Data Set for Clustering'!N1200,'Name of Cluster'!$A$2:$B$7,2,1)</f>
        <v>Long distance</v>
      </c>
    </row>
    <row r="1201" spans="1:16" x14ac:dyDescent="0.55000000000000004">
      <c r="A1201" t="s">
        <v>6014</v>
      </c>
      <c r="B1201">
        <v>38</v>
      </c>
      <c r="C1201">
        <v>4</v>
      </c>
      <c r="D1201">
        <v>49</v>
      </c>
      <c r="E1201">
        <v>21</v>
      </c>
      <c r="F1201">
        <v>1200</v>
      </c>
      <c r="G1201">
        <v>18000</v>
      </c>
      <c r="H1201" t="s">
        <v>442</v>
      </c>
      <c r="I1201">
        <v>79.900000000000006</v>
      </c>
      <c r="J1201">
        <v>17.809999999999999</v>
      </c>
      <c r="K1201" t="s">
        <v>4418</v>
      </c>
      <c r="L1201" t="s">
        <v>4909</v>
      </c>
      <c r="M1201">
        <v>756.09315064328655</v>
      </c>
      <c r="N1201">
        <v>3</v>
      </c>
      <c r="O1201">
        <v>4.6257611960422977</v>
      </c>
      <c r="P1201" t="str">
        <f>VLOOKUP('Final Data Set for Clustering'!N1201,'Name of Cluster'!$A$2:$B$7,2,1)</f>
        <v>Long confirmation time by LP</v>
      </c>
    </row>
    <row r="1202" spans="1:16" x14ac:dyDescent="0.55000000000000004">
      <c r="A1202" t="s">
        <v>605</v>
      </c>
      <c r="B1202">
        <v>4</v>
      </c>
      <c r="C1202">
        <v>6</v>
      </c>
      <c r="D1202">
        <v>43</v>
      </c>
      <c r="E1202">
        <v>29</v>
      </c>
      <c r="F1202">
        <v>200</v>
      </c>
      <c r="G1202">
        <v>4356</v>
      </c>
      <c r="H1202" t="s">
        <v>7808</v>
      </c>
      <c r="I1202">
        <v>18.899999999999999</v>
      </c>
      <c r="J1202">
        <v>42.38</v>
      </c>
      <c r="K1202" t="s">
        <v>517</v>
      </c>
      <c r="L1202" t="s">
        <v>3467</v>
      </c>
      <c r="M1202">
        <v>2434.5265938197876</v>
      </c>
      <c r="N1202">
        <v>6</v>
      </c>
      <c r="O1202">
        <v>0.60208958302269189</v>
      </c>
      <c r="P1202" t="str">
        <f>VLOOKUP('Final Data Set for Clustering'!N1202,'Name of Cluster'!$A$2:$B$7,2,1)</f>
        <v>Long distance</v>
      </c>
    </row>
    <row r="1203" spans="1:16" x14ac:dyDescent="0.55000000000000004">
      <c r="A1203" t="s">
        <v>4056</v>
      </c>
      <c r="B1203">
        <v>7</v>
      </c>
      <c r="C1203">
        <v>6</v>
      </c>
      <c r="D1203">
        <v>4</v>
      </c>
      <c r="E1203">
        <v>1</v>
      </c>
      <c r="F1203">
        <v>150</v>
      </c>
      <c r="G1203">
        <v>990</v>
      </c>
      <c r="H1203" t="s">
        <v>4366</v>
      </c>
      <c r="I1203">
        <v>110.32</v>
      </c>
      <c r="J1203">
        <v>8.0299999999999994</v>
      </c>
      <c r="K1203" t="s">
        <v>6904</v>
      </c>
      <c r="L1203" t="s">
        <v>4909</v>
      </c>
      <c r="M1203">
        <v>97.021916185087633</v>
      </c>
      <c r="N1203">
        <v>2</v>
      </c>
      <c r="O1203">
        <v>1.7902780139578063</v>
      </c>
      <c r="P1203" t="str">
        <f>VLOOKUP('Final Data Set for Clustering'!N1203,'Name of Cluster'!$A$2:$B$7,2,1)</f>
        <v>Others</v>
      </c>
    </row>
    <row r="1204" spans="1:16" x14ac:dyDescent="0.55000000000000004">
      <c r="A1204" t="s">
        <v>5502</v>
      </c>
      <c r="B1204">
        <v>16</v>
      </c>
      <c r="C1204">
        <v>6</v>
      </c>
      <c r="D1204">
        <v>29</v>
      </c>
      <c r="E1204">
        <v>22</v>
      </c>
      <c r="F1204">
        <v>2000</v>
      </c>
      <c r="G1204">
        <v>31939</v>
      </c>
      <c r="H1204" t="s">
        <v>7337</v>
      </c>
      <c r="I1204">
        <v>45.9</v>
      </c>
      <c r="J1204">
        <v>26.67</v>
      </c>
      <c r="K1204" t="s">
        <v>4907</v>
      </c>
      <c r="L1204" t="s">
        <v>6911</v>
      </c>
      <c r="M1204">
        <v>467.53451032653368</v>
      </c>
      <c r="N1204">
        <v>3</v>
      </c>
      <c r="O1204">
        <v>2.3180308626633646</v>
      </c>
      <c r="P1204" t="str">
        <f>VLOOKUP('Final Data Set for Clustering'!N1204,'Name of Cluster'!$A$2:$B$7,2,1)</f>
        <v>Long confirmation time by LP</v>
      </c>
    </row>
    <row r="1205" spans="1:16" x14ac:dyDescent="0.55000000000000004">
      <c r="A1205" t="s">
        <v>3051</v>
      </c>
      <c r="B1205">
        <v>3</v>
      </c>
      <c r="C1205">
        <v>7</v>
      </c>
      <c r="D1205">
        <v>24</v>
      </c>
      <c r="E1205">
        <v>14</v>
      </c>
      <c r="F1205">
        <v>800</v>
      </c>
      <c r="G1205">
        <v>23625</v>
      </c>
      <c r="H1205" t="s">
        <v>5851</v>
      </c>
      <c r="I1205">
        <v>69.900000000000006</v>
      </c>
      <c r="J1205">
        <v>16.25</v>
      </c>
      <c r="K1205" t="s">
        <v>4418</v>
      </c>
      <c r="L1205" t="s">
        <v>6911</v>
      </c>
      <c r="M1205">
        <v>623.52348602497875</v>
      </c>
      <c r="N1205">
        <v>2</v>
      </c>
      <c r="O1205">
        <v>0.2958863663961151</v>
      </c>
      <c r="P1205" t="str">
        <f>VLOOKUP('Final Data Set for Clustering'!N1205,'Name of Cluster'!$A$2:$B$7,2,1)</f>
        <v>Others</v>
      </c>
    </row>
    <row r="1206" spans="1:16" x14ac:dyDescent="0.55000000000000004">
      <c r="A1206" t="s">
        <v>5503</v>
      </c>
      <c r="B1206">
        <v>2</v>
      </c>
      <c r="C1206">
        <v>6</v>
      </c>
      <c r="D1206">
        <v>30</v>
      </c>
      <c r="E1206">
        <v>23</v>
      </c>
      <c r="F1206">
        <v>1000</v>
      </c>
      <c r="G1206">
        <v>7632</v>
      </c>
      <c r="H1206" t="s">
        <v>2916</v>
      </c>
      <c r="I1206">
        <v>108</v>
      </c>
      <c r="J1206">
        <v>19.3</v>
      </c>
      <c r="K1206" t="s">
        <v>1982</v>
      </c>
      <c r="L1206" t="s">
        <v>3467</v>
      </c>
      <c r="M1206">
        <v>1295.7589493094761</v>
      </c>
      <c r="N1206">
        <v>6</v>
      </c>
      <c r="O1206">
        <v>1.1773116185289036</v>
      </c>
      <c r="P1206" t="str">
        <f>VLOOKUP('Final Data Set for Clustering'!N1206,'Name of Cluster'!$A$2:$B$7,2,1)</f>
        <v>Long distance</v>
      </c>
    </row>
    <row r="1207" spans="1:16" x14ac:dyDescent="0.55000000000000004">
      <c r="A1207" t="s">
        <v>1068</v>
      </c>
      <c r="B1207">
        <v>4</v>
      </c>
      <c r="C1207">
        <v>4</v>
      </c>
      <c r="D1207">
        <v>15</v>
      </c>
      <c r="E1207">
        <v>8</v>
      </c>
      <c r="F1207">
        <v>1625</v>
      </c>
      <c r="G1207">
        <v>33792</v>
      </c>
      <c r="H1207" t="s">
        <v>7313</v>
      </c>
      <c r="I1207">
        <v>219.99</v>
      </c>
      <c r="J1207">
        <v>12.74</v>
      </c>
      <c r="K1207" t="s">
        <v>6906</v>
      </c>
      <c r="L1207" t="s">
        <v>4909</v>
      </c>
      <c r="M1207">
        <v>18.770319743275447</v>
      </c>
      <c r="N1207">
        <v>2</v>
      </c>
      <c r="O1207">
        <v>1.4753377471468543</v>
      </c>
      <c r="P1207" t="str">
        <f>VLOOKUP('Final Data Set for Clustering'!N1207,'Name of Cluster'!$A$2:$B$7,2,1)</f>
        <v>Others</v>
      </c>
    </row>
    <row r="1208" spans="1:16" x14ac:dyDescent="0.55000000000000004">
      <c r="A1208" t="s">
        <v>6983</v>
      </c>
      <c r="B1208">
        <v>8</v>
      </c>
      <c r="C1208">
        <v>6</v>
      </c>
      <c r="D1208">
        <v>30</v>
      </c>
      <c r="E1208">
        <v>19</v>
      </c>
      <c r="F1208">
        <v>100</v>
      </c>
      <c r="G1208">
        <v>2304</v>
      </c>
      <c r="H1208" t="s">
        <v>1905</v>
      </c>
      <c r="I1208">
        <v>19.899999999999999</v>
      </c>
      <c r="J1208">
        <v>34.15</v>
      </c>
      <c r="K1208" t="s">
        <v>5927</v>
      </c>
      <c r="L1208" t="s">
        <v>3467</v>
      </c>
      <c r="M1208">
        <v>2263.4206313413933</v>
      </c>
      <c r="N1208">
        <v>6</v>
      </c>
      <c r="O1208">
        <v>0.95678217425140522</v>
      </c>
      <c r="P1208" t="str">
        <f>VLOOKUP('Final Data Set for Clustering'!N1208,'Name of Cluster'!$A$2:$B$7,2,1)</f>
        <v>Long distance</v>
      </c>
    </row>
    <row r="1209" spans="1:16" x14ac:dyDescent="0.55000000000000004">
      <c r="A1209" t="s">
        <v>3052</v>
      </c>
      <c r="B1209">
        <v>11</v>
      </c>
      <c r="C1209">
        <v>16</v>
      </c>
      <c r="D1209">
        <v>36</v>
      </c>
      <c r="E1209">
        <v>25</v>
      </c>
      <c r="F1209">
        <v>1400</v>
      </c>
      <c r="G1209">
        <v>8712</v>
      </c>
      <c r="H1209" t="s">
        <v>460</v>
      </c>
      <c r="I1209">
        <v>71.819999999999993</v>
      </c>
      <c r="J1209">
        <v>38.049999999999997</v>
      </c>
      <c r="K1209" t="s">
        <v>1492</v>
      </c>
      <c r="L1209" t="s">
        <v>3467</v>
      </c>
      <c r="M1209">
        <v>2072.747503974294</v>
      </c>
      <c r="N1209">
        <v>4</v>
      </c>
      <c r="O1209">
        <v>6.9179518869866943</v>
      </c>
      <c r="P1209" t="str">
        <f>VLOOKUP('Final Data Set for Clustering'!N1209,'Name of Cluster'!$A$2:$B$7,2,1)</f>
        <v>Long Seller preparation time</v>
      </c>
    </row>
    <row r="1210" spans="1:16" x14ac:dyDescent="0.55000000000000004">
      <c r="A1210" t="s">
        <v>1569</v>
      </c>
      <c r="B1210">
        <v>23</v>
      </c>
      <c r="C1210">
        <v>8</v>
      </c>
      <c r="D1210">
        <v>17</v>
      </c>
      <c r="E1210">
        <v>1</v>
      </c>
      <c r="F1210">
        <v>2748</v>
      </c>
      <c r="G1210">
        <v>49920</v>
      </c>
      <c r="H1210" t="s">
        <v>2917</v>
      </c>
      <c r="I1210">
        <v>8.8800000000000008</v>
      </c>
      <c r="J1210">
        <v>8.2899999999999991</v>
      </c>
      <c r="K1210" t="s">
        <v>1488</v>
      </c>
      <c r="L1210" t="s">
        <v>4909</v>
      </c>
      <c r="M1210">
        <v>10.339004337402946</v>
      </c>
      <c r="N1210">
        <v>3</v>
      </c>
      <c r="O1210">
        <v>2.4858232803013545</v>
      </c>
      <c r="P1210" t="str">
        <f>VLOOKUP('Final Data Set for Clustering'!N1210,'Name of Cluster'!$A$2:$B$7,2,1)</f>
        <v>Long confirmation time by LP</v>
      </c>
    </row>
    <row r="1211" spans="1:16" x14ac:dyDescent="0.55000000000000004">
      <c r="A1211" t="s">
        <v>6471</v>
      </c>
      <c r="B1211">
        <v>6</v>
      </c>
      <c r="C1211">
        <v>10</v>
      </c>
      <c r="D1211">
        <v>22</v>
      </c>
      <c r="E1211">
        <v>19</v>
      </c>
      <c r="F1211">
        <v>250</v>
      </c>
      <c r="G1211">
        <v>3960</v>
      </c>
      <c r="H1211" t="s">
        <v>2415</v>
      </c>
      <c r="I1211">
        <v>89.99</v>
      </c>
      <c r="J1211">
        <v>18.2</v>
      </c>
      <c r="K1211" t="s">
        <v>6904</v>
      </c>
      <c r="L1211" t="s">
        <v>3467</v>
      </c>
      <c r="M1211">
        <v>1580.4483322367491</v>
      </c>
      <c r="N1211">
        <v>6</v>
      </c>
      <c r="O1211">
        <v>2.9397906366398288</v>
      </c>
      <c r="P1211" t="str">
        <f>VLOOKUP('Final Data Set for Clustering'!N1211,'Name of Cluster'!$A$2:$B$7,2,1)</f>
        <v>Long distance</v>
      </c>
    </row>
    <row r="1212" spans="1:16" x14ac:dyDescent="0.55000000000000004">
      <c r="A1212" t="s">
        <v>3548</v>
      </c>
      <c r="B1212">
        <v>10</v>
      </c>
      <c r="C1212">
        <v>8</v>
      </c>
      <c r="D1212">
        <v>7</v>
      </c>
      <c r="E1212">
        <v>2</v>
      </c>
      <c r="F1212">
        <v>1800</v>
      </c>
      <c r="G1212">
        <v>27000</v>
      </c>
      <c r="H1212" t="s">
        <v>7807</v>
      </c>
      <c r="I1212">
        <v>189.9</v>
      </c>
      <c r="J1212">
        <v>11.95</v>
      </c>
      <c r="K1212" t="s">
        <v>1001</v>
      </c>
      <c r="L1212" t="s">
        <v>4909</v>
      </c>
      <c r="M1212">
        <v>16.760879379497492</v>
      </c>
      <c r="N1212">
        <v>2</v>
      </c>
      <c r="O1212">
        <v>2.4814031782697983</v>
      </c>
      <c r="P1212" t="str">
        <f>VLOOKUP('Final Data Set for Clustering'!N1212,'Name of Cluster'!$A$2:$B$7,2,1)</f>
        <v>Others</v>
      </c>
    </row>
    <row r="1213" spans="1:16" x14ac:dyDescent="0.55000000000000004">
      <c r="A1213" t="s">
        <v>1069</v>
      </c>
      <c r="B1213">
        <v>4</v>
      </c>
      <c r="C1213">
        <v>8</v>
      </c>
      <c r="D1213">
        <v>29</v>
      </c>
      <c r="E1213">
        <v>22</v>
      </c>
      <c r="F1213">
        <v>3200</v>
      </c>
      <c r="G1213">
        <v>94080</v>
      </c>
      <c r="H1213" t="s">
        <v>3375</v>
      </c>
      <c r="I1213">
        <v>320.91000000000003</v>
      </c>
      <c r="J1213">
        <v>39.799999999999997</v>
      </c>
      <c r="K1213" t="s">
        <v>4417</v>
      </c>
      <c r="L1213" t="s">
        <v>3467</v>
      </c>
      <c r="M1213">
        <v>1881.7537431601647</v>
      </c>
      <c r="N1213">
        <v>6</v>
      </c>
      <c r="O1213">
        <v>6.813566905295545</v>
      </c>
      <c r="P1213" t="str">
        <f>VLOOKUP('Final Data Set for Clustering'!N1213,'Name of Cluster'!$A$2:$B$7,2,1)</f>
        <v>Long distance</v>
      </c>
    </row>
    <row r="1214" spans="1:16" x14ac:dyDescent="0.55000000000000004">
      <c r="A1214" t="s">
        <v>3549</v>
      </c>
      <c r="B1214">
        <v>1</v>
      </c>
      <c r="C1214">
        <v>10</v>
      </c>
      <c r="D1214">
        <v>21</v>
      </c>
      <c r="E1214">
        <v>19</v>
      </c>
      <c r="F1214">
        <v>350</v>
      </c>
      <c r="G1214">
        <v>3360</v>
      </c>
      <c r="H1214" t="s">
        <v>7329</v>
      </c>
      <c r="I1214">
        <v>25</v>
      </c>
      <c r="J1214">
        <v>18.23</v>
      </c>
      <c r="K1214" t="s">
        <v>6905</v>
      </c>
      <c r="L1214" t="s">
        <v>6911</v>
      </c>
      <c r="M1214">
        <v>376.81471028561134</v>
      </c>
      <c r="N1214">
        <v>2</v>
      </c>
      <c r="O1214">
        <v>1.9606370254461918</v>
      </c>
      <c r="P1214" t="str">
        <f>VLOOKUP('Final Data Set for Clustering'!N1214,'Name of Cluster'!$A$2:$B$7,2,1)</f>
        <v>Others</v>
      </c>
    </row>
    <row r="1215" spans="1:16" x14ac:dyDescent="0.55000000000000004">
      <c r="A1215" t="s">
        <v>75</v>
      </c>
      <c r="B1215">
        <v>5</v>
      </c>
      <c r="C1215">
        <v>7</v>
      </c>
      <c r="D1215">
        <v>28</v>
      </c>
      <c r="E1215">
        <v>21</v>
      </c>
      <c r="F1215">
        <v>2600</v>
      </c>
      <c r="G1215">
        <v>15000</v>
      </c>
      <c r="H1215" t="s">
        <v>1404</v>
      </c>
      <c r="I1215">
        <v>69.900000000000006</v>
      </c>
      <c r="J1215">
        <v>19.98</v>
      </c>
      <c r="K1215" t="s">
        <v>6417</v>
      </c>
      <c r="L1215" t="s">
        <v>6911</v>
      </c>
      <c r="M1215">
        <v>474.57833969060511</v>
      </c>
      <c r="N1215">
        <v>2</v>
      </c>
      <c r="O1215">
        <v>0.23774680115762142</v>
      </c>
      <c r="P1215" t="str">
        <f>VLOOKUP('Final Data Set for Clustering'!N1215,'Name of Cluster'!$A$2:$B$7,2,1)</f>
        <v>Others</v>
      </c>
    </row>
    <row r="1216" spans="1:16" x14ac:dyDescent="0.55000000000000004">
      <c r="A1216" t="s">
        <v>2061</v>
      </c>
      <c r="B1216">
        <v>4</v>
      </c>
      <c r="C1216">
        <v>4</v>
      </c>
      <c r="D1216">
        <v>14</v>
      </c>
      <c r="E1216">
        <v>12</v>
      </c>
      <c r="F1216">
        <v>193</v>
      </c>
      <c r="G1216">
        <v>2112</v>
      </c>
      <c r="H1216" t="s">
        <v>5854</v>
      </c>
      <c r="I1216">
        <v>209.9</v>
      </c>
      <c r="J1216">
        <v>8.7200000000000006</v>
      </c>
      <c r="K1216" t="s">
        <v>4907</v>
      </c>
      <c r="L1216" t="s">
        <v>4909</v>
      </c>
      <c r="M1216">
        <v>117.00766010359305</v>
      </c>
      <c r="N1216">
        <v>2</v>
      </c>
      <c r="O1216">
        <v>1.0938976765375592</v>
      </c>
      <c r="P1216" t="str">
        <f>VLOOKUP('Final Data Set for Clustering'!N1216,'Name of Cluster'!$A$2:$B$7,2,1)</f>
        <v>Others</v>
      </c>
    </row>
    <row r="1217" spans="1:16" x14ac:dyDescent="0.55000000000000004">
      <c r="A1217" t="s">
        <v>76</v>
      </c>
      <c r="B1217">
        <v>3</v>
      </c>
      <c r="C1217">
        <v>12</v>
      </c>
      <c r="D1217">
        <v>22</v>
      </c>
      <c r="E1217">
        <v>20</v>
      </c>
      <c r="F1217">
        <v>900</v>
      </c>
      <c r="G1217">
        <v>8448</v>
      </c>
      <c r="H1217" t="s">
        <v>7329</v>
      </c>
      <c r="I1217">
        <v>79.900000000000006</v>
      </c>
      <c r="J1217">
        <v>22.88</v>
      </c>
      <c r="K1217" t="s">
        <v>6909</v>
      </c>
      <c r="L1217" t="s">
        <v>3467</v>
      </c>
      <c r="M1217">
        <v>2310.4032605327138</v>
      </c>
      <c r="N1217">
        <v>6</v>
      </c>
      <c r="O1217">
        <v>4.8076939143770945</v>
      </c>
      <c r="P1217" t="str">
        <f>VLOOKUP('Final Data Set for Clustering'!N1217,'Name of Cluster'!$A$2:$B$7,2,1)</f>
        <v>Long distance</v>
      </c>
    </row>
    <row r="1218" spans="1:16" x14ac:dyDescent="0.55000000000000004">
      <c r="A1218" t="s">
        <v>3550</v>
      </c>
      <c r="B1218">
        <v>3</v>
      </c>
      <c r="C1218">
        <v>7</v>
      </c>
      <c r="D1218">
        <v>26</v>
      </c>
      <c r="E1218">
        <v>11</v>
      </c>
      <c r="F1218">
        <v>444</v>
      </c>
      <c r="G1218">
        <v>4480</v>
      </c>
      <c r="H1218" t="s">
        <v>443</v>
      </c>
      <c r="I1218">
        <v>118</v>
      </c>
      <c r="J1218">
        <v>13.27</v>
      </c>
      <c r="K1218" t="s">
        <v>1982</v>
      </c>
      <c r="L1218" t="s">
        <v>4909</v>
      </c>
      <c r="M1218">
        <v>300.88508556918157</v>
      </c>
      <c r="N1218">
        <v>2</v>
      </c>
      <c r="O1218">
        <v>0.28790069139154029</v>
      </c>
      <c r="P1218" t="str">
        <f>VLOOKUP('Final Data Set for Clustering'!N1218,'Name of Cluster'!$A$2:$B$7,2,1)</f>
        <v>Others</v>
      </c>
    </row>
    <row r="1219" spans="1:16" x14ac:dyDescent="0.55000000000000004">
      <c r="A1219" t="s">
        <v>7455</v>
      </c>
      <c r="B1219">
        <v>1</v>
      </c>
      <c r="C1219">
        <v>7</v>
      </c>
      <c r="D1219">
        <v>79</v>
      </c>
      <c r="E1219">
        <v>4</v>
      </c>
      <c r="F1219">
        <v>683</v>
      </c>
      <c r="G1219">
        <v>9570</v>
      </c>
      <c r="H1219" t="s">
        <v>5363</v>
      </c>
      <c r="I1219">
        <v>440</v>
      </c>
      <c r="J1219">
        <v>11.44</v>
      </c>
      <c r="K1219" t="s">
        <v>6904</v>
      </c>
      <c r="L1219" t="s">
        <v>4909</v>
      </c>
      <c r="M1219">
        <v>106.0727731370793</v>
      </c>
      <c r="N1219">
        <v>2</v>
      </c>
      <c r="O1219">
        <v>10.745760063320873</v>
      </c>
      <c r="P1219" t="str">
        <f>VLOOKUP('Final Data Set for Clustering'!N1219,'Name of Cluster'!$A$2:$B$7,2,1)</f>
        <v>Others</v>
      </c>
    </row>
    <row r="1220" spans="1:16" x14ac:dyDescent="0.55000000000000004">
      <c r="A1220" t="s">
        <v>77</v>
      </c>
      <c r="B1220">
        <v>14</v>
      </c>
      <c r="C1220">
        <v>7</v>
      </c>
      <c r="D1220">
        <v>11</v>
      </c>
      <c r="E1220">
        <v>7</v>
      </c>
      <c r="F1220">
        <v>1500</v>
      </c>
      <c r="G1220">
        <v>20000</v>
      </c>
      <c r="H1220" t="s">
        <v>3399</v>
      </c>
      <c r="I1220">
        <v>89.9</v>
      </c>
      <c r="J1220">
        <v>11.83</v>
      </c>
      <c r="K1220" t="s">
        <v>6905</v>
      </c>
      <c r="L1220" t="s">
        <v>4909</v>
      </c>
      <c r="M1220">
        <v>11.987426570503946</v>
      </c>
      <c r="N1220">
        <v>2</v>
      </c>
      <c r="O1220">
        <v>2.7828506497937808</v>
      </c>
      <c r="P1220" t="str">
        <f>VLOOKUP('Final Data Set for Clustering'!N1220,'Name of Cluster'!$A$2:$B$7,2,1)</f>
        <v>Others</v>
      </c>
    </row>
    <row r="1221" spans="1:16" x14ac:dyDescent="0.55000000000000004">
      <c r="A1221" t="s">
        <v>7456</v>
      </c>
      <c r="B1221">
        <v>4</v>
      </c>
      <c r="C1221">
        <v>6</v>
      </c>
      <c r="D1221">
        <v>19</v>
      </c>
      <c r="E1221">
        <v>18</v>
      </c>
      <c r="F1221">
        <v>533</v>
      </c>
      <c r="G1221">
        <v>4840</v>
      </c>
      <c r="H1221" t="s">
        <v>1425</v>
      </c>
      <c r="I1221">
        <v>149.9</v>
      </c>
      <c r="J1221">
        <v>36.369999999999997</v>
      </c>
      <c r="K1221" t="s">
        <v>4417</v>
      </c>
      <c r="L1221" t="s">
        <v>4909</v>
      </c>
      <c r="M1221">
        <v>2480.9373331332717</v>
      </c>
      <c r="N1221">
        <v>6</v>
      </c>
      <c r="O1221">
        <v>2.0519340805053958</v>
      </c>
      <c r="P1221" t="str">
        <f>VLOOKUP('Final Data Set for Clustering'!N1221,'Name of Cluster'!$A$2:$B$7,2,1)</f>
        <v>Long distance</v>
      </c>
    </row>
    <row r="1222" spans="1:16" x14ac:dyDescent="0.55000000000000004">
      <c r="A1222" t="s">
        <v>4057</v>
      </c>
      <c r="B1222">
        <v>43</v>
      </c>
      <c r="C1222">
        <v>8</v>
      </c>
      <c r="D1222">
        <v>35</v>
      </c>
      <c r="E1222">
        <v>13</v>
      </c>
      <c r="F1222">
        <v>2800</v>
      </c>
      <c r="G1222">
        <v>16480</v>
      </c>
      <c r="H1222" t="s">
        <v>951</v>
      </c>
      <c r="I1222">
        <v>99.9</v>
      </c>
      <c r="J1222">
        <v>20.78</v>
      </c>
      <c r="K1222" t="s">
        <v>6417</v>
      </c>
      <c r="L1222" t="s">
        <v>6911</v>
      </c>
      <c r="M1222">
        <v>520.80169181011604</v>
      </c>
      <c r="N1222">
        <v>3</v>
      </c>
      <c r="O1222">
        <v>5.0471460153242429</v>
      </c>
      <c r="P1222" t="str">
        <f>VLOOKUP('Final Data Set for Clustering'!N1222,'Name of Cluster'!$A$2:$B$7,2,1)</f>
        <v>Long confirmation time by LP</v>
      </c>
    </row>
    <row r="1223" spans="1:16" x14ac:dyDescent="0.55000000000000004">
      <c r="A1223" t="s">
        <v>78</v>
      </c>
      <c r="B1223">
        <v>15</v>
      </c>
      <c r="C1223">
        <v>6</v>
      </c>
      <c r="D1223">
        <v>14</v>
      </c>
      <c r="E1223">
        <v>13</v>
      </c>
      <c r="F1223">
        <v>500</v>
      </c>
      <c r="G1223">
        <v>9375</v>
      </c>
      <c r="H1223" t="s">
        <v>3412</v>
      </c>
      <c r="I1223">
        <v>22</v>
      </c>
      <c r="J1223">
        <v>12.79</v>
      </c>
      <c r="K1223" t="s">
        <v>4419</v>
      </c>
      <c r="L1223" t="s">
        <v>4909</v>
      </c>
      <c r="M1223">
        <v>411.87734873550494</v>
      </c>
      <c r="N1223">
        <v>2</v>
      </c>
      <c r="O1223">
        <v>2.4326043314315999</v>
      </c>
      <c r="P1223" t="str">
        <f>VLOOKUP('Final Data Set for Clustering'!N1223,'Name of Cluster'!$A$2:$B$7,2,1)</f>
        <v>Others</v>
      </c>
    </row>
    <row r="1224" spans="1:16" x14ac:dyDescent="0.55000000000000004">
      <c r="A1224" t="s">
        <v>4058</v>
      </c>
      <c r="B1224">
        <v>10</v>
      </c>
      <c r="C1224">
        <v>10</v>
      </c>
      <c r="D1224">
        <v>15</v>
      </c>
      <c r="E1224">
        <v>14</v>
      </c>
      <c r="F1224">
        <v>350</v>
      </c>
      <c r="G1224">
        <v>2464</v>
      </c>
      <c r="H1224" t="s">
        <v>3893</v>
      </c>
      <c r="I1224">
        <v>59.99</v>
      </c>
      <c r="J1224">
        <v>14.17</v>
      </c>
      <c r="K1224" t="s">
        <v>1982</v>
      </c>
      <c r="L1224" t="s">
        <v>4909</v>
      </c>
      <c r="M1224">
        <v>381.03163732935212</v>
      </c>
      <c r="N1224">
        <v>2</v>
      </c>
      <c r="O1224">
        <v>2.6238105684802817</v>
      </c>
      <c r="P1224" t="str">
        <f>VLOOKUP('Final Data Set for Clustering'!N1224,'Name of Cluster'!$A$2:$B$7,2,1)</f>
        <v>Others</v>
      </c>
    </row>
    <row r="1225" spans="1:16" x14ac:dyDescent="0.55000000000000004">
      <c r="A1225" t="s">
        <v>3551</v>
      </c>
      <c r="B1225">
        <v>1</v>
      </c>
      <c r="C1225">
        <v>4</v>
      </c>
      <c r="D1225">
        <v>24</v>
      </c>
      <c r="E1225">
        <v>14</v>
      </c>
      <c r="F1225">
        <v>2600</v>
      </c>
      <c r="G1225">
        <v>15000</v>
      </c>
      <c r="H1225" t="s">
        <v>1404</v>
      </c>
      <c r="I1225">
        <v>69.900000000000006</v>
      </c>
      <c r="J1225">
        <v>0</v>
      </c>
      <c r="K1225" t="s">
        <v>6417</v>
      </c>
      <c r="L1225" t="s">
        <v>6911</v>
      </c>
      <c r="M1225">
        <v>425.86064002172469</v>
      </c>
      <c r="N1225">
        <v>2</v>
      </c>
      <c r="O1225">
        <v>0.66571708701262522</v>
      </c>
      <c r="P1225" t="str">
        <f>VLOOKUP('Final Data Set for Clustering'!N1225,'Name of Cluster'!$A$2:$B$7,2,1)</f>
        <v>Others</v>
      </c>
    </row>
    <row r="1226" spans="1:16" x14ac:dyDescent="0.55000000000000004">
      <c r="A1226" t="s">
        <v>2062</v>
      </c>
      <c r="B1226">
        <v>3</v>
      </c>
      <c r="C1226">
        <v>6</v>
      </c>
      <c r="D1226">
        <v>166</v>
      </c>
      <c r="E1226">
        <v>34</v>
      </c>
      <c r="F1226">
        <v>200</v>
      </c>
      <c r="G1226">
        <v>1760</v>
      </c>
      <c r="H1226" t="s">
        <v>5871</v>
      </c>
      <c r="I1226">
        <v>236</v>
      </c>
      <c r="J1226">
        <v>30.85</v>
      </c>
      <c r="K1226" t="s">
        <v>4419</v>
      </c>
      <c r="L1226" t="s">
        <v>4910</v>
      </c>
      <c r="M1226">
        <v>3486.8465623991556</v>
      </c>
      <c r="N1226">
        <v>6</v>
      </c>
      <c r="O1226">
        <v>56.630070330096963</v>
      </c>
      <c r="P1226" t="str">
        <f>VLOOKUP('Final Data Set for Clustering'!N1226,'Name of Cluster'!$A$2:$B$7,2,1)</f>
        <v>Long distance</v>
      </c>
    </row>
    <row r="1227" spans="1:16" x14ac:dyDescent="0.55000000000000004">
      <c r="A1227" t="s">
        <v>4059</v>
      </c>
      <c r="B1227">
        <v>7</v>
      </c>
      <c r="C1227">
        <v>8</v>
      </c>
      <c r="D1227">
        <v>16</v>
      </c>
      <c r="E1227">
        <v>14</v>
      </c>
      <c r="F1227">
        <v>4150</v>
      </c>
      <c r="G1227">
        <v>30000</v>
      </c>
      <c r="H1227" t="s">
        <v>933</v>
      </c>
      <c r="I1227">
        <v>199</v>
      </c>
      <c r="J1227">
        <v>26.43</v>
      </c>
      <c r="K1227" t="s">
        <v>6417</v>
      </c>
      <c r="L1227" t="s">
        <v>6911</v>
      </c>
      <c r="M1227">
        <v>714.50890850257133</v>
      </c>
      <c r="N1227">
        <v>2</v>
      </c>
      <c r="O1227">
        <v>1.3545585831392204</v>
      </c>
      <c r="P1227" t="str">
        <f>VLOOKUP('Final Data Set for Clustering'!N1227,'Name of Cluster'!$A$2:$B$7,2,1)</f>
        <v>Others</v>
      </c>
    </row>
    <row r="1228" spans="1:16" x14ac:dyDescent="0.55000000000000004">
      <c r="A1228" t="s">
        <v>6472</v>
      </c>
      <c r="B1228">
        <v>5</v>
      </c>
      <c r="C1228">
        <v>12</v>
      </c>
      <c r="D1228">
        <v>183</v>
      </c>
      <c r="E1228">
        <v>28</v>
      </c>
      <c r="F1228">
        <v>16133</v>
      </c>
      <c r="G1228">
        <v>92925</v>
      </c>
      <c r="H1228" t="s">
        <v>2444</v>
      </c>
      <c r="I1228">
        <v>239.96</v>
      </c>
      <c r="J1228">
        <v>105.19</v>
      </c>
      <c r="K1228" t="s">
        <v>3968</v>
      </c>
      <c r="L1228" t="s">
        <v>3467</v>
      </c>
      <c r="M1228">
        <v>2193.7273929519806</v>
      </c>
      <c r="N1228">
        <v>6</v>
      </c>
      <c r="O1228">
        <v>83.607560586175566</v>
      </c>
      <c r="P1228" t="str">
        <f>VLOOKUP('Final Data Set for Clustering'!N1228,'Name of Cluster'!$A$2:$B$7,2,1)</f>
        <v>Long distance</v>
      </c>
    </row>
    <row r="1229" spans="1:16" x14ac:dyDescent="0.55000000000000004">
      <c r="A1229" t="s">
        <v>2562</v>
      </c>
      <c r="B1229">
        <v>2</v>
      </c>
      <c r="C1229">
        <v>5</v>
      </c>
      <c r="D1229">
        <v>31</v>
      </c>
      <c r="E1229">
        <v>18</v>
      </c>
      <c r="F1229">
        <v>400</v>
      </c>
      <c r="G1229">
        <v>21000</v>
      </c>
      <c r="H1229" t="s">
        <v>2930</v>
      </c>
      <c r="I1229">
        <v>32.9</v>
      </c>
      <c r="J1229">
        <v>14.52</v>
      </c>
      <c r="L1229" t="s">
        <v>6911</v>
      </c>
      <c r="M1229">
        <v>510.1987450100284</v>
      </c>
      <c r="N1229">
        <v>2</v>
      </c>
      <c r="O1229">
        <v>0.50461085004592399</v>
      </c>
      <c r="P1229" t="str">
        <f>VLOOKUP('Final Data Set for Clustering'!N1229,'Name of Cluster'!$A$2:$B$7,2,1)</f>
        <v>Others</v>
      </c>
    </row>
    <row r="1230" spans="1:16" x14ac:dyDescent="0.55000000000000004">
      <c r="A1230" t="s">
        <v>7457</v>
      </c>
      <c r="B1230">
        <v>6</v>
      </c>
      <c r="C1230">
        <v>6</v>
      </c>
      <c r="D1230">
        <v>4</v>
      </c>
      <c r="E1230">
        <v>1</v>
      </c>
      <c r="F1230">
        <v>150</v>
      </c>
      <c r="G1230">
        <v>990</v>
      </c>
      <c r="H1230" t="s">
        <v>4366</v>
      </c>
      <c r="I1230">
        <v>110.32</v>
      </c>
      <c r="J1230">
        <v>8.0299999999999994</v>
      </c>
      <c r="K1230" t="s">
        <v>6904</v>
      </c>
      <c r="L1230" t="s">
        <v>4909</v>
      </c>
      <c r="M1230">
        <v>88.265038816213348</v>
      </c>
      <c r="N1230">
        <v>2</v>
      </c>
      <c r="O1230">
        <v>1.7175573396940385</v>
      </c>
      <c r="P1230" t="str">
        <f>VLOOKUP('Final Data Set for Clustering'!N1230,'Name of Cluster'!$A$2:$B$7,2,1)</f>
        <v>Others</v>
      </c>
    </row>
    <row r="1231" spans="1:16" x14ac:dyDescent="0.55000000000000004">
      <c r="A1231" t="s">
        <v>7457</v>
      </c>
      <c r="B1231">
        <v>6</v>
      </c>
      <c r="C1231">
        <v>6</v>
      </c>
      <c r="D1231">
        <v>4</v>
      </c>
      <c r="E1231">
        <v>1</v>
      </c>
      <c r="F1231">
        <v>150</v>
      </c>
      <c r="G1231">
        <v>990</v>
      </c>
      <c r="H1231" t="s">
        <v>4366</v>
      </c>
      <c r="I1231">
        <v>110.32</v>
      </c>
      <c r="J1231">
        <v>8.0299999999999994</v>
      </c>
      <c r="K1231" t="s">
        <v>6904</v>
      </c>
      <c r="L1231" t="s">
        <v>4909</v>
      </c>
      <c r="M1231">
        <v>88.265038816213348</v>
      </c>
      <c r="N1231">
        <v>2</v>
      </c>
      <c r="O1231">
        <v>1.7175573396940385</v>
      </c>
      <c r="P1231" t="str">
        <f>VLOOKUP('Final Data Set for Clustering'!N1231,'Name of Cluster'!$A$2:$B$7,2,1)</f>
        <v>Others</v>
      </c>
    </row>
    <row r="1232" spans="1:16" x14ac:dyDescent="0.55000000000000004">
      <c r="A1232" t="s">
        <v>1070</v>
      </c>
      <c r="B1232">
        <v>15</v>
      </c>
      <c r="C1232">
        <v>15</v>
      </c>
      <c r="D1232">
        <v>10</v>
      </c>
      <c r="E1232">
        <v>7</v>
      </c>
      <c r="F1232">
        <v>16167</v>
      </c>
      <c r="G1232">
        <v>99200</v>
      </c>
      <c r="H1232" t="s">
        <v>4354</v>
      </c>
      <c r="I1232">
        <v>194.99</v>
      </c>
      <c r="J1232">
        <v>35.53</v>
      </c>
      <c r="K1232" t="s">
        <v>3968</v>
      </c>
      <c r="L1232" t="s">
        <v>4909</v>
      </c>
      <c r="M1232">
        <v>33.339385353940294</v>
      </c>
      <c r="N1232">
        <v>1</v>
      </c>
      <c r="O1232">
        <v>8.698444034110457</v>
      </c>
      <c r="P1232" t="str">
        <f>VLOOKUP('Final Data Set for Clustering'!N1232,'Name of Cluster'!$A$2:$B$7,2,1)</f>
        <v>Oversized Products</v>
      </c>
    </row>
    <row r="1233" spans="1:16" x14ac:dyDescent="0.55000000000000004">
      <c r="A1233" t="s">
        <v>1570</v>
      </c>
      <c r="B1233">
        <v>2</v>
      </c>
      <c r="C1233">
        <v>4</v>
      </c>
      <c r="D1233">
        <v>46</v>
      </c>
      <c r="E1233">
        <v>20</v>
      </c>
      <c r="F1233">
        <v>340</v>
      </c>
      <c r="G1233">
        <v>2106</v>
      </c>
      <c r="H1233" t="s">
        <v>443</v>
      </c>
      <c r="I1233">
        <v>110</v>
      </c>
      <c r="J1233">
        <v>15.52</v>
      </c>
      <c r="K1233" t="s">
        <v>1982</v>
      </c>
      <c r="L1233" t="s">
        <v>6911</v>
      </c>
      <c r="M1233">
        <v>526.32451356309696</v>
      </c>
      <c r="N1233">
        <v>2</v>
      </c>
      <c r="O1233">
        <v>2.3473112366530526</v>
      </c>
      <c r="P1233" t="str">
        <f>VLOOKUP('Final Data Set for Clustering'!N1233,'Name of Cluster'!$A$2:$B$7,2,1)</f>
        <v>Others</v>
      </c>
    </row>
    <row r="1234" spans="1:16" x14ac:dyDescent="0.55000000000000004">
      <c r="A1234" t="s">
        <v>6984</v>
      </c>
      <c r="B1234">
        <v>1</v>
      </c>
      <c r="C1234">
        <v>4</v>
      </c>
      <c r="D1234">
        <v>2</v>
      </c>
      <c r="E1234">
        <v>1</v>
      </c>
      <c r="F1234">
        <v>300</v>
      </c>
      <c r="G1234">
        <v>1080</v>
      </c>
      <c r="H1234" t="s">
        <v>1935</v>
      </c>
      <c r="I1234">
        <v>14.99</v>
      </c>
      <c r="J1234">
        <v>7.55</v>
      </c>
      <c r="K1234" t="s">
        <v>516</v>
      </c>
      <c r="L1234" t="s">
        <v>6911</v>
      </c>
      <c r="M1234">
        <v>14.779282796141562</v>
      </c>
      <c r="N1234">
        <v>2</v>
      </c>
      <c r="O1234">
        <v>2.6254347936826039</v>
      </c>
      <c r="P1234" t="str">
        <f>VLOOKUP('Final Data Set for Clustering'!N1234,'Name of Cluster'!$A$2:$B$7,2,1)</f>
        <v>Others</v>
      </c>
    </row>
    <row r="1235" spans="1:16" x14ac:dyDescent="0.55000000000000004">
      <c r="A1235" t="s">
        <v>1571</v>
      </c>
      <c r="B1235">
        <v>1</v>
      </c>
      <c r="C1235">
        <v>4</v>
      </c>
      <c r="D1235">
        <v>21</v>
      </c>
      <c r="E1235">
        <v>20</v>
      </c>
      <c r="F1235">
        <v>300</v>
      </c>
      <c r="G1235">
        <v>6336</v>
      </c>
      <c r="H1235" t="s">
        <v>2931</v>
      </c>
      <c r="I1235">
        <v>189</v>
      </c>
      <c r="J1235">
        <v>17.89</v>
      </c>
      <c r="K1235" t="s">
        <v>6905</v>
      </c>
      <c r="L1235" t="s">
        <v>6911</v>
      </c>
      <c r="M1235">
        <v>780.1933347956309</v>
      </c>
      <c r="N1235">
        <v>2</v>
      </c>
      <c r="O1235">
        <v>0.85671750970353555</v>
      </c>
      <c r="P1235" t="str">
        <f>VLOOKUP('Final Data Set for Clustering'!N1235,'Name of Cluster'!$A$2:$B$7,2,1)</f>
        <v>Others</v>
      </c>
    </row>
    <row r="1236" spans="1:16" x14ac:dyDescent="0.55000000000000004">
      <c r="A1236" t="s">
        <v>6473</v>
      </c>
      <c r="B1236">
        <v>4</v>
      </c>
      <c r="C1236">
        <v>4</v>
      </c>
      <c r="D1236">
        <v>186</v>
      </c>
      <c r="E1236">
        <v>19</v>
      </c>
      <c r="F1236">
        <v>400</v>
      </c>
      <c r="G1236">
        <v>19440</v>
      </c>
      <c r="H1236" t="s">
        <v>7833</v>
      </c>
      <c r="I1236">
        <v>39.9</v>
      </c>
      <c r="J1236">
        <v>16.05</v>
      </c>
      <c r="K1236" t="s">
        <v>6417</v>
      </c>
      <c r="L1236" t="s">
        <v>4909</v>
      </c>
      <c r="M1236">
        <v>874.69257381098805</v>
      </c>
      <c r="N1236">
        <v>6</v>
      </c>
      <c r="O1236">
        <v>72.619401749372813</v>
      </c>
      <c r="P1236" t="str">
        <f>VLOOKUP('Final Data Set for Clustering'!N1236,'Name of Cluster'!$A$2:$B$7,2,1)</f>
        <v>Long distance</v>
      </c>
    </row>
    <row r="1237" spans="1:16" x14ac:dyDescent="0.55000000000000004">
      <c r="A1237" t="s">
        <v>2063</v>
      </c>
      <c r="B1237">
        <v>13</v>
      </c>
      <c r="C1237">
        <v>5</v>
      </c>
      <c r="D1237">
        <v>60</v>
      </c>
      <c r="E1237">
        <v>20</v>
      </c>
      <c r="F1237">
        <v>700</v>
      </c>
      <c r="G1237">
        <v>48000</v>
      </c>
      <c r="H1237" t="s">
        <v>1406</v>
      </c>
      <c r="I1237">
        <v>79.989999999999995</v>
      </c>
      <c r="J1237">
        <v>17.809999999999999</v>
      </c>
      <c r="K1237" t="s">
        <v>6417</v>
      </c>
      <c r="L1237" t="s">
        <v>6911</v>
      </c>
      <c r="M1237">
        <v>520.75026066932639</v>
      </c>
      <c r="N1237">
        <v>2</v>
      </c>
      <c r="O1237">
        <v>7.1456368865820625</v>
      </c>
      <c r="P1237" t="str">
        <f>VLOOKUP('Final Data Set for Clustering'!N1237,'Name of Cluster'!$A$2:$B$7,2,1)</f>
        <v>Others</v>
      </c>
    </row>
    <row r="1238" spans="1:16" x14ac:dyDescent="0.55000000000000004">
      <c r="A1238" t="s">
        <v>7458</v>
      </c>
      <c r="B1238">
        <v>21</v>
      </c>
      <c r="C1238">
        <v>11</v>
      </c>
      <c r="D1238">
        <v>18</v>
      </c>
      <c r="E1238">
        <v>16</v>
      </c>
      <c r="F1238">
        <v>396</v>
      </c>
      <c r="G1238">
        <v>2772</v>
      </c>
      <c r="H1238" t="s">
        <v>5323</v>
      </c>
      <c r="I1238">
        <v>180</v>
      </c>
      <c r="J1238">
        <v>16.010000000000002</v>
      </c>
      <c r="K1238" t="s">
        <v>1982</v>
      </c>
      <c r="L1238" t="s">
        <v>6911</v>
      </c>
      <c r="M1238">
        <v>551.61523626921951</v>
      </c>
      <c r="N1238">
        <v>3</v>
      </c>
      <c r="O1238">
        <v>2.869046858701779</v>
      </c>
      <c r="P1238" t="str">
        <f>VLOOKUP('Final Data Set for Clustering'!N1238,'Name of Cluster'!$A$2:$B$7,2,1)</f>
        <v>Long confirmation time by LP</v>
      </c>
    </row>
    <row r="1239" spans="1:16" x14ac:dyDescent="0.55000000000000004">
      <c r="A1239" t="s">
        <v>6015</v>
      </c>
      <c r="B1239">
        <v>1</v>
      </c>
      <c r="C1239">
        <v>6</v>
      </c>
      <c r="D1239">
        <v>32</v>
      </c>
      <c r="E1239">
        <v>22</v>
      </c>
      <c r="F1239">
        <v>1050</v>
      </c>
      <c r="G1239">
        <v>27000</v>
      </c>
      <c r="H1239" t="s">
        <v>4841</v>
      </c>
      <c r="I1239">
        <v>26</v>
      </c>
      <c r="J1239">
        <v>15.11</v>
      </c>
      <c r="K1239" t="s">
        <v>7888</v>
      </c>
      <c r="L1239" t="s">
        <v>6911</v>
      </c>
      <c r="M1239">
        <v>411.96271553100189</v>
      </c>
      <c r="N1239">
        <v>2</v>
      </c>
      <c r="O1239">
        <v>0.64463923287161728</v>
      </c>
      <c r="P1239" t="str">
        <f>VLOOKUP('Final Data Set for Clustering'!N1239,'Name of Cluster'!$A$2:$B$7,2,1)</f>
        <v>Others</v>
      </c>
    </row>
    <row r="1240" spans="1:16" x14ac:dyDescent="0.55000000000000004">
      <c r="A1240" t="s">
        <v>7459</v>
      </c>
      <c r="B1240">
        <v>2</v>
      </c>
      <c r="C1240">
        <v>5</v>
      </c>
      <c r="D1240">
        <v>32</v>
      </c>
      <c r="E1240">
        <v>15</v>
      </c>
      <c r="F1240">
        <v>1050</v>
      </c>
      <c r="G1240">
        <v>19008</v>
      </c>
      <c r="H1240" t="s">
        <v>7313</v>
      </c>
      <c r="I1240">
        <v>144.99</v>
      </c>
      <c r="J1240">
        <v>17.260000000000002</v>
      </c>
      <c r="K1240" t="s">
        <v>6906</v>
      </c>
      <c r="L1240" t="s">
        <v>6911</v>
      </c>
      <c r="M1240">
        <v>545.34176586208946</v>
      </c>
      <c r="N1240">
        <v>2</v>
      </c>
      <c r="O1240">
        <v>0.50344013424854483</v>
      </c>
      <c r="P1240" t="str">
        <f>VLOOKUP('Final Data Set for Clustering'!N1240,'Name of Cluster'!$A$2:$B$7,2,1)</f>
        <v>Others</v>
      </c>
    </row>
    <row r="1241" spans="1:16" x14ac:dyDescent="0.55000000000000004">
      <c r="A1241" t="s">
        <v>606</v>
      </c>
      <c r="B1241">
        <v>6</v>
      </c>
      <c r="C1241">
        <v>4</v>
      </c>
      <c r="D1241">
        <v>5</v>
      </c>
      <c r="E1241">
        <v>2</v>
      </c>
      <c r="F1241">
        <v>375</v>
      </c>
      <c r="G1241">
        <v>8120</v>
      </c>
      <c r="H1241" t="s">
        <v>4380</v>
      </c>
      <c r="I1241">
        <v>97.1</v>
      </c>
      <c r="J1241">
        <v>8.84</v>
      </c>
      <c r="K1241" t="s">
        <v>7889</v>
      </c>
      <c r="L1241" t="s">
        <v>4909</v>
      </c>
      <c r="M1241">
        <v>113.17604517145685</v>
      </c>
      <c r="N1241">
        <v>2</v>
      </c>
      <c r="O1241">
        <v>1.883596146938241</v>
      </c>
      <c r="P1241" t="str">
        <f>VLOOKUP('Final Data Set for Clustering'!N1241,'Name of Cluster'!$A$2:$B$7,2,1)</f>
        <v>Others</v>
      </c>
    </row>
    <row r="1242" spans="1:16" x14ac:dyDescent="0.55000000000000004">
      <c r="A1242" t="s">
        <v>1572</v>
      </c>
      <c r="B1242">
        <v>6</v>
      </c>
      <c r="C1242">
        <v>7</v>
      </c>
      <c r="D1242">
        <v>17</v>
      </c>
      <c r="E1242">
        <v>13</v>
      </c>
      <c r="F1242">
        <v>600</v>
      </c>
      <c r="G1242">
        <v>8151</v>
      </c>
      <c r="H1242" t="s">
        <v>2415</v>
      </c>
      <c r="I1242">
        <v>84.99</v>
      </c>
      <c r="J1242">
        <v>16.350000000000001</v>
      </c>
      <c r="K1242" t="s">
        <v>6904</v>
      </c>
      <c r="L1242" t="s">
        <v>6911</v>
      </c>
      <c r="M1242">
        <v>425.03700213171004</v>
      </c>
      <c r="N1242">
        <v>2</v>
      </c>
      <c r="O1242">
        <v>0.33077955331857839</v>
      </c>
      <c r="P1242" t="str">
        <f>VLOOKUP('Final Data Set for Clustering'!N1242,'Name of Cluster'!$A$2:$B$7,2,1)</f>
        <v>Others</v>
      </c>
    </row>
    <row r="1243" spans="1:16" x14ac:dyDescent="0.55000000000000004">
      <c r="A1243" t="s">
        <v>7460</v>
      </c>
      <c r="B1243">
        <v>14</v>
      </c>
      <c r="C1243">
        <v>3</v>
      </c>
      <c r="D1243">
        <v>18</v>
      </c>
      <c r="E1243">
        <v>16</v>
      </c>
      <c r="F1243">
        <v>2250</v>
      </c>
      <c r="G1243">
        <v>4500</v>
      </c>
      <c r="H1243" t="s">
        <v>1429</v>
      </c>
      <c r="I1243">
        <v>99.9</v>
      </c>
      <c r="J1243">
        <v>27</v>
      </c>
      <c r="K1243" t="s">
        <v>7888</v>
      </c>
      <c r="L1243" t="s">
        <v>6911</v>
      </c>
      <c r="M1243">
        <v>595.8687503606069</v>
      </c>
      <c r="N1243">
        <v>2</v>
      </c>
      <c r="O1243">
        <v>2.887936587027307</v>
      </c>
      <c r="P1243" t="str">
        <f>VLOOKUP('Final Data Set for Clustering'!N1243,'Name of Cluster'!$A$2:$B$7,2,1)</f>
        <v>Others</v>
      </c>
    </row>
    <row r="1244" spans="1:16" x14ac:dyDescent="0.55000000000000004">
      <c r="A1244" t="s">
        <v>1071</v>
      </c>
      <c r="B1244">
        <v>3</v>
      </c>
      <c r="C1244">
        <v>7</v>
      </c>
      <c r="D1244">
        <v>16</v>
      </c>
      <c r="E1244">
        <v>13</v>
      </c>
      <c r="F1244">
        <v>450</v>
      </c>
      <c r="G1244">
        <v>24000</v>
      </c>
      <c r="H1244" t="s">
        <v>1418</v>
      </c>
      <c r="I1244">
        <v>95</v>
      </c>
      <c r="J1244">
        <v>17.920000000000002</v>
      </c>
      <c r="K1244" t="s">
        <v>1001</v>
      </c>
      <c r="L1244" t="s">
        <v>4909</v>
      </c>
      <c r="M1244">
        <v>451.65934491755553</v>
      </c>
      <c r="N1244">
        <v>2</v>
      </c>
      <c r="O1244">
        <v>0.45743642741021945</v>
      </c>
      <c r="P1244" t="str">
        <f>VLOOKUP('Final Data Set for Clustering'!N1244,'Name of Cluster'!$A$2:$B$7,2,1)</f>
        <v>Others</v>
      </c>
    </row>
    <row r="1245" spans="1:16" x14ac:dyDescent="0.55000000000000004">
      <c r="A1245" t="s">
        <v>4979</v>
      </c>
      <c r="B1245">
        <v>4</v>
      </c>
      <c r="C1245">
        <v>4</v>
      </c>
      <c r="D1245">
        <v>27</v>
      </c>
      <c r="E1245">
        <v>17</v>
      </c>
      <c r="F1245">
        <v>1550</v>
      </c>
      <c r="G1245">
        <v>20944</v>
      </c>
      <c r="H1245" t="s">
        <v>5851</v>
      </c>
      <c r="I1245">
        <v>99</v>
      </c>
      <c r="J1245">
        <v>17.940000000000001</v>
      </c>
      <c r="K1245" t="s">
        <v>4418</v>
      </c>
      <c r="L1245" t="s">
        <v>6911</v>
      </c>
      <c r="M1245">
        <v>617.52084329582487</v>
      </c>
      <c r="N1245">
        <v>2</v>
      </c>
      <c r="O1245">
        <v>0.58939838824325386</v>
      </c>
      <c r="P1245" t="str">
        <f>VLOOKUP('Final Data Set for Clustering'!N1245,'Name of Cluster'!$A$2:$B$7,2,1)</f>
        <v>Others</v>
      </c>
    </row>
    <row r="1246" spans="1:16" x14ac:dyDescent="0.55000000000000004">
      <c r="A1246" t="s">
        <v>6016</v>
      </c>
      <c r="B1246">
        <v>1</v>
      </c>
      <c r="C1246">
        <v>7</v>
      </c>
      <c r="D1246">
        <v>43</v>
      </c>
      <c r="E1246">
        <v>22</v>
      </c>
      <c r="F1246">
        <v>7300</v>
      </c>
      <c r="G1246">
        <v>51678</v>
      </c>
      <c r="H1246" t="s">
        <v>5872</v>
      </c>
      <c r="I1246">
        <v>159.9</v>
      </c>
      <c r="J1246">
        <v>21.61</v>
      </c>
      <c r="K1246" t="s">
        <v>6905</v>
      </c>
      <c r="L1246" t="s">
        <v>6911</v>
      </c>
      <c r="M1246">
        <v>617.78787701816816</v>
      </c>
      <c r="N1246">
        <v>2</v>
      </c>
      <c r="O1246">
        <v>4.1394311127069345</v>
      </c>
      <c r="P1246" t="str">
        <f>VLOOKUP('Final Data Set for Clustering'!N1246,'Name of Cluster'!$A$2:$B$7,2,1)</f>
        <v>Others</v>
      </c>
    </row>
    <row r="1247" spans="1:16" x14ac:dyDescent="0.55000000000000004">
      <c r="A1247" t="s">
        <v>79</v>
      </c>
      <c r="B1247">
        <v>7</v>
      </c>
      <c r="C1247">
        <v>7</v>
      </c>
      <c r="D1247">
        <v>27</v>
      </c>
      <c r="E1247">
        <v>22</v>
      </c>
      <c r="F1247">
        <v>950</v>
      </c>
      <c r="G1247">
        <v>27000</v>
      </c>
      <c r="H1247" t="s">
        <v>4841</v>
      </c>
      <c r="I1247">
        <v>35.99</v>
      </c>
      <c r="J1247">
        <v>15.56</v>
      </c>
      <c r="K1247" t="s">
        <v>7888</v>
      </c>
      <c r="L1247" t="s">
        <v>6911</v>
      </c>
      <c r="M1247">
        <v>387.93437607704914</v>
      </c>
      <c r="N1247">
        <v>2</v>
      </c>
      <c r="O1247">
        <v>0.52288075875977602</v>
      </c>
      <c r="P1247" t="str">
        <f>VLOOKUP('Final Data Set for Clustering'!N1247,'Name of Cluster'!$A$2:$B$7,2,1)</f>
        <v>Others</v>
      </c>
    </row>
    <row r="1248" spans="1:16" x14ac:dyDescent="0.55000000000000004">
      <c r="A1248" t="s">
        <v>4495</v>
      </c>
      <c r="B1248">
        <v>1</v>
      </c>
      <c r="C1248">
        <v>7</v>
      </c>
      <c r="D1248">
        <v>29</v>
      </c>
      <c r="E1248">
        <v>21</v>
      </c>
      <c r="F1248">
        <v>50</v>
      </c>
      <c r="G1248">
        <v>880</v>
      </c>
      <c r="H1248" t="s">
        <v>6352</v>
      </c>
      <c r="I1248">
        <v>13.99</v>
      </c>
      <c r="J1248">
        <v>15.1</v>
      </c>
      <c r="K1248" t="s">
        <v>5412</v>
      </c>
      <c r="L1248" t="s">
        <v>6911</v>
      </c>
      <c r="M1248">
        <v>682.08862999529629</v>
      </c>
      <c r="N1248">
        <v>2</v>
      </c>
      <c r="O1248">
        <v>0.62686036387573507</v>
      </c>
      <c r="P1248" t="str">
        <f>VLOOKUP('Final Data Set for Clustering'!N1248,'Name of Cluster'!$A$2:$B$7,2,1)</f>
        <v>Others</v>
      </c>
    </row>
    <row r="1249" spans="1:16" x14ac:dyDescent="0.55000000000000004">
      <c r="A1249" t="s">
        <v>4495</v>
      </c>
      <c r="B1249">
        <v>1</v>
      </c>
      <c r="C1249">
        <v>7</v>
      </c>
      <c r="D1249">
        <v>29</v>
      </c>
      <c r="E1249">
        <v>21</v>
      </c>
      <c r="F1249">
        <v>50</v>
      </c>
      <c r="G1249">
        <v>880</v>
      </c>
      <c r="H1249" t="s">
        <v>6352</v>
      </c>
      <c r="I1249">
        <v>13.99</v>
      </c>
      <c r="J1249">
        <v>15.1</v>
      </c>
      <c r="K1249" t="s">
        <v>5412</v>
      </c>
      <c r="L1249" t="s">
        <v>6911</v>
      </c>
      <c r="M1249">
        <v>682.08862999529629</v>
      </c>
      <c r="N1249">
        <v>2</v>
      </c>
      <c r="O1249">
        <v>0.62686036387573507</v>
      </c>
      <c r="P1249" t="str">
        <f>VLOOKUP('Final Data Set for Clustering'!N1249,'Name of Cluster'!$A$2:$B$7,2,1)</f>
        <v>Others</v>
      </c>
    </row>
    <row r="1250" spans="1:16" x14ac:dyDescent="0.55000000000000004">
      <c r="A1250" t="s">
        <v>4496</v>
      </c>
      <c r="B1250">
        <v>6</v>
      </c>
      <c r="C1250">
        <v>7</v>
      </c>
      <c r="D1250">
        <v>27</v>
      </c>
      <c r="E1250">
        <v>16</v>
      </c>
      <c r="F1250">
        <v>7225</v>
      </c>
      <c r="G1250">
        <v>48373</v>
      </c>
      <c r="H1250" t="s">
        <v>921</v>
      </c>
      <c r="I1250">
        <v>226.95</v>
      </c>
      <c r="J1250">
        <v>34.950000000000003</v>
      </c>
      <c r="K1250" t="s">
        <v>4907</v>
      </c>
      <c r="L1250" t="s">
        <v>6911</v>
      </c>
      <c r="M1250">
        <v>673.01291697506576</v>
      </c>
      <c r="N1250">
        <v>2</v>
      </c>
      <c r="O1250">
        <v>2.5728586824776798</v>
      </c>
      <c r="P1250" t="str">
        <f>VLOOKUP('Final Data Set for Clustering'!N1250,'Name of Cluster'!$A$2:$B$7,2,1)</f>
        <v>Others</v>
      </c>
    </row>
    <row r="1251" spans="1:16" x14ac:dyDescent="0.55000000000000004">
      <c r="A1251" t="s">
        <v>607</v>
      </c>
      <c r="B1251">
        <v>3</v>
      </c>
      <c r="C1251">
        <v>6</v>
      </c>
      <c r="D1251">
        <v>17</v>
      </c>
      <c r="E1251">
        <v>15</v>
      </c>
      <c r="F1251">
        <v>1700</v>
      </c>
      <c r="G1251">
        <v>7616</v>
      </c>
      <c r="H1251" t="s">
        <v>5852</v>
      </c>
      <c r="I1251">
        <v>149.9</v>
      </c>
      <c r="J1251">
        <v>23.63</v>
      </c>
      <c r="K1251" t="s">
        <v>4418</v>
      </c>
      <c r="L1251" t="s">
        <v>6911</v>
      </c>
      <c r="M1251">
        <v>457.08674240730568</v>
      </c>
      <c r="N1251">
        <v>2</v>
      </c>
      <c r="O1251">
        <v>0.16765401146473632</v>
      </c>
      <c r="P1251" t="str">
        <f>VLOOKUP('Final Data Set for Clustering'!N1251,'Name of Cluster'!$A$2:$B$7,2,1)</f>
        <v>Others</v>
      </c>
    </row>
    <row r="1252" spans="1:16" x14ac:dyDescent="0.55000000000000004">
      <c r="A1252" t="s">
        <v>2064</v>
      </c>
      <c r="B1252">
        <v>10</v>
      </c>
      <c r="C1252">
        <v>7</v>
      </c>
      <c r="D1252">
        <v>28</v>
      </c>
      <c r="E1252">
        <v>15</v>
      </c>
      <c r="F1252">
        <v>350</v>
      </c>
      <c r="G1252">
        <v>528</v>
      </c>
      <c r="H1252" t="s">
        <v>441</v>
      </c>
      <c r="I1252">
        <v>245</v>
      </c>
      <c r="J1252">
        <v>19.59</v>
      </c>
      <c r="K1252" t="s">
        <v>516</v>
      </c>
      <c r="L1252" t="s">
        <v>6911</v>
      </c>
      <c r="M1252">
        <v>415.5083142684133</v>
      </c>
      <c r="N1252">
        <v>2</v>
      </c>
      <c r="O1252">
        <v>0.95487108967480738</v>
      </c>
      <c r="P1252" t="str">
        <f>VLOOKUP('Final Data Set for Clustering'!N1252,'Name of Cluster'!$A$2:$B$7,2,1)</f>
        <v>Others</v>
      </c>
    </row>
    <row r="1253" spans="1:16" x14ac:dyDescent="0.55000000000000004">
      <c r="A1253" t="s">
        <v>6017</v>
      </c>
      <c r="B1253">
        <v>4</v>
      </c>
      <c r="C1253">
        <v>5</v>
      </c>
      <c r="D1253">
        <v>29</v>
      </c>
      <c r="E1253">
        <v>22</v>
      </c>
      <c r="F1253">
        <v>250</v>
      </c>
      <c r="G1253">
        <v>1936</v>
      </c>
      <c r="H1253" t="s">
        <v>5854</v>
      </c>
      <c r="I1253">
        <v>478</v>
      </c>
      <c r="J1253">
        <v>40.04</v>
      </c>
      <c r="K1253" t="s">
        <v>1982</v>
      </c>
      <c r="L1253" t="s">
        <v>4910</v>
      </c>
      <c r="M1253">
        <v>1836.8440727696632</v>
      </c>
      <c r="N1253">
        <v>6</v>
      </c>
      <c r="O1253">
        <v>0.72526722784387299</v>
      </c>
      <c r="P1253" t="str">
        <f>VLOOKUP('Final Data Set for Clustering'!N1253,'Name of Cluster'!$A$2:$B$7,2,1)</f>
        <v>Long distance</v>
      </c>
    </row>
    <row r="1254" spans="1:16" x14ac:dyDescent="0.55000000000000004">
      <c r="A1254" t="s">
        <v>3053</v>
      </c>
      <c r="B1254">
        <v>1</v>
      </c>
      <c r="C1254">
        <v>3</v>
      </c>
      <c r="D1254">
        <v>23</v>
      </c>
      <c r="E1254">
        <v>20</v>
      </c>
      <c r="F1254">
        <v>150</v>
      </c>
      <c r="G1254">
        <v>2873</v>
      </c>
      <c r="H1254" t="s">
        <v>3387</v>
      </c>
      <c r="I1254">
        <v>27.9</v>
      </c>
      <c r="J1254">
        <v>12.94</v>
      </c>
      <c r="K1254" t="s">
        <v>5926</v>
      </c>
      <c r="L1254" t="s">
        <v>6911</v>
      </c>
      <c r="M1254">
        <v>459.26554056053288</v>
      </c>
      <c r="N1254">
        <v>2</v>
      </c>
      <c r="O1254">
        <v>1.2707346858137631</v>
      </c>
      <c r="P1254" t="str">
        <f>VLOOKUP('Final Data Set for Clustering'!N1254,'Name of Cluster'!$A$2:$B$7,2,1)</f>
        <v>Others</v>
      </c>
    </row>
    <row r="1255" spans="1:16" x14ac:dyDescent="0.55000000000000004">
      <c r="A1255" t="s">
        <v>80</v>
      </c>
      <c r="B1255">
        <v>0</v>
      </c>
      <c r="C1255">
        <v>6</v>
      </c>
      <c r="D1255">
        <v>33</v>
      </c>
      <c r="E1255">
        <v>29</v>
      </c>
      <c r="F1255">
        <v>600</v>
      </c>
      <c r="G1255">
        <v>4940</v>
      </c>
      <c r="H1255" t="s">
        <v>2434</v>
      </c>
      <c r="I1255">
        <v>29.99</v>
      </c>
      <c r="J1255">
        <v>14.1</v>
      </c>
      <c r="K1255" t="s">
        <v>4417</v>
      </c>
      <c r="L1255" t="s">
        <v>6911</v>
      </c>
      <c r="M1255">
        <v>906.48586191823188</v>
      </c>
      <c r="N1255">
        <v>2</v>
      </c>
      <c r="O1255">
        <v>1.0079971401762586</v>
      </c>
      <c r="P1255" t="str">
        <f>VLOOKUP('Final Data Set for Clustering'!N1255,'Name of Cluster'!$A$2:$B$7,2,1)</f>
        <v>Others</v>
      </c>
    </row>
    <row r="1256" spans="1:16" x14ac:dyDescent="0.55000000000000004">
      <c r="A1256" t="s">
        <v>1573</v>
      </c>
      <c r="B1256">
        <v>8</v>
      </c>
      <c r="C1256">
        <v>2</v>
      </c>
      <c r="D1256">
        <v>7</v>
      </c>
      <c r="E1256">
        <v>4</v>
      </c>
      <c r="F1256">
        <v>900</v>
      </c>
      <c r="G1256">
        <v>4374</v>
      </c>
      <c r="H1256" t="s">
        <v>4866</v>
      </c>
      <c r="I1256">
        <v>79.900000000000006</v>
      </c>
      <c r="J1256">
        <v>9.8699999999999992</v>
      </c>
      <c r="K1256" t="s">
        <v>6906</v>
      </c>
      <c r="L1256" t="s">
        <v>6911</v>
      </c>
      <c r="M1256">
        <v>81.086792853988555</v>
      </c>
      <c r="N1256">
        <v>2</v>
      </c>
      <c r="O1256">
        <v>3.1905667586923241</v>
      </c>
      <c r="P1256" t="str">
        <f>VLOOKUP('Final Data Set for Clustering'!N1256,'Name of Cluster'!$A$2:$B$7,2,1)</f>
        <v>Others</v>
      </c>
    </row>
    <row r="1257" spans="1:16" x14ac:dyDescent="0.55000000000000004">
      <c r="A1257" t="s">
        <v>2065</v>
      </c>
      <c r="B1257">
        <v>1</v>
      </c>
      <c r="C1257">
        <v>6</v>
      </c>
      <c r="D1257">
        <v>28</v>
      </c>
      <c r="E1257">
        <v>23</v>
      </c>
      <c r="F1257">
        <v>550</v>
      </c>
      <c r="G1257">
        <v>1232</v>
      </c>
      <c r="H1257" t="s">
        <v>438</v>
      </c>
      <c r="I1257">
        <v>159.77000000000001</v>
      </c>
      <c r="J1257">
        <v>17.670000000000002</v>
      </c>
      <c r="L1257" t="s">
        <v>6911</v>
      </c>
      <c r="M1257">
        <v>459.65567193559548</v>
      </c>
      <c r="N1257">
        <v>2</v>
      </c>
      <c r="O1257">
        <v>0.37792828667963008</v>
      </c>
      <c r="P1257" t="str">
        <f>VLOOKUP('Final Data Set for Clustering'!N1257,'Name of Cluster'!$A$2:$B$7,2,1)</f>
        <v>Others</v>
      </c>
    </row>
    <row r="1258" spans="1:16" x14ac:dyDescent="0.55000000000000004">
      <c r="A1258" t="s">
        <v>6474</v>
      </c>
      <c r="B1258">
        <v>4</v>
      </c>
      <c r="C1258">
        <v>8</v>
      </c>
      <c r="D1258">
        <v>35</v>
      </c>
      <c r="E1258">
        <v>19</v>
      </c>
      <c r="F1258">
        <v>2050</v>
      </c>
      <c r="G1258">
        <v>6864</v>
      </c>
      <c r="H1258" t="s">
        <v>4381</v>
      </c>
      <c r="I1258">
        <v>39.9</v>
      </c>
      <c r="J1258">
        <v>27.08</v>
      </c>
      <c r="K1258" t="s">
        <v>6417</v>
      </c>
      <c r="L1258" t="s">
        <v>3467</v>
      </c>
      <c r="M1258">
        <v>782.04322299822968</v>
      </c>
      <c r="N1258">
        <v>2</v>
      </c>
      <c r="O1258">
        <v>1.0557605486972244</v>
      </c>
      <c r="P1258" t="str">
        <f>VLOOKUP('Final Data Set for Clustering'!N1258,'Name of Cluster'!$A$2:$B$7,2,1)</f>
        <v>Others</v>
      </c>
    </row>
    <row r="1259" spans="1:16" x14ac:dyDescent="0.55000000000000004">
      <c r="A1259" t="s">
        <v>81</v>
      </c>
      <c r="B1259">
        <v>45</v>
      </c>
      <c r="C1259">
        <v>9</v>
      </c>
      <c r="D1259">
        <v>39</v>
      </c>
      <c r="E1259">
        <v>11</v>
      </c>
      <c r="F1259">
        <v>2600</v>
      </c>
      <c r="G1259">
        <v>10648</v>
      </c>
      <c r="H1259" t="s">
        <v>2406</v>
      </c>
      <c r="I1259">
        <v>106</v>
      </c>
      <c r="J1259">
        <v>16.37</v>
      </c>
      <c r="K1259" t="s">
        <v>4419</v>
      </c>
      <c r="L1259" t="s">
        <v>4909</v>
      </c>
      <c r="M1259">
        <v>88.108583963763095</v>
      </c>
      <c r="N1259">
        <v>3</v>
      </c>
      <c r="O1259">
        <v>7.1930108276696849</v>
      </c>
      <c r="P1259" t="str">
        <f>VLOOKUP('Final Data Set for Clustering'!N1259,'Name of Cluster'!$A$2:$B$7,2,1)</f>
        <v>Long confirmation time by LP</v>
      </c>
    </row>
    <row r="1260" spans="1:16" x14ac:dyDescent="0.55000000000000004">
      <c r="A1260" t="s">
        <v>3054</v>
      </c>
      <c r="B1260">
        <v>7</v>
      </c>
      <c r="C1260">
        <v>6</v>
      </c>
      <c r="D1260">
        <v>33</v>
      </c>
      <c r="E1260">
        <v>25</v>
      </c>
      <c r="F1260">
        <v>17000</v>
      </c>
      <c r="G1260">
        <v>40320</v>
      </c>
      <c r="H1260" t="s">
        <v>2924</v>
      </c>
      <c r="I1260">
        <v>1320</v>
      </c>
      <c r="J1260">
        <v>49.63</v>
      </c>
      <c r="K1260" t="s">
        <v>1003</v>
      </c>
      <c r="L1260" t="s">
        <v>4909</v>
      </c>
      <c r="M1260">
        <v>656.97125156412847</v>
      </c>
      <c r="N1260">
        <v>1</v>
      </c>
      <c r="O1260">
        <v>3.2655056630862358</v>
      </c>
      <c r="P1260" t="str">
        <f>VLOOKUP('Final Data Set for Clustering'!N1260,'Name of Cluster'!$A$2:$B$7,2,1)</f>
        <v>Oversized Products</v>
      </c>
    </row>
    <row r="1261" spans="1:16" x14ac:dyDescent="0.55000000000000004">
      <c r="A1261" t="s">
        <v>6018</v>
      </c>
      <c r="B1261">
        <v>5</v>
      </c>
      <c r="C1261">
        <v>5</v>
      </c>
      <c r="D1261">
        <v>3</v>
      </c>
      <c r="E1261">
        <v>2</v>
      </c>
      <c r="F1261">
        <v>5700</v>
      </c>
      <c r="G1261">
        <v>33524</v>
      </c>
      <c r="H1261" t="s">
        <v>5868</v>
      </c>
      <c r="I1261">
        <v>370.47</v>
      </c>
      <c r="J1261">
        <v>17.89</v>
      </c>
      <c r="K1261" t="s">
        <v>6904</v>
      </c>
      <c r="L1261" t="s">
        <v>4909</v>
      </c>
      <c r="M1261">
        <v>78.43240047709709</v>
      </c>
      <c r="N1261">
        <v>2</v>
      </c>
      <c r="O1261">
        <v>2.7760488595030735</v>
      </c>
      <c r="P1261" t="str">
        <f>VLOOKUP('Final Data Set for Clustering'!N1261,'Name of Cluster'!$A$2:$B$7,2,1)</f>
        <v>Others</v>
      </c>
    </row>
    <row r="1262" spans="1:16" x14ac:dyDescent="0.55000000000000004">
      <c r="A1262" t="s">
        <v>3055</v>
      </c>
      <c r="B1262">
        <v>2</v>
      </c>
      <c r="C1262">
        <v>6</v>
      </c>
      <c r="D1262">
        <v>53</v>
      </c>
      <c r="E1262">
        <v>16</v>
      </c>
      <c r="F1262">
        <v>950</v>
      </c>
      <c r="G1262">
        <v>11550</v>
      </c>
      <c r="H1262" t="s">
        <v>2432</v>
      </c>
      <c r="I1262">
        <v>69.900000000000006</v>
      </c>
      <c r="J1262">
        <v>19.46</v>
      </c>
      <c r="K1262" t="s">
        <v>6905</v>
      </c>
      <c r="L1262" t="s">
        <v>6911</v>
      </c>
      <c r="O1262">
        <v>0</v>
      </c>
      <c r="P1262" t="e">
        <f>VLOOKUP('Final Data Set for Clustering'!N1262,'Name of Cluster'!$A$2:$B$7,2,1)</f>
        <v>#N/A</v>
      </c>
    </row>
    <row r="1263" spans="1:16" x14ac:dyDescent="0.55000000000000004">
      <c r="A1263" t="s">
        <v>608</v>
      </c>
      <c r="B1263">
        <v>9</v>
      </c>
      <c r="C1263">
        <v>8</v>
      </c>
      <c r="D1263">
        <v>23</v>
      </c>
      <c r="E1263">
        <v>16</v>
      </c>
      <c r="F1263">
        <v>1500</v>
      </c>
      <c r="G1263">
        <v>23328</v>
      </c>
      <c r="H1263" t="s">
        <v>5855</v>
      </c>
      <c r="I1263">
        <v>86.99</v>
      </c>
      <c r="J1263">
        <v>17.86</v>
      </c>
      <c r="K1263" t="s">
        <v>6905</v>
      </c>
      <c r="L1263" t="s">
        <v>6911</v>
      </c>
      <c r="M1263">
        <v>749.89771450038563</v>
      </c>
      <c r="N1263">
        <v>2</v>
      </c>
      <c r="O1263">
        <v>1.0765750000342089</v>
      </c>
      <c r="P1263" t="str">
        <f>VLOOKUP('Final Data Set for Clustering'!N1263,'Name of Cluster'!$A$2:$B$7,2,1)</f>
        <v>Others</v>
      </c>
    </row>
    <row r="1264" spans="1:16" x14ac:dyDescent="0.55000000000000004">
      <c r="A1264" t="s">
        <v>2563</v>
      </c>
      <c r="B1264">
        <v>3</v>
      </c>
      <c r="C1264">
        <v>4</v>
      </c>
      <c r="D1264">
        <v>42</v>
      </c>
      <c r="E1264">
        <v>21</v>
      </c>
      <c r="F1264">
        <v>207</v>
      </c>
      <c r="G1264">
        <v>2926</v>
      </c>
      <c r="H1264" t="s">
        <v>939</v>
      </c>
      <c r="I1264">
        <v>89.9</v>
      </c>
      <c r="J1264">
        <v>17.07</v>
      </c>
      <c r="K1264" t="s">
        <v>4417</v>
      </c>
      <c r="L1264" t="s">
        <v>6911</v>
      </c>
      <c r="M1264">
        <v>917.14998240346381</v>
      </c>
      <c r="N1264">
        <v>2</v>
      </c>
      <c r="O1264">
        <v>2.0806714338381984</v>
      </c>
      <c r="P1264" t="str">
        <f>VLOOKUP('Final Data Set for Clustering'!N1264,'Name of Cluster'!$A$2:$B$7,2,1)</f>
        <v>Others</v>
      </c>
    </row>
    <row r="1265" spans="1:16" x14ac:dyDescent="0.55000000000000004">
      <c r="A1265" t="s">
        <v>4980</v>
      </c>
      <c r="B1265">
        <v>20</v>
      </c>
      <c r="C1265">
        <v>6</v>
      </c>
      <c r="D1265">
        <v>29</v>
      </c>
      <c r="E1265">
        <v>15</v>
      </c>
      <c r="F1265">
        <v>20700</v>
      </c>
      <c r="G1265">
        <v>96000</v>
      </c>
      <c r="H1265" t="s">
        <v>4382</v>
      </c>
      <c r="I1265">
        <v>389.9</v>
      </c>
      <c r="J1265">
        <v>67.540000000000006</v>
      </c>
      <c r="K1265" t="s">
        <v>1001</v>
      </c>
      <c r="L1265" t="s">
        <v>6911</v>
      </c>
      <c r="M1265">
        <v>648.61354421611384</v>
      </c>
      <c r="N1265">
        <v>1</v>
      </c>
      <c r="O1265">
        <v>3.7223740989501444</v>
      </c>
      <c r="P1265" t="str">
        <f>VLOOKUP('Final Data Set for Clustering'!N1265,'Name of Cluster'!$A$2:$B$7,2,1)</f>
        <v>Oversized Products</v>
      </c>
    </row>
    <row r="1266" spans="1:16" x14ac:dyDescent="0.55000000000000004">
      <c r="A1266" t="s">
        <v>6985</v>
      </c>
      <c r="B1266">
        <v>3</v>
      </c>
      <c r="C1266">
        <v>2</v>
      </c>
      <c r="D1266">
        <v>2</v>
      </c>
      <c r="E1266">
        <v>1</v>
      </c>
      <c r="F1266">
        <v>537</v>
      </c>
      <c r="G1266">
        <v>2576</v>
      </c>
      <c r="H1266" t="s">
        <v>1414</v>
      </c>
      <c r="I1266">
        <v>288</v>
      </c>
      <c r="J1266">
        <v>10.18</v>
      </c>
      <c r="K1266" t="s">
        <v>6904</v>
      </c>
      <c r="L1266" t="s">
        <v>4909</v>
      </c>
      <c r="M1266">
        <v>106.61237112794664</v>
      </c>
      <c r="N1266">
        <v>2</v>
      </c>
      <c r="O1266">
        <v>3.5657468801142422</v>
      </c>
      <c r="P1266" t="str">
        <f>VLOOKUP('Final Data Set for Clustering'!N1266,'Name of Cluster'!$A$2:$B$7,2,1)</f>
        <v>Others</v>
      </c>
    </row>
    <row r="1267" spans="1:16" x14ac:dyDescent="0.55000000000000004">
      <c r="A1267" t="s">
        <v>2066</v>
      </c>
      <c r="B1267">
        <v>1</v>
      </c>
      <c r="C1267">
        <v>6</v>
      </c>
      <c r="D1267">
        <v>15</v>
      </c>
      <c r="E1267">
        <v>14</v>
      </c>
      <c r="F1267">
        <v>400</v>
      </c>
      <c r="G1267">
        <v>4212</v>
      </c>
      <c r="H1267" t="s">
        <v>6856</v>
      </c>
      <c r="I1267">
        <v>33.9</v>
      </c>
      <c r="J1267">
        <v>14.1</v>
      </c>
      <c r="K1267" t="s">
        <v>516</v>
      </c>
      <c r="L1267" t="s">
        <v>6911</v>
      </c>
      <c r="M1267">
        <v>392.64302563704723</v>
      </c>
      <c r="N1267">
        <v>2</v>
      </c>
      <c r="O1267">
        <v>0.49816583735331382</v>
      </c>
      <c r="P1267" t="str">
        <f>VLOOKUP('Final Data Set for Clustering'!N1267,'Name of Cluster'!$A$2:$B$7,2,1)</f>
        <v>Others</v>
      </c>
    </row>
    <row r="1268" spans="1:16" x14ac:dyDescent="0.55000000000000004">
      <c r="A1268" t="s">
        <v>4497</v>
      </c>
      <c r="B1268">
        <v>4</v>
      </c>
      <c r="C1268">
        <v>4</v>
      </c>
      <c r="D1268">
        <v>17</v>
      </c>
      <c r="E1268">
        <v>13</v>
      </c>
      <c r="F1268">
        <v>4200</v>
      </c>
      <c r="G1268">
        <v>101528</v>
      </c>
      <c r="H1268" t="s">
        <v>4857</v>
      </c>
      <c r="I1268">
        <v>119.9</v>
      </c>
      <c r="J1268">
        <v>9.6</v>
      </c>
      <c r="K1268" t="s">
        <v>4418</v>
      </c>
      <c r="L1268" t="s">
        <v>4909</v>
      </c>
      <c r="M1268">
        <v>9.3982489559640268</v>
      </c>
      <c r="N1268">
        <v>1</v>
      </c>
      <c r="O1268">
        <v>7.4480242576063436</v>
      </c>
      <c r="P1268" t="str">
        <f>VLOOKUP('Final Data Set for Clustering'!N1268,'Name of Cluster'!$A$2:$B$7,2,1)</f>
        <v>Oversized Products</v>
      </c>
    </row>
    <row r="1269" spans="1:16" x14ac:dyDescent="0.55000000000000004">
      <c r="A1269" t="s">
        <v>4497</v>
      </c>
      <c r="B1269">
        <v>4</v>
      </c>
      <c r="C1269">
        <v>4</v>
      </c>
      <c r="D1269">
        <v>17</v>
      </c>
      <c r="E1269">
        <v>13</v>
      </c>
      <c r="F1269">
        <v>2555</v>
      </c>
      <c r="G1269">
        <v>44880</v>
      </c>
      <c r="H1269" t="s">
        <v>4857</v>
      </c>
      <c r="I1269">
        <v>119.9</v>
      </c>
      <c r="J1269">
        <v>14.86</v>
      </c>
      <c r="K1269" t="s">
        <v>4418</v>
      </c>
      <c r="L1269" t="s">
        <v>4909</v>
      </c>
      <c r="M1269">
        <v>9.3982489559640268</v>
      </c>
      <c r="N1269">
        <v>2</v>
      </c>
      <c r="O1269">
        <v>1.981770907349264</v>
      </c>
      <c r="P1269" t="str">
        <f>VLOOKUP('Final Data Set for Clustering'!N1269,'Name of Cluster'!$A$2:$B$7,2,1)</f>
        <v>Others</v>
      </c>
    </row>
    <row r="1270" spans="1:16" x14ac:dyDescent="0.55000000000000004">
      <c r="A1270" t="s">
        <v>5504</v>
      </c>
      <c r="B1270">
        <v>6</v>
      </c>
      <c r="C1270">
        <v>5</v>
      </c>
      <c r="D1270">
        <v>27</v>
      </c>
      <c r="E1270">
        <v>22</v>
      </c>
      <c r="F1270">
        <v>350</v>
      </c>
      <c r="G1270">
        <v>600</v>
      </c>
      <c r="H1270" t="s">
        <v>5852</v>
      </c>
      <c r="I1270">
        <v>99.9</v>
      </c>
      <c r="J1270">
        <v>16.46</v>
      </c>
      <c r="K1270" t="s">
        <v>4418</v>
      </c>
      <c r="L1270" t="s">
        <v>6911</v>
      </c>
      <c r="M1270">
        <v>762.89823539060478</v>
      </c>
      <c r="N1270">
        <v>2</v>
      </c>
      <c r="O1270">
        <v>0.52220194456424796</v>
      </c>
      <c r="P1270" t="str">
        <f>VLOOKUP('Final Data Set for Clustering'!N1270,'Name of Cluster'!$A$2:$B$7,2,1)</f>
        <v>Others</v>
      </c>
    </row>
    <row r="1271" spans="1:16" x14ac:dyDescent="0.55000000000000004">
      <c r="A1271" t="s">
        <v>3056</v>
      </c>
      <c r="B1271">
        <v>3</v>
      </c>
      <c r="C1271">
        <v>4</v>
      </c>
      <c r="D1271">
        <v>25</v>
      </c>
      <c r="E1271">
        <v>13</v>
      </c>
      <c r="F1271">
        <v>346</v>
      </c>
      <c r="G1271">
        <v>2340</v>
      </c>
      <c r="H1271" t="s">
        <v>443</v>
      </c>
      <c r="I1271">
        <v>225</v>
      </c>
      <c r="J1271">
        <v>14.01</v>
      </c>
      <c r="K1271" t="s">
        <v>1982</v>
      </c>
      <c r="L1271" t="s">
        <v>4909</v>
      </c>
      <c r="M1271">
        <v>362.29441025424376</v>
      </c>
      <c r="N1271">
        <v>2</v>
      </c>
      <c r="O1271">
        <v>0.61712178636532389</v>
      </c>
      <c r="P1271" t="str">
        <f>VLOOKUP('Final Data Set for Clustering'!N1271,'Name of Cluster'!$A$2:$B$7,2,1)</f>
        <v>Others</v>
      </c>
    </row>
    <row r="1272" spans="1:16" x14ac:dyDescent="0.55000000000000004">
      <c r="A1272" t="s">
        <v>2564</v>
      </c>
      <c r="B1272">
        <v>1</v>
      </c>
      <c r="C1272">
        <v>8</v>
      </c>
      <c r="D1272">
        <v>20</v>
      </c>
      <c r="E1272">
        <v>14</v>
      </c>
      <c r="F1272">
        <v>250</v>
      </c>
      <c r="G1272">
        <v>5120</v>
      </c>
      <c r="H1272" t="s">
        <v>2415</v>
      </c>
      <c r="I1272">
        <v>44.99</v>
      </c>
      <c r="J1272">
        <v>18.23</v>
      </c>
      <c r="K1272" t="s">
        <v>5412</v>
      </c>
      <c r="L1272" t="s">
        <v>6911</v>
      </c>
      <c r="M1272">
        <v>297.14043641224379</v>
      </c>
      <c r="N1272">
        <v>2</v>
      </c>
      <c r="O1272">
        <v>0.76156158908095817</v>
      </c>
      <c r="P1272" t="str">
        <f>VLOOKUP('Final Data Set for Clustering'!N1272,'Name of Cluster'!$A$2:$B$7,2,1)</f>
        <v>Others</v>
      </c>
    </row>
    <row r="1273" spans="1:16" x14ac:dyDescent="0.55000000000000004">
      <c r="A1273" t="s">
        <v>7461</v>
      </c>
      <c r="B1273">
        <v>4</v>
      </c>
      <c r="C1273">
        <v>10</v>
      </c>
      <c r="D1273">
        <v>11</v>
      </c>
      <c r="E1273">
        <v>7</v>
      </c>
      <c r="F1273">
        <v>2550</v>
      </c>
      <c r="G1273">
        <v>18400</v>
      </c>
      <c r="H1273" t="s">
        <v>1936</v>
      </c>
      <c r="I1273">
        <v>129.49</v>
      </c>
      <c r="J1273">
        <v>22.21</v>
      </c>
      <c r="K1273" t="s">
        <v>4908</v>
      </c>
      <c r="L1273" t="s">
        <v>6911</v>
      </c>
      <c r="M1273">
        <v>920.44401904977326</v>
      </c>
      <c r="N1273">
        <v>2</v>
      </c>
      <c r="O1273">
        <v>2.5590514389801839</v>
      </c>
      <c r="P1273" t="str">
        <f>VLOOKUP('Final Data Set for Clustering'!N1273,'Name of Cluster'!$A$2:$B$7,2,1)</f>
        <v>Others</v>
      </c>
    </row>
    <row r="1274" spans="1:16" x14ac:dyDescent="0.55000000000000004">
      <c r="A1274" t="s">
        <v>7462</v>
      </c>
      <c r="B1274">
        <v>1</v>
      </c>
      <c r="C1274">
        <v>4</v>
      </c>
      <c r="D1274">
        <v>42</v>
      </c>
      <c r="E1274">
        <v>17</v>
      </c>
      <c r="F1274">
        <v>500</v>
      </c>
      <c r="G1274">
        <v>3600</v>
      </c>
      <c r="H1274" t="s">
        <v>4360</v>
      </c>
      <c r="I1274">
        <v>119.9</v>
      </c>
      <c r="J1274">
        <v>11.45</v>
      </c>
      <c r="K1274" t="s">
        <v>6904</v>
      </c>
      <c r="L1274" t="s">
        <v>6911</v>
      </c>
      <c r="M1274">
        <v>307.18880742714924</v>
      </c>
      <c r="N1274">
        <v>2</v>
      </c>
      <c r="O1274">
        <v>1.9112968900094252</v>
      </c>
      <c r="P1274" t="str">
        <f>VLOOKUP('Final Data Set for Clustering'!N1274,'Name of Cluster'!$A$2:$B$7,2,1)</f>
        <v>Others</v>
      </c>
    </row>
    <row r="1275" spans="1:16" x14ac:dyDescent="0.55000000000000004">
      <c r="A1275" t="s">
        <v>4498</v>
      </c>
      <c r="B1275">
        <v>3</v>
      </c>
      <c r="C1275">
        <v>6</v>
      </c>
      <c r="D1275">
        <v>25</v>
      </c>
      <c r="E1275">
        <v>23</v>
      </c>
      <c r="F1275">
        <v>3000</v>
      </c>
      <c r="G1275">
        <v>9000</v>
      </c>
      <c r="H1275" t="s">
        <v>6835</v>
      </c>
      <c r="I1275">
        <v>59.9</v>
      </c>
      <c r="J1275">
        <v>47.86</v>
      </c>
      <c r="K1275" t="s">
        <v>3967</v>
      </c>
      <c r="L1275" t="s">
        <v>3467</v>
      </c>
      <c r="M1275">
        <v>1533.29076164305</v>
      </c>
      <c r="N1275">
        <v>6</v>
      </c>
      <c r="O1275">
        <v>1.125050630840853</v>
      </c>
      <c r="P1275" t="str">
        <f>VLOOKUP('Final Data Set for Clustering'!N1275,'Name of Cluster'!$A$2:$B$7,2,1)</f>
        <v>Long distance</v>
      </c>
    </row>
    <row r="1276" spans="1:16" x14ac:dyDescent="0.55000000000000004">
      <c r="A1276" t="s">
        <v>4981</v>
      </c>
      <c r="B1276">
        <v>26</v>
      </c>
      <c r="C1276">
        <v>8</v>
      </c>
      <c r="D1276">
        <v>23</v>
      </c>
      <c r="E1276">
        <v>8</v>
      </c>
      <c r="F1276">
        <v>600</v>
      </c>
      <c r="G1276">
        <v>704</v>
      </c>
      <c r="H1276" t="s">
        <v>3413</v>
      </c>
      <c r="I1276">
        <v>15.9</v>
      </c>
      <c r="J1276">
        <v>7.78</v>
      </c>
      <c r="K1276" t="s">
        <v>516</v>
      </c>
      <c r="L1276" t="s">
        <v>4909</v>
      </c>
      <c r="M1276">
        <v>128.47762693024896</v>
      </c>
      <c r="N1276">
        <v>3</v>
      </c>
      <c r="O1276">
        <v>0.90828472766462309</v>
      </c>
      <c r="P1276" t="str">
        <f>VLOOKUP('Final Data Set for Clustering'!N1276,'Name of Cluster'!$A$2:$B$7,2,1)</f>
        <v>Long confirmation time by LP</v>
      </c>
    </row>
    <row r="1277" spans="1:16" x14ac:dyDescent="0.55000000000000004">
      <c r="A1277" t="s">
        <v>82</v>
      </c>
      <c r="B1277">
        <v>2</v>
      </c>
      <c r="C1277">
        <v>4</v>
      </c>
      <c r="D1277">
        <v>15</v>
      </c>
      <c r="E1277">
        <v>8</v>
      </c>
      <c r="F1277">
        <v>1300</v>
      </c>
      <c r="G1277">
        <v>18750</v>
      </c>
      <c r="H1277" t="s">
        <v>6853</v>
      </c>
      <c r="I1277">
        <v>39.9</v>
      </c>
      <c r="J1277">
        <v>12.48</v>
      </c>
      <c r="K1277" t="s">
        <v>6417</v>
      </c>
      <c r="L1277" t="s">
        <v>4909</v>
      </c>
      <c r="M1277">
        <v>2.4537799613184812</v>
      </c>
      <c r="N1277">
        <v>2</v>
      </c>
      <c r="O1277">
        <v>1.1933914218037747</v>
      </c>
      <c r="P1277" t="str">
        <f>VLOOKUP('Final Data Set for Clustering'!N1277,'Name of Cluster'!$A$2:$B$7,2,1)</f>
        <v>Others</v>
      </c>
    </row>
    <row r="1278" spans="1:16" x14ac:dyDescent="0.55000000000000004">
      <c r="A1278" t="s">
        <v>3057</v>
      </c>
      <c r="B1278">
        <v>8</v>
      </c>
      <c r="C1278">
        <v>8</v>
      </c>
      <c r="D1278">
        <v>27</v>
      </c>
      <c r="E1278">
        <v>22</v>
      </c>
      <c r="F1278">
        <v>2300</v>
      </c>
      <c r="G1278">
        <v>10206</v>
      </c>
      <c r="H1278" t="s">
        <v>7338</v>
      </c>
      <c r="I1278">
        <v>47.5</v>
      </c>
      <c r="J1278">
        <v>23.22</v>
      </c>
      <c r="K1278" t="s">
        <v>7889</v>
      </c>
      <c r="L1278" t="s">
        <v>6911</v>
      </c>
      <c r="M1278">
        <v>613.52319984582175</v>
      </c>
      <c r="N1278">
        <v>2</v>
      </c>
      <c r="O1278">
        <v>0.77680192541116644</v>
      </c>
      <c r="P1278" t="str">
        <f>VLOOKUP('Final Data Set for Clustering'!N1278,'Name of Cluster'!$A$2:$B$7,2,1)</f>
        <v>Others</v>
      </c>
    </row>
    <row r="1279" spans="1:16" x14ac:dyDescent="0.55000000000000004">
      <c r="A1279" t="s">
        <v>7463</v>
      </c>
      <c r="B1279">
        <v>3</v>
      </c>
      <c r="C1279">
        <v>5</v>
      </c>
      <c r="D1279">
        <v>34</v>
      </c>
      <c r="E1279">
        <v>15</v>
      </c>
      <c r="F1279">
        <v>550</v>
      </c>
      <c r="G1279">
        <v>25000</v>
      </c>
      <c r="H1279" t="s">
        <v>2439</v>
      </c>
      <c r="I1279">
        <v>50</v>
      </c>
      <c r="J1279">
        <v>11.85</v>
      </c>
      <c r="K1279" t="s">
        <v>7889</v>
      </c>
      <c r="L1279" t="s">
        <v>4909</v>
      </c>
      <c r="M1279">
        <v>314.67501862161868</v>
      </c>
      <c r="N1279">
        <v>2</v>
      </c>
      <c r="O1279">
        <v>0.74899059193631934</v>
      </c>
      <c r="P1279" t="str">
        <f>VLOOKUP('Final Data Set for Clustering'!N1279,'Name of Cluster'!$A$2:$B$7,2,1)</f>
        <v>Others</v>
      </c>
    </row>
    <row r="1280" spans="1:16" x14ac:dyDescent="0.55000000000000004">
      <c r="A1280" t="s">
        <v>609</v>
      </c>
      <c r="B1280">
        <v>19</v>
      </c>
      <c r="C1280">
        <v>6</v>
      </c>
      <c r="D1280">
        <v>23</v>
      </c>
      <c r="E1280">
        <v>20</v>
      </c>
      <c r="F1280">
        <v>150</v>
      </c>
      <c r="G1280">
        <v>4096</v>
      </c>
      <c r="H1280" t="s">
        <v>7805</v>
      </c>
      <c r="I1280">
        <v>79.900000000000006</v>
      </c>
      <c r="J1280">
        <v>15.44</v>
      </c>
      <c r="K1280" t="s">
        <v>4417</v>
      </c>
      <c r="L1280" t="s">
        <v>6911</v>
      </c>
      <c r="M1280">
        <v>774.81759104003288</v>
      </c>
      <c r="N1280">
        <v>3</v>
      </c>
      <c r="O1280">
        <v>1.6295231660750324</v>
      </c>
      <c r="P1280" t="str">
        <f>VLOOKUP('Final Data Set for Clustering'!N1280,'Name of Cluster'!$A$2:$B$7,2,1)</f>
        <v>Long confirmation time by LP</v>
      </c>
    </row>
    <row r="1281" spans="1:16" x14ac:dyDescent="0.55000000000000004">
      <c r="A1281" t="s">
        <v>6019</v>
      </c>
      <c r="B1281">
        <v>1</v>
      </c>
      <c r="C1281">
        <v>6</v>
      </c>
      <c r="D1281">
        <v>38</v>
      </c>
      <c r="E1281">
        <v>31</v>
      </c>
      <c r="F1281">
        <v>7650</v>
      </c>
      <c r="G1281">
        <v>8000</v>
      </c>
      <c r="H1281" t="s">
        <v>7809</v>
      </c>
      <c r="I1281">
        <v>179</v>
      </c>
      <c r="J1281">
        <v>62.89</v>
      </c>
      <c r="K1281" t="s">
        <v>1488</v>
      </c>
      <c r="L1281" t="s">
        <v>6911</v>
      </c>
      <c r="M1281">
        <v>356.04937867474899</v>
      </c>
      <c r="N1281">
        <v>2</v>
      </c>
      <c r="O1281">
        <v>2.2029691514663972</v>
      </c>
      <c r="P1281" t="str">
        <f>VLOOKUP('Final Data Set for Clustering'!N1281,'Name of Cluster'!$A$2:$B$7,2,1)</f>
        <v>Others</v>
      </c>
    </row>
    <row r="1282" spans="1:16" x14ac:dyDescent="0.55000000000000004">
      <c r="A1282" t="s">
        <v>4982</v>
      </c>
      <c r="B1282">
        <v>2</v>
      </c>
      <c r="C1282">
        <v>4</v>
      </c>
      <c r="D1282">
        <v>13</v>
      </c>
      <c r="E1282">
        <v>12</v>
      </c>
      <c r="F1282">
        <v>5417</v>
      </c>
      <c r="G1282">
        <v>90992</v>
      </c>
      <c r="H1282" t="s">
        <v>921</v>
      </c>
      <c r="I1282">
        <v>139</v>
      </c>
      <c r="J1282">
        <v>20.309999999999999</v>
      </c>
      <c r="K1282" t="s">
        <v>4907</v>
      </c>
      <c r="L1282" t="s">
        <v>4909</v>
      </c>
      <c r="M1282">
        <v>58.08778000649469</v>
      </c>
      <c r="N1282">
        <v>1</v>
      </c>
      <c r="O1282">
        <v>7.0347819293551757</v>
      </c>
      <c r="P1282" t="str">
        <f>VLOOKUP('Final Data Set for Clustering'!N1282,'Name of Cluster'!$A$2:$B$7,2,1)</f>
        <v>Oversized Products</v>
      </c>
    </row>
    <row r="1283" spans="1:16" x14ac:dyDescent="0.55000000000000004">
      <c r="A1283" t="s">
        <v>6020</v>
      </c>
      <c r="B1283">
        <v>10</v>
      </c>
      <c r="C1283">
        <v>6</v>
      </c>
      <c r="D1283">
        <v>26</v>
      </c>
      <c r="E1283">
        <v>18</v>
      </c>
      <c r="F1283">
        <v>800</v>
      </c>
      <c r="G1283">
        <v>8000</v>
      </c>
      <c r="H1283" t="s">
        <v>5867</v>
      </c>
      <c r="I1283">
        <v>113.9</v>
      </c>
      <c r="J1283">
        <v>16.559999999999999</v>
      </c>
      <c r="K1283" t="s">
        <v>4419</v>
      </c>
      <c r="L1283" t="s">
        <v>6911</v>
      </c>
      <c r="M1283">
        <v>605.49278290519294</v>
      </c>
      <c r="N1283">
        <v>2</v>
      </c>
      <c r="O1283">
        <v>0.69873792095637532</v>
      </c>
      <c r="P1283" t="str">
        <f>VLOOKUP('Final Data Set for Clustering'!N1283,'Name of Cluster'!$A$2:$B$7,2,1)</f>
        <v>Others</v>
      </c>
    </row>
    <row r="1284" spans="1:16" x14ac:dyDescent="0.55000000000000004">
      <c r="A1284" t="s">
        <v>83</v>
      </c>
      <c r="B1284">
        <v>21</v>
      </c>
      <c r="C1284">
        <v>7</v>
      </c>
      <c r="D1284">
        <v>16</v>
      </c>
      <c r="E1284">
        <v>9</v>
      </c>
      <c r="F1284">
        <v>150</v>
      </c>
      <c r="G1284">
        <v>4096</v>
      </c>
      <c r="H1284" t="s">
        <v>7805</v>
      </c>
      <c r="I1284">
        <v>79.900000000000006</v>
      </c>
      <c r="J1284">
        <v>7.74</v>
      </c>
      <c r="K1284" t="s">
        <v>4417</v>
      </c>
      <c r="L1284" t="s">
        <v>4909</v>
      </c>
      <c r="M1284">
        <v>142.6246360913396</v>
      </c>
      <c r="N1284">
        <v>3</v>
      </c>
      <c r="O1284">
        <v>1.7970383876130682</v>
      </c>
      <c r="P1284" t="str">
        <f>VLOOKUP('Final Data Set for Clustering'!N1284,'Name of Cluster'!$A$2:$B$7,2,1)</f>
        <v>Long confirmation time by LP</v>
      </c>
    </row>
    <row r="1285" spans="1:16" x14ac:dyDescent="0.55000000000000004">
      <c r="A1285" t="s">
        <v>6021</v>
      </c>
      <c r="B1285">
        <v>2</v>
      </c>
      <c r="C1285">
        <v>4</v>
      </c>
      <c r="D1285">
        <v>41</v>
      </c>
      <c r="E1285">
        <v>25</v>
      </c>
      <c r="F1285">
        <v>350</v>
      </c>
      <c r="G1285">
        <v>4913</v>
      </c>
      <c r="H1285" t="s">
        <v>2412</v>
      </c>
      <c r="I1285">
        <v>107</v>
      </c>
      <c r="J1285">
        <v>17.190000000000001</v>
      </c>
      <c r="K1285" t="s">
        <v>4419</v>
      </c>
      <c r="L1285" t="s">
        <v>3467</v>
      </c>
      <c r="M1285">
        <v>1491.565999074913</v>
      </c>
      <c r="N1285">
        <v>6</v>
      </c>
      <c r="O1285">
        <v>1.0696029304443646</v>
      </c>
      <c r="P1285" t="str">
        <f>VLOOKUP('Final Data Set for Clustering'!N1285,'Name of Cluster'!$A$2:$B$7,2,1)</f>
        <v>Long distance</v>
      </c>
    </row>
    <row r="1286" spans="1:16" x14ac:dyDescent="0.55000000000000004">
      <c r="A1286" t="s">
        <v>6986</v>
      </c>
      <c r="B1286">
        <v>5</v>
      </c>
      <c r="C1286">
        <v>7</v>
      </c>
      <c r="D1286">
        <v>15</v>
      </c>
      <c r="E1286">
        <v>13</v>
      </c>
      <c r="F1286">
        <v>317</v>
      </c>
      <c r="G1286">
        <v>6776</v>
      </c>
      <c r="H1286" t="s">
        <v>1404</v>
      </c>
      <c r="I1286">
        <v>39.99</v>
      </c>
      <c r="J1286">
        <v>15.1</v>
      </c>
      <c r="K1286" t="s">
        <v>3967</v>
      </c>
      <c r="L1286" t="s">
        <v>6911</v>
      </c>
      <c r="M1286">
        <v>667.58183626509617</v>
      </c>
      <c r="N1286">
        <v>2</v>
      </c>
      <c r="O1286">
        <v>0.46222406804951333</v>
      </c>
      <c r="P1286" t="str">
        <f>VLOOKUP('Final Data Set for Clustering'!N1286,'Name of Cluster'!$A$2:$B$7,2,1)</f>
        <v>Others</v>
      </c>
    </row>
    <row r="1287" spans="1:16" x14ac:dyDescent="0.55000000000000004">
      <c r="A1287" t="s">
        <v>4060</v>
      </c>
      <c r="B1287">
        <v>12</v>
      </c>
      <c r="C1287">
        <v>5</v>
      </c>
      <c r="D1287">
        <v>14</v>
      </c>
      <c r="E1287">
        <v>13</v>
      </c>
      <c r="F1287">
        <v>350</v>
      </c>
      <c r="G1287">
        <v>2964</v>
      </c>
      <c r="H1287" t="s">
        <v>3386</v>
      </c>
      <c r="I1287">
        <v>61.99</v>
      </c>
      <c r="J1287">
        <v>14.18</v>
      </c>
      <c r="K1287" t="s">
        <v>6904</v>
      </c>
      <c r="L1287" t="s">
        <v>4910</v>
      </c>
      <c r="M1287">
        <v>294.09029181091614</v>
      </c>
      <c r="N1287">
        <v>2</v>
      </c>
      <c r="O1287">
        <v>1.6748199567592827</v>
      </c>
      <c r="P1287" t="str">
        <f>VLOOKUP('Final Data Set for Clustering'!N1287,'Name of Cluster'!$A$2:$B$7,2,1)</f>
        <v>Others</v>
      </c>
    </row>
    <row r="1288" spans="1:16" x14ac:dyDescent="0.55000000000000004">
      <c r="A1288" t="s">
        <v>4060</v>
      </c>
      <c r="B1288">
        <v>12</v>
      </c>
      <c r="C1288">
        <v>5</v>
      </c>
      <c r="D1288">
        <v>14</v>
      </c>
      <c r="E1288">
        <v>13</v>
      </c>
      <c r="F1288">
        <v>350</v>
      </c>
      <c r="G1288">
        <v>4332</v>
      </c>
      <c r="H1288" t="s">
        <v>3386</v>
      </c>
      <c r="I1288">
        <v>61.99</v>
      </c>
      <c r="J1288">
        <v>14.17</v>
      </c>
      <c r="K1288" t="s">
        <v>6904</v>
      </c>
      <c r="L1288" t="s">
        <v>4910</v>
      </c>
      <c r="M1288">
        <v>294.09029181091614</v>
      </c>
      <c r="N1288">
        <v>2</v>
      </c>
      <c r="O1288">
        <v>1.6545763158769946</v>
      </c>
      <c r="P1288" t="str">
        <f>VLOOKUP('Final Data Set for Clustering'!N1288,'Name of Cluster'!$A$2:$B$7,2,1)</f>
        <v>Others</v>
      </c>
    </row>
    <row r="1289" spans="1:16" x14ac:dyDescent="0.55000000000000004">
      <c r="A1289" t="s">
        <v>2565</v>
      </c>
      <c r="B1289">
        <v>31</v>
      </c>
      <c r="C1289">
        <v>10</v>
      </c>
      <c r="D1289">
        <v>33</v>
      </c>
      <c r="E1289">
        <v>28</v>
      </c>
      <c r="F1289">
        <v>17600</v>
      </c>
      <c r="G1289">
        <v>55223</v>
      </c>
      <c r="H1289" t="s">
        <v>3885</v>
      </c>
      <c r="I1289">
        <v>559</v>
      </c>
      <c r="J1289">
        <v>41.43</v>
      </c>
      <c r="K1289" t="s">
        <v>4907</v>
      </c>
      <c r="L1289" t="s">
        <v>6911</v>
      </c>
      <c r="M1289">
        <v>1143.6359660678534</v>
      </c>
      <c r="N1289">
        <v>3</v>
      </c>
      <c r="O1289">
        <v>11.192877309777883</v>
      </c>
      <c r="P1289" t="str">
        <f>VLOOKUP('Final Data Set for Clustering'!N1289,'Name of Cluster'!$A$2:$B$7,2,1)</f>
        <v>Long confirmation time by LP</v>
      </c>
    </row>
    <row r="1290" spans="1:16" x14ac:dyDescent="0.55000000000000004">
      <c r="A1290" t="s">
        <v>4061</v>
      </c>
      <c r="B1290">
        <v>1</v>
      </c>
      <c r="C1290">
        <v>6</v>
      </c>
      <c r="D1290">
        <v>26</v>
      </c>
      <c r="E1290">
        <v>2</v>
      </c>
      <c r="F1290">
        <v>300</v>
      </c>
      <c r="G1290">
        <v>1936</v>
      </c>
      <c r="H1290" t="s">
        <v>4373</v>
      </c>
      <c r="I1290">
        <v>95</v>
      </c>
      <c r="J1290">
        <v>7.93</v>
      </c>
      <c r="K1290" t="s">
        <v>5412</v>
      </c>
      <c r="L1290" t="s">
        <v>4909</v>
      </c>
      <c r="M1290">
        <v>17.742690367611655</v>
      </c>
      <c r="N1290">
        <v>2</v>
      </c>
      <c r="O1290">
        <v>0.72084662377107611</v>
      </c>
      <c r="P1290" t="str">
        <f>VLOOKUP('Final Data Set for Clustering'!N1290,'Name of Cluster'!$A$2:$B$7,2,1)</f>
        <v>Others</v>
      </c>
    </row>
    <row r="1291" spans="1:16" x14ac:dyDescent="0.55000000000000004">
      <c r="A1291" t="s">
        <v>2067</v>
      </c>
      <c r="B1291">
        <v>7</v>
      </c>
      <c r="C1291">
        <v>7</v>
      </c>
      <c r="D1291">
        <v>19</v>
      </c>
      <c r="E1291">
        <v>15</v>
      </c>
      <c r="F1291">
        <v>7750</v>
      </c>
      <c r="G1291">
        <v>116754</v>
      </c>
      <c r="H1291" t="s">
        <v>1937</v>
      </c>
      <c r="I1291">
        <v>849</v>
      </c>
      <c r="J1291">
        <v>109.39</v>
      </c>
      <c r="K1291" t="s">
        <v>6906</v>
      </c>
      <c r="L1291" t="s">
        <v>4909</v>
      </c>
      <c r="M1291">
        <v>463.28567361460483</v>
      </c>
      <c r="N1291">
        <v>1</v>
      </c>
      <c r="O1291">
        <v>3.0531821377300901</v>
      </c>
      <c r="P1291" t="str">
        <f>VLOOKUP('Final Data Set for Clustering'!N1291,'Name of Cluster'!$A$2:$B$7,2,1)</f>
        <v>Oversized Products</v>
      </c>
    </row>
    <row r="1292" spans="1:16" x14ac:dyDescent="0.55000000000000004">
      <c r="A1292" t="s">
        <v>6022</v>
      </c>
      <c r="B1292">
        <v>2</v>
      </c>
      <c r="C1292">
        <v>4</v>
      </c>
      <c r="D1292">
        <v>32</v>
      </c>
      <c r="E1292">
        <v>22</v>
      </c>
      <c r="F1292">
        <v>214</v>
      </c>
      <c r="G1292">
        <v>4050</v>
      </c>
      <c r="H1292" t="s">
        <v>7834</v>
      </c>
      <c r="I1292">
        <v>21.9</v>
      </c>
      <c r="J1292">
        <v>15.1</v>
      </c>
      <c r="K1292" t="s">
        <v>4419</v>
      </c>
      <c r="L1292" t="s">
        <v>6911</v>
      </c>
      <c r="M1292">
        <v>519.00796801606668</v>
      </c>
      <c r="N1292">
        <v>2</v>
      </c>
      <c r="O1292">
        <v>0.87722227765331429</v>
      </c>
      <c r="P1292" t="str">
        <f>VLOOKUP('Final Data Set for Clustering'!N1292,'Name of Cluster'!$A$2:$B$7,2,1)</f>
        <v>Others</v>
      </c>
    </row>
    <row r="1293" spans="1:16" x14ac:dyDescent="0.55000000000000004">
      <c r="A1293" t="s">
        <v>610</v>
      </c>
      <c r="B1293">
        <v>5</v>
      </c>
      <c r="C1293">
        <v>6</v>
      </c>
      <c r="D1293">
        <v>32</v>
      </c>
      <c r="E1293">
        <v>18</v>
      </c>
      <c r="F1293">
        <v>1450</v>
      </c>
      <c r="G1293">
        <v>23625</v>
      </c>
      <c r="H1293" t="s">
        <v>5851</v>
      </c>
      <c r="I1293">
        <v>68.900000000000006</v>
      </c>
      <c r="J1293">
        <v>16.239999999999998</v>
      </c>
      <c r="K1293" t="s">
        <v>4418</v>
      </c>
      <c r="L1293" t="s">
        <v>6911</v>
      </c>
      <c r="M1293">
        <v>667.96664018873537</v>
      </c>
      <c r="N1293">
        <v>2</v>
      </c>
      <c r="O1293">
        <v>0.45357293262463538</v>
      </c>
      <c r="P1293" t="str">
        <f>VLOOKUP('Final Data Set for Clustering'!N1293,'Name of Cluster'!$A$2:$B$7,2,1)</f>
        <v>Others</v>
      </c>
    </row>
    <row r="1294" spans="1:16" x14ac:dyDescent="0.55000000000000004">
      <c r="A1294" t="s">
        <v>4983</v>
      </c>
      <c r="B1294">
        <v>4</v>
      </c>
      <c r="C1294">
        <v>10</v>
      </c>
      <c r="D1294">
        <v>36</v>
      </c>
      <c r="E1294">
        <v>9</v>
      </c>
      <c r="F1294">
        <v>2750</v>
      </c>
      <c r="G1294">
        <v>13475</v>
      </c>
      <c r="H1294" t="s">
        <v>475</v>
      </c>
      <c r="I1294">
        <v>279.89999999999998</v>
      </c>
      <c r="J1294">
        <v>21.45</v>
      </c>
      <c r="K1294" t="s">
        <v>6417</v>
      </c>
      <c r="L1294" t="s">
        <v>6911</v>
      </c>
      <c r="M1294">
        <v>342.78381362569235</v>
      </c>
      <c r="N1294">
        <v>2</v>
      </c>
      <c r="O1294">
        <v>2.2737161675750053</v>
      </c>
      <c r="P1294" t="str">
        <f>VLOOKUP('Final Data Set for Clustering'!N1294,'Name of Cluster'!$A$2:$B$7,2,1)</f>
        <v>Others</v>
      </c>
    </row>
    <row r="1295" spans="1:16" x14ac:dyDescent="0.55000000000000004">
      <c r="A1295" t="s">
        <v>611</v>
      </c>
      <c r="B1295">
        <v>4</v>
      </c>
      <c r="C1295">
        <v>6</v>
      </c>
      <c r="D1295">
        <v>22</v>
      </c>
      <c r="E1295">
        <v>15</v>
      </c>
      <c r="F1295">
        <v>1500</v>
      </c>
      <c r="G1295">
        <v>19800</v>
      </c>
      <c r="H1295" t="s">
        <v>5327</v>
      </c>
      <c r="I1295">
        <v>49</v>
      </c>
      <c r="J1295">
        <v>17.670000000000002</v>
      </c>
      <c r="K1295" t="s">
        <v>1488</v>
      </c>
      <c r="L1295" t="s">
        <v>6911</v>
      </c>
      <c r="M1295">
        <v>720.69955898891135</v>
      </c>
      <c r="N1295">
        <v>2</v>
      </c>
      <c r="O1295">
        <v>0.16441713570215538</v>
      </c>
      <c r="P1295" t="str">
        <f>VLOOKUP('Final Data Set for Clustering'!N1295,'Name of Cluster'!$A$2:$B$7,2,1)</f>
        <v>Others</v>
      </c>
    </row>
    <row r="1296" spans="1:16" x14ac:dyDescent="0.55000000000000004">
      <c r="A1296" t="s">
        <v>2068</v>
      </c>
      <c r="B1296">
        <v>2</v>
      </c>
      <c r="C1296">
        <v>9</v>
      </c>
      <c r="D1296">
        <v>21</v>
      </c>
      <c r="E1296">
        <v>18</v>
      </c>
      <c r="F1296">
        <v>5550</v>
      </c>
      <c r="G1296">
        <v>33000</v>
      </c>
      <c r="H1296" t="s">
        <v>3917</v>
      </c>
      <c r="I1296">
        <v>154</v>
      </c>
      <c r="J1296">
        <v>32.880000000000003</v>
      </c>
      <c r="K1296" t="s">
        <v>6904</v>
      </c>
      <c r="L1296" t="s">
        <v>3467</v>
      </c>
      <c r="M1296">
        <v>2201.2499833633328</v>
      </c>
      <c r="N1296">
        <v>6</v>
      </c>
      <c r="O1296">
        <v>3.070210294366313</v>
      </c>
      <c r="P1296" t="str">
        <f>VLOOKUP('Final Data Set for Clustering'!N1296,'Name of Cluster'!$A$2:$B$7,2,1)</f>
        <v>Long distance</v>
      </c>
    </row>
    <row r="1297" spans="1:16" x14ac:dyDescent="0.55000000000000004">
      <c r="A1297" t="s">
        <v>612</v>
      </c>
      <c r="B1297">
        <v>1</v>
      </c>
      <c r="C1297">
        <v>7</v>
      </c>
      <c r="D1297">
        <v>18</v>
      </c>
      <c r="E1297">
        <v>15</v>
      </c>
      <c r="F1297">
        <v>450</v>
      </c>
      <c r="G1297">
        <v>1280</v>
      </c>
      <c r="H1297" t="s">
        <v>4828</v>
      </c>
      <c r="I1297">
        <v>67.989999999999995</v>
      </c>
      <c r="J1297">
        <v>35.61</v>
      </c>
      <c r="K1297" t="s">
        <v>4417</v>
      </c>
      <c r="L1297" t="s">
        <v>6911</v>
      </c>
      <c r="M1297">
        <v>629.48472877445602</v>
      </c>
      <c r="N1297">
        <v>2</v>
      </c>
      <c r="O1297">
        <v>0.53281277215292444</v>
      </c>
      <c r="P1297" t="str">
        <f>VLOOKUP('Final Data Set for Clustering'!N1297,'Name of Cluster'!$A$2:$B$7,2,1)</f>
        <v>Others</v>
      </c>
    </row>
    <row r="1298" spans="1:16" x14ac:dyDescent="0.55000000000000004">
      <c r="A1298" t="s">
        <v>6987</v>
      </c>
      <c r="B1298">
        <v>1</v>
      </c>
      <c r="C1298">
        <v>2</v>
      </c>
      <c r="D1298">
        <v>6</v>
      </c>
      <c r="E1298">
        <v>5</v>
      </c>
      <c r="F1298">
        <v>575</v>
      </c>
      <c r="G1298">
        <v>3456</v>
      </c>
      <c r="H1298" t="s">
        <v>1404</v>
      </c>
      <c r="I1298">
        <v>32</v>
      </c>
      <c r="J1298">
        <v>8.9700000000000006</v>
      </c>
      <c r="K1298" t="s">
        <v>7888</v>
      </c>
      <c r="L1298" t="s">
        <v>4909</v>
      </c>
      <c r="M1298">
        <v>94.409004905133884</v>
      </c>
      <c r="N1298">
        <v>2</v>
      </c>
      <c r="O1298">
        <v>3.2125208881434069</v>
      </c>
      <c r="P1298" t="str">
        <f>VLOOKUP('Final Data Set for Clustering'!N1298,'Name of Cluster'!$A$2:$B$7,2,1)</f>
        <v>Others</v>
      </c>
    </row>
    <row r="1299" spans="1:16" x14ac:dyDescent="0.55000000000000004">
      <c r="A1299" t="s">
        <v>6023</v>
      </c>
      <c r="B1299">
        <v>4</v>
      </c>
      <c r="C1299">
        <v>9</v>
      </c>
      <c r="D1299">
        <v>21</v>
      </c>
      <c r="E1299">
        <v>17</v>
      </c>
      <c r="F1299">
        <v>4338</v>
      </c>
      <c r="G1299">
        <v>2856</v>
      </c>
      <c r="H1299" t="s">
        <v>5323</v>
      </c>
      <c r="I1299">
        <v>151.9</v>
      </c>
      <c r="J1299">
        <v>27.14</v>
      </c>
      <c r="K1299" t="s">
        <v>1982</v>
      </c>
      <c r="L1299" t="s">
        <v>6911</v>
      </c>
      <c r="M1299">
        <v>661.41020121080874</v>
      </c>
      <c r="N1299">
        <v>2</v>
      </c>
      <c r="O1299">
        <v>1.3418062597629734</v>
      </c>
      <c r="P1299" t="str">
        <f>VLOOKUP('Final Data Set for Clustering'!N1299,'Name of Cluster'!$A$2:$B$7,2,1)</f>
        <v>Others</v>
      </c>
    </row>
    <row r="1300" spans="1:16" x14ac:dyDescent="0.55000000000000004">
      <c r="A1300" t="s">
        <v>4499</v>
      </c>
      <c r="B1300">
        <v>13</v>
      </c>
      <c r="C1300">
        <v>13</v>
      </c>
      <c r="D1300">
        <v>13</v>
      </c>
      <c r="E1300">
        <v>10</v>
      </c>
      <c r="F1300">
        <v>3250</v>
      </c>
      <c r="G1300">
        <v>16905</v>
      </c>
      <c r="H1300" t="s">
        <v>6834</v>
      </c>
      <c r="I1300">
        <v>229.99</v>
      </c>
      <c r="J1300">
        <v>26.06</v>
      </c>
      <c r="K1300" t="s">
        <v>6906</v>
      </c>
      <c r="L1300" t="s">
        <v>6911</v>
      </c>
      <c r="M1300">
        <v>1276.794702279992</v>
      </c>
      <c r="N1300">
        <v>4</v>
      </c>
      <c r="O1300">
        <v>5.0583305569036385</v>
      </c>
      <c r="P1300" t="str">
        <f>VLOOKUP('Final Data Set for Clustering'!N1300,'Name of Cluster'!$A$2:$B$7,2,1)</f>
        <v>Long Seller preparation time</v>
      </c>
    </row>
    <row r="1301" spans="1:16" x14ac:dyDescent="0.55000000000000004">
      <c r="A1301" t="s">
        <v>4062</v>
      </c>
      <c r="B1301">
        <v>5</v>
      </c>
      <c r="C1301">
        <v>9</v>
      </c>
      <c r="D1301">
        <v>31</v>
      </c>
      <c r="E1301">
        <v>30</v>
      </c>
      <c r="F1301">
        <v>2301</v>
      </c>
      <c r="G1301">
        <v>38080</v>
      </c>
      <c r="H1301" t="s">
        <v>5331</v>
      </c>
      <c r="I1301">
        <v>299.99</v>
      </c>
      <c r="J1301">
        <v>28.64</v>
      </c>
      <c r="K1301" t="s">
        <v>6905</v>
      </c>
      <c r="L1301" t="s">
        <v>4910</v>
      </c>
      <c r="M1301">
        <v>2362.3802213372996</v>
      </c>
      <c r="N1301">
        <v>6</v>
      </c>
      <c r="O1301">
        <v>2.0064412649320822</v>
      </c>
      <c r="P1301" t="str">
        <f>VLOOKUP('Final Data Set for Clustering'!N1301,'Name of Cluster'!$A$2:$B$7,2,1)</f>
        <v>Long distance</v>
      </c>
    </row>
    <row r="1302" spans="1:16" x14ac:dyDescent="0.55000000000000004">
      <c r="A1302" t="s">
        <v>613</v>
      </c>
      <c r="B1302">
        <v>7</v>
      </c>
      <c r="C1302">
        <v>12</v>
      </c>
      <c r="D1302">
        <v>9</v>
      </c>
      <c r="E1302">
        <v>2</v>
      </c>
      <c r="F1302">
        <v>650</v>
      </c>
      <c r="G1302">
        <v>15625</v>
      </c>
      <c r="H1302" t="s">
        <v>4841</v>
      </c>
      <c r="I1302">
        <v>23.99</v>
      </c>
      <c r="J1302">
        <v>11.73</v>
      </c>
      <c r="K1302" t="s">
        <v>7888</v>
      </c>
      <c r="L1302" t="s">
        <v>4909</v>
      </c>
      <c r="M1302">
        <v>90.742495420851512</v>
      </c>
      <c r="N1302">
        <v>2</v>
      </c>
      <c r="O1302">
        <v>4.8483451415359999</v>
      </c>
      <c r="P1302" t="str">
        <f>VLOOKUP('Final Data Set for Clustering'!N1302,'Name of Cluster'!$A$2:$B$7,2,1)</f>
        <v>Others</v>
      </c>
    </row>
    <row r="1303" spans="1:16" x14ac:dyDescent="0.55000000000000004">
      <c r="A1303" t="s">
        <v>4500</v>
      </c>
      <c r="B1303">
        <v>4</v>
      </c>
      <c r="C1303">
        <v>7</v>
      </c>
      <c r="D1303">
        <v>26</v>
      </c>
      <c r="E1303">
        <v>24</v>
      </c>
      <c r="F1303">
        <v>15800</v>
      </c>
      <c r="G1303">
        <v>134292</v>
      </c>
      <c r="H1303" t="s">
        <v>3377</v>
      </c>
      <c r="I1303">
        <v>987</v>
      </c>
      <c r="J1303">
        <v>53.35</v>
      </c>
      <c r="K1303" t="s">
        <v>7889</v>
      </c>
      <c r="L1303" t="s">
        <v>3467</v>
      </c>
      <c r="M1303">
        <v>2352.9473876622355</v>
      </c>
      <c r="N1303">
        <v>1</v>
      </c>
      <c r="O1303">
        <v>6.4154792885523513</v>
      </c>
      <c r="P1303" t="str">
        <f>VLOOKUP('Final Data Set for Clustering'!N1303,'Name of Cluster'!$A$2:$B$7,2,1)</f>
        <v>Oversized Products</v>
      </c>
    </row>
    <row r="1304" spans="1:16" x14ac:dyDescent="0.55000000000000004">
      <c r="A1304" t="s">
        <v>3552</v>
      </c>
      <c r="B1304">
        <v>3</v>
      </c>
      <c r="C1304">
        <v>8</v>
      </c>
      <c r="D1304">
        <v>9</v>
      </c>
      <c r="E1304">
        <v>8</v>
      </c>
      <c r="F1304">
        <v>1350</v>
      </c>
      <c r="G1304">
        <v>30000</v>
      </c>
      <c r="H1304" t="s">
        <v>4856</v>
      </c>
      <c r="I1304">
        <v>99.9</v>
      </c>
      <c r="J1304">
        <v>16.670000000000002</v>
      </c>
      <c r="K1304" t="s">
        <v>4907</v>
      </c>
      <c r="L1304" t="s">
        <v>6911</v>
      </c>
      <c r="M1304">
        <v>512.59832384494894</v>
      </c>
      <c r="N1304">
        <v>2</v>
      </c>
      <c r="O1304">
        <v>1.3841648544330687</v>
      </c>
      <c r="P1304" t="str">
        <f>VLOOKUP('Final Data Set for Clustering'!N1304,'Name of Cluster'!$A$2:$B$7,2,1)</f>
        <v>Others</v>
      </c>
    </row>
    <row r="1305" spans="1:16" x14ac:dyDescent="0.55000000000000004">
      <c r="A1305" t="s">
        <v>84</v>
      </c>
      <c r="B1305">
        <v>10</v>
      </c>
      <c r="C1305">
        <v>4</v>
      </c>
      <c r="D1305">
        <v>8</v>
      </c>
      <c r="E1305">
        <v>7</v>
      </c>
      <c r="F1305">
        <v>8050</v>
      </c>
      <c r="G1305">
        <v>56350</v>
      </c>
      <c r="H1305" t="s">
        <v>7810</v>
      </c>
      <c r="I1305">
        <v>48.8</v>
      </c>
      <c r="J1305">
        <v>11.86</v>
      </c>
      <c r="K1305" t="s">
        <v>3465</v>
      </c>
      <c r="L1305" t="s">
        <v>4909</v>
      </c>
      <c r="M1305">
        <v>88.322028890764514</v>
      </c>
      <c r="N1305">
        <v>2</v>
      </c>
      <c r="O1305">
        <v>5.3081368712108112</v>
      </c>
      <c r="P1305" t="str">
        <f>VLOOKUP('Final Data Set for Clustering'!N1305,'Name of Cluster'!$A$2:$B$7,2,1)</f>
        <v>Others</v>
      </c>
    </row>
    <row r="1306" spans="1:16" x14ac:dyDescent="0.55000000000000004">
      <c r="A1306" t="s">
        <v>4063</v>
      </c>
      <c r="B1306">
        <v>15</v>
      </c>
      <c r="C1306">
        <v>9</v>
      </c>
      <c r="D1306">
        <v>10</v>
      </c>
      <c r="E1306">
        <v>5</v>
      </c>
      <c r="F1306">
        <v>887</v>
      </c>
      <c r="G1306">
        <v>13200</v>
      </c>
      <c r="H1306" t="s">
        <v>3904</v>
      </c>
      <c r="I1306">
        <v>99</v>
      </c>
      <c r="J1306">
        <v>8.85</v>
      </c>
      <c r="K1306" t="s">
        <v>6905</v>
      </c>
      <c r="L1306" t="s">
        <v>4909</v>
      </c>
      <c r="M1306">
        <v>62.551586068448863</v>
      </c>
      <c r="N1306">
        <v>2</v>
      </c>
      <c r="O1306">
        <v>3.9309511237901194</v>
      </c>
      <c r="P1306" t="str">
        <f>VLOOKUP('Final Data Set for Clustering'!N1306,'Name of Cluster'!$A$2:$B$7,2,1)</f>
        <v>Others</v>
      </c>
    </row>
    <row r="1307" spans="1:16" x14ac:dyDescent="0.55000000000000004">
      <c r="A1307" t="s">
        <v>2566</v>
      </c>
      <c r="B1307">
        <v>12</v>
      </c>
      <c r="C1307">
        <v>6</v>
      </c>
      <c r="D1307">
        <v>27</v>
      </c>
      <c r="E1307">
        <v>20</v>
      </c>
      <c r="F1307">
        <v>350</v>
      </c>
      <c r="G1307">
        <v>2964</v>
      </c>
      <c r="H1307" t="s">
        <v>3386</v>
      </c>
      <c r="I1307">
        <v>64.989999999999995</v>
      </c>
      <c r="J1307">
        <v>41.15</v>
      </c>
      <c r="K1307" t="s">
        <v>6904</v>
      </c>
      <c r="L1307" t="s">
        <v>4909</v>
      </c>
      <c r="M1307">
        <v>2486.7608907175168</v>
      </c>
      <c r="N1307">
        <v>6</v>
      </c>
      <c r="O1307">
        <v>2.3454109984440201</v>
      </c>
      <c r="P1307" t="str">
        <f>VLOOKUP('Final Data Set for Clustering'!N1307,'Name of Cluster'!$A$2:$B$7,2,1)</f>
        <v>Long distance</v>
      </c>
    </row>
    <row r="1308" spans="1:16" x14ac:dyDescent="0.55000000000000004">
      <c r="A1308" t="s">
        <v>2069</v>
      </c>
      <c r="B1308">
        <v>1</v>
      </c>
      <c r="C1308">
        <v>6</v>
      </c>
      <c r="D1308">
        <v>17</v>
      </c>
      <c r="E1308">
        <v>15</v>
      </c>
      <c r="F1308">
        <v>1000</v>
      </c>
      <c r="G1308">
        <v>45288</v>
      </c>
      <c r="H1308" t="s">
        <v>7835</v>
      </c>
      <c r="I1308">
        <v>59.9</v>
      </c>
      <c r="J1308">
        <v>21.22</v>
      </c>
      <c r="K1308" t="s">
        <v>4419</v>
      </c>
      <c r="L1308" t="s">
        <v>3467</v>
      </c>
      <c r="M1308">
        <v>2102.677938816511</v>
      </c>
      <c r="N1308">
        <v>6</v>
      </c>
      <c r="O1308">
        <v>2.925669339402508</v>
      </c>
      <c r="P1308" t="str">
        <f>VLOOKUP('Final Data Set for Clustering'!N1308,'Name of Cluster'!$A$2:$B$7,2,1)</f>
        <v>Long distance</v>
      </c>
    </row>
    <row r="1309" spans="1:16" x14ac:dyDescent="0.55000000000000004">
      <c r="A1309" t="s">
        <v>3058</v>
      </c>
      <c r="B1309">
        <v>12</v>
      </c>
      <c r="C1309">
        <v>12</v>
      </c>
      <c r="D1309">
        <v>28</v>
      </c>
      <c r="E1309">
        <v>10</v>
      </c>
      <c r="F1309">
        <v>700</v>
      </c>
      <c r="G1309">
        <v>3888</v>
      </c>
      <c r="H1309" t="s">
        <v>7823</v>
      </c>
      <c r="I1309">
        <v>354</v>
      </c>
      <c r="J1309">
        <v>16.23</v>
      </c>
      <c r="K1309" t="s">
        <v>5927</v>
      </c>
      <c r="L1309" t="s">
        <v>6911</v>
      </c>
      <c r="M1309">
        <v>369.91895212393428</v>
      </c>
      <c r="N1309">
        <v>2</v>
      </c>
      <c r="O1309">
        <v>5.0086207543912344</v>
      </c>
      <c r="P1309" t="str">
        <f>VLOOKUP('Final Data Set for Clustering'!N1309,'Name of Cluster'!$A$2:$B$7,2,1)</f>
        <v>Others</v>
      </c>
    </row>
    <row r="1310" spans="1:16" x14ac:dyDescent="0.55000000000000004">
      <c r="A1310" t="s">
        <v>1072</v>
      </c>
      <c r="B1310">
        <v>3</v>
      </c>
      <c r="C1310">
        <v>6</v>
      </c>
      <c r="D1310">
        <v>38</v>
      </c>
      <c r="E1310">
        <v>18</v>
      </c>
      <c r="F1310">
        <v>710</v>
      </c>
      <c r="G1310">
        <v>3465</v>
      </c>
      <c r="H1310" t="s">
        <v>3393</v>
      </c>
      <c r="I1310">
        <v>69.989999999999995</v>
      </c>
      <c r="J1310">
        <v>19.03</v>
      </c>
      <c r="K1310" t="s">
        <v>6904</v>
      </c>
      <c r="L1310" t="s">
        <v>3467</v>
      </c>
      <c r="M1310">
        <v>2517.0688539290072</v>
      </c>
      <c r="N1310">
        <v>6</v>
      </c>
      <c r="O1310">
        <v>0.73650438115027972</v>
      </c>
      <c r="P1310" t="str">
        <f>VLOOKUP('Final Data Set for Clustering'!N1310,'Name of Cluster'!$A$2:$B$7,2,1)</f>
        <v>Long distance</v>
      </c>
    </row>
    <row r="1311" spans="1:16" x14ac:dyDescent="0.55000000000000004">
      <c r="A1311" t="s">
        <v>85</v>
      </c>
      <c r="B1311">
        <v>2</v>
      </c>
      <c r="C1311">
        <v>2</v>
      </c>
      <c r="D1311">
        <v>22</v>
      </c>
      <c r="E1311">
        <v>12</v>
      </c>
      <c r="F1311">
        <v>1550</v>
      </c>
      <c r="G1311">
        <v>8960</v>
      </c>
      <c r="H1311" t="s">
        <v>5864</v>
      </c>
      <c r="I1311">
        <v>89</v>
      </c>
      <c r="J1311">
        <v>13.98</v>
      </c>
      <c r="K1311" t="s">
        <v>4418</v>
      </c>
      <c r="L1311" t="s">
        <v>4909</v>
      </c>
      <c r="M1311">
        <v>563.45245946031798</v>
      </c>
      <c r="N1311">
        <v>2</v>
      </c>
      <c r="O1311">
        <v>1.8122750587448553</v>
      </c>
      <c r="P1311" t="str">
        <f>VLOOKUP('Final Data Set for Clustering'!N1311,'Name of Cluster'!$A$2:$B$7,2,1)</f>
        <v>Others</v>
      </c>
    </row>
    <row r="1312" spans="1:16" x14ac:dyDescent="0.55000000000000004">
      <c r="A1312" t="s">
        <v>6475</v>
      </c>
      <c r="B1312">
        <v>21</v>
      </c>
      <c r="C1312">
        <v>20</v>
      </c>
      <c r="D1312">
        <v>12</v>
      </c>
      <c r="E1312">
        <v>4</v>
      </c>
      <c r="F1312">
        <v>3800</v>
      </c>
      <c r="G1312">
        <v>43516</v>
      </c>
      <c r="H1312" t="s">
        <v>3394</v>
      </c>
      <c r="I1312">
        <v>159.9</v>
      </c>
      <c r="J1312">
        <v>21.96</v>
      </c>
      <c r="K1312" t="s">
        <v>7889</v>
      </c>
      <c r="L1312" t="s">
        <v>6911</v>
      </c>
      <c r="M1312">
        <v>656.71638887952611</v>
      </c>
      <c r="N1312">
        <v>4</v>
      </c>
      <c r="O1312">
        <v>0.90867917748269189</v>
      </c>
      <c r="P1312" t="str">
        <f>VLOOKUP('Final Data Set for Clustering'!N1312,'Name of Cluster'!$A$2:$B$7,2,1)</f>
        <v>Long Seller preparation time</v>
      </c>
    </row>
    <row r="1313" spans="1:16" x14ac:dyDescent="0.55000000000000004">
      <c r="A1313" t="s">
        <v>7464</v>
      </c>
      <c r="B1313">
        <v>5</v>
      </c>
      <c r="C1313">
        <v>4</v>
      </c>
      <c r="D1313">
        <v>4</v>
      </c>
      <c r="E1313">
        <v>2</v>
      </c>
      <c r="F1313">
        <v>170</v>
      </c>
      <c r="G1313">
        <v>1920</v>
      </c>
      <c r="H1313" t="s">
        <v>1938</v>
      </c>
      <c r="I1313">
        <v>31.2</v>
      </c>
      <c r="J1313">
        <v>7.48</v>
      </c>
      <c r="K1313" t="s">
        <v>1488</v>
      </c>
      <c r="L1313" t="s">
        <v>4909</v>
      </c>
      <c r="M1313">
        <v>15.988310982328013</v>
      </c>
      <c r="N1313">
        <v>2</v>
      </c>
      <c r="O1313">
        <v>2.1960327260376031</v>
      </c>
      <c r="P1313" t="str">
        <f>VLOOKUP('Final Data Set for Clustering'!N1313,'Name of Cluster'!$A$2:$B$7,2,1)</f>
        <v>Others</v>
      </c>
    </row>
    <row r="1314" spans="1:16" x14ac:dyDescent="0.55000000000000004">
      <c r="A1314" t="s">
        <v>6988</v>
      </c>
      <c r="B1314">
        <v>2</v>
      </c>
      <c r="C1314">
        <v>4</v>
      </c>
      <c r="D1314">
        <v>32</v>
      </c>
      <c r="E1314">
        <v>18</v>
      </c>
      <c r="F1314">
        <v>400</v>
      </c>
      <c r="G1314">
        <v>4374</v>
      </c>
      <c r="H1314" t="s">
        <v>7836</v>
      </c>
      <c r="I1314">
        <v>199.9</v>
      </c>
      <c r="J1314">
        <v>15.15</v>
      </c>
      <c r="K1314" t="s">
        <v>7888</v>
      </c>
      <c r="L1314" t="s">
        <v>6911</v>
      </c>
      <c r="M1314">
        <v>418.59554106480283</v>
      </c>
      <c r="N1314">
        <v>2</v>
      </c>
      <c r="O1314">
        <v>0.86309690182484089</v>
      </c>
      <c r="P1314" t="str">
        <f>VLOOKUP('Final Data Set for Clustering'!N1314,'Name of Cluster'!$A$2:$B$7,2,1)</f>
        <v>Others</v>
      </c>
    </row>
    <row r="1315" spans="1:16" x14ac:dyDescent="0.55000000000000004">
      <c r="A1315" t="s">
        <v>3553</v>
      </c>
      <c r="B1315">
        <v>1</v>
      </c>
      <c r="C1315">
        <v>4</v>
      </c>
      <c r="D1315">
        <v>10</v>
      </c>
      <c r="E1315">
        <v>6</v>
      </c>
      <c r="F1315">
        <v>300</v>
      </c>
      <c r="G1315">
        <v>640</v>
      </c>
      <c r="H1315" t="s">
        <v>3376</v>
      </c>
      <c r="I1315">
        <v>49</v>
      </c>
      <c r="J1315">
        <v>7.78</v>
      </c>
      <c r="K1315" t="s">
        <v>1982</v>
      </c>
      <c r="L1315" t="s">
        <v>4909</v>
      </c>
      <c r="M1315">
        <v>41.33249908137828</v>
      </c>
      <c r="N1315">
        <v>2</v>
      </c>
      <c r="O1315">
        <v>1.688365262735714</v>
      </c>
      <c r="P1315" t="str">
        <f>VLOOKUP('Final Data Set for Clustering'!N1315,'Name of Cluster'!$A$2:$B$7,2,1)</f>
        <v>Others</v>
      </c>
    </row>
    <row r="1316" spans="1:16" x14ac:dyDescent="0.55000000000000004">
      <c r="A1316" t="s">
        <v>3059</v>
      </c>
      <c r="B1316">
        <v>8</v>
      </c>
      <c r="C1316">
        <v>9</v>
      </c>
      <c r="D1316">
        <v>25</v>
      </c>
      <c r="E1316">
        <v>15</v>
      </c>
      <c r="F1316">
        <v>675</v>
      </c>
      <c r="G1316">
        <v>25200</v>
      </c>
      <c r="H1316" t="s">
        <v>5851</v>
      </c>
      <c r="I1316">
        <v>65.900000000000006</v>
      </c>
      <c r="J1316">
        <v>16.22</v>
      </c>
      <c r="K1316" t="s">
        <v>4418</v>
      </c>
      <c r="L1316" t="s">
        <v>6911</v>
      </c>
      <c r="M1316">
        <v>1069.1269023204225</v>
      </c>
      <c r="N1316">
        <v>2</v>
      </c>
      <c r="O1316">
        <v>2.0027050233641495</v>
      </c>
      <c r="P1316" t="str">
        <f>VLOOKUP('Final Data Set for Clustering'!N1316,'Name of Cluster'!$A$2:$B$7,2,1)</f>
        <v>Others</v>
      </c>
    </row>
    <row r="1317" spans="1:16" x14ac:dyDescent="0.55000000000000004">
      <c r="A1317" t="s">
        <v>5505</v>
      </c>
      <c r="B1317">
        <v>1</v>
      </c>
      <c r="C1317">
        <v>7</v>
      </c>
      <c r="D1317">
        <v>50</v>
      </c>
      <c r="E1317">
        <v>15</v>
      </c>
      <c r="F1317">
        <v>50</v>
      </c>
      <c r="G1317">
        <v>3000</v>
      </c>
      <c r="H1317" t="s">
        <v>4842</v>
      </c>
      <c r="I1317">
        <v>97.65</v>
      </c>
      <c r="J1317">
        <v>18.559999999999999</v>
      </c>
      <c r="K1317" t="s">
        <v>6904</v>
      </c>
      <c r="L1317" t="s">
        <v>6911</v>
      </c>
      <c r="M1317">
        <v>351.2218040706382</v>
      </c>
      <c r="N1317">
        <v>2</v>
      </c>
      <c r="O1317">
        <v>2.7886558547620015</v>
      </c>
      <c r="P1317" t="str">
        <f>VLOOKUP('Final Data Set for Clustering'!N1317,'Name of Cluster'!$A$2:$B$7,2,1)</f>
        <v>Others</v>
      </c>
    </row>
    <row r="1318" spans="1:16" x14ac:dyDescent="0.55000000000000004">
      <c r="A1318" t="s">
        <v>4501</v>
      </c>
      <c r="B1318">
        <v>2</v>
      </c>
      <c r="C1318">
        <v>7</v>
      </c>
      <c r="D1318">
        <v>32</v>
      </c>
      <c r="E1318">
        <v>27</v>
      </c>
      <c r="F1318">
        <v>283</v>
      </c>
      <c r="G1318">
        <v>3528</v>
      </c>
      <c r="H1318" t="s">
        <v>5854</v>
      </c>
      <c r="I1318">
        <v>227.8</v>
      </c>
      <c r="J1318">
        <v>15.34</v>
      </c>
      <c r="K1318" t="s">
        <v>1982</v>
      </c>
      <c r="L1318" t="s">
        <v>6911</v>
      </c>
      <c r="M1318">
        <v>944.09502254638232</v>
      </c>
      <c r="N1318">
        <v>2</v>
      </c>
      <c r="O1318">
        <v>0.92454739338765024</v>
      </c>
      <c r="P1318" t="str">
        <f>VLOOKUP('Final Data Set for Clustering'!N1318,'Name of Cluster'!$A$2:$B$7,2,1)</f>
        <v>Others</v>
      </c>
    </row>
    <row r="1319" spans="1:16" x14ac:dyDescent="0.55000000000000004">
      <c r="A1319" t="s">
        <v>86</v>
      </c>
      <c r="B1319">
        <v>2</v>
      </c>
      <c r="C1319">
        <v>4</v>
      </c>
      <c r="D1319">
        <v>42</v>
      </c>
      <c r="E1319">
        <v>15</v>
      </c>
      <c r="F1319">
        <v>200</v>
      </c>
      <c r="G1319">
        <v>816</v>
      </c>
      <c r="H1319" t="s">
        <v>6341</v>
      </c>
      <c r="I1319">
        <v>27.99</v>
      </c>
      <c r="J1319">
        <v>14.1</v>
      </c>
      <c r="K1319" t="s">
        <v>516</v>
      </c>
      <c r="L1319" t="s">
        <v>6911</v>
      </c>
      <c r="M1319">
        <v>372.46609040448664</v>
      </c>
      <c r="N1319">
        <v>2</v>
      </c>
      <c r="O1319">
        <v>1.8558848091396778</v>
      </c>
      <c r="P1319" t="str">
        <f>VLOOKUP('Final Data Set for Clustering'!N1319,'Name of Cluster'!$A$2:$B$7,2,1)</f>
        <v>Others</v>
      </c>
    </row>
    <row r="1320" spans="1:16" x14ac:dyDescent="0.55000000000000004">
      <c r="A1320" t="s">
        <v>1073</v>
      </c>
      <c r="B1320">
        <v>23</v>
      </c>
      <c r="C1320">
        <v>9</v>
      </c>
      <c r="D1320">
        <v>20</v>
      </c>
      <c r="E1320">
        <v>14</v>
      </c>
      <c r="F1320">
        <v>2900</v>
      </c>
      <c r="G1320">
        <v>27000</v>
      </c>
      <c r="H1320" t="s">
        <v>476</v>
      </c>
      <c r="I1320">
        <v>99.89</v>
      </c>
      <c r="J1320">
        <v>14.43</v>
      </c>
      <c r="K1320" t="s">
        <v>5413</v>
      </c>
      <c r="L1320" t="s">
        <v>6911</v>
      </c>
      <c r="M1320">
        <v>209.07408622565225</v>
      </c>
      <c r="N1320">
        <v>3</v>
      </c>
      <c r="O1320">
        <v>1.2966584464925128</v>
      </c>
      <c r="P1320" t="str">
        <f>VLOOKUP('Final Data Set for Clustering'!N1320,'Name of Cluster'!$A$2:$B$7,2,1)</f>
        <v>Long confirmation time by LP</v>
      </c>
    </row>
    <row r="1321" spans="1:16" x14ac:dyDescent="0.55000000000000004">
      <c r="A1321" t="s">
        <v>3554</v>
      </c>
      <c r="B1321">
        <v>7</v>
      </c>
      <c r="C1321">
        <v>8</v>
      </c>
      <c r="D1321">
        <v>27</v>
      </c>
      <c r="E1321">
        <v>13</v>
      </c>
      <c r="F1321">
        <v>175</v>
      </c>
      <c r="G1321">
        <v>1326</v>
      </c>
      <c r="H1321" t="s">
        <v>2914</v>
      </c>
      <c r="I1321">
        <v>29.99</v>
      </c>
      <c r="J1321">
        <v>15.1</v>
      </c>
      <c r="K1321" t="s">
        <v>516</v>
      </c>
      <c r="L1321" t="s">
        <v>6911</v>
      </c>
      <c r="M1321">
        <v>692.90853681496083</v>
      </c>
      <c r="N1321">
        <v>2</v>
      </c>
      <c r="O1321">
        <v>0.83584680616832063</v>
      </c>
      <c r="P1321" t="str">
        <f>VLOOKUP('Final Data Set for Clustering'!N1321,'Name of Cluster'!$A$2:$B$7,2,1)</f>
        <v>Others</v>
      </c>
    </row>
    <row r="1322" spans="1:16" x14ac:dyDescent="0.55000000000000004">
      <c r="A1322" t="s">
        <v>6989</v>
      </c>
      <c r="B1322">
        <v>9</v>
      </c>
      <c r="C1322">
        <v>5</v>
      </c>
      <c r="D1322">
        <v>40</v>
      </c>
      <c r="E1322">
        <v>25</v>
      </c>
      <c r="F1322">
        <v>200</v>
      </c>
      <c r="G1322">
        <v>352</v>
      </c>
      <c r="H1322" t="s">
        <v>1405</v>
      </c>
      <c r="I1322">
        <v>27.3</v>
      </c>
      <c r="J1322">
        <v>34.15</v>
      </c>
      <c r="L1322" t="s">
        <v>3467</v>
      </c>
      <c r="M1322">
        <v>2127.7155670062484</v>
      </c>
      <c r="N1322">
        <v>6</v>
      </c>
      <c r="O1322">
        <v>0.85598958704352246</v>
      </c>
      <c r="P1322" t="str">
        <f>VLOOKUP('Final Data Set for Clustering'!N1322,'Name of Cluster'!$A$2:$B$7,2,1)</f>
        <v>Long distance</v>
      </c>
    </row>
    <row r="1323" spans="1:16" x14ac:dyDescent="0.55000000000000004">
      <c r="A1323" t="s">
        <v>6024</v>
      </c>
      <c r="B1323">
        <v>2</v>
      </c>
      <c r="C1323">
        <v>5</v>
      </c>
      <c r="D1323">
        <v>35</v>
      </c>
      <c r="E1323">
        <v>14</v>
      </c>
      <c r="F1323">
        <v>900</v>
      </c>
      <c r="G1323">
        <v>13338</v>
      </c>
      <c r="H1323" t="s">
        <v>5353</v>
      </c>
      <c r="I1323">
        <v>44.5</v>
      </c>
      <c r="J1323">
        <v>16.11</v>
      </c>
      <c r="K1323" t="s">
        <v>4418</v>
      </c>
      <c r="L1323" t="s">
        <v>4909</v>
      </c>
      <c r="M1323">
        <v>253.23306666524846</v>
      </c>
      <c r="N1323">
        <v>2</v>
      </c>
      <c r="O1323">
        <v>0.75412285783597377</v>
      </c>
      <c r="P1323" t="str">
        <f>VLOOKUP('Final Data Set for Clustering'!N1323,'Name of Cluster'!$A$2:$B$7,2,1)</f>
        <v>Others</v>
      </c>
    </row>
    <row r="1324" spans="1:16" x14ac:dyDescent="0.55000000000000004">
      <c r="A1324" t="s">
        <v>4984</v>
      </c>
      <c r="B1324">
        <v>1</v>
      </c>
      <c r="C1324">
        <v>5</v>
      </c>
      <c r="D1324">
        <v>22</v>
      </c>
      <c r="E1324">
        <v>16</v>
      </c>
      <c r="F1324">
        <v>875</v>
      </c>
      <c r="G1324">
        <v>32844</v>
      </c>
      <c r="H1324" t="s">
        <v>3403</v>
      </c>
      <c r="I1324">
        <v>75</v>
      </c>
      <c r="J1324">
        <v>23.46</v>
      </c>
      <c r="K1324" t="s">
        <v>4418</v>
      </c>
      <c r="L1324" t="s">
        <v>3467</v>
      </c>
      <c r="M1324">
        <v>1549.71731265123</v>
      </c>
      <c r="N1324">
        <v>6</v>
      </c>
      <c r="O1324">
        <v>2.0463548856602927</v>
      </c>
      <c r="P1324" t="str">
        <f>VLOOKUP('Final Data Set for Clustering'!N1324,'Name of Cluster'!$A$2:$B$7,2,1)</f>
        <v>Long distance</v>
      </c>
    </row>
    <row r="1325" spans="1:16" x14ac:dyDescent="0.55000000000000004">
      <c r="A1325" t="s">
        <v>1574</v>
      </c>
      <c r="B1325">
        <v>3</v>
      </c>
      <c r="C1325">
        <v>4</v>
      </c>
      <c r="D1325">
        <v>29</v>
      </c>
      <c r="E1325">
        <v>19</v>
      </c>
      <c r="F1325">
        <v>2750</v>
      </c>
      <c r="G1325">
        <v>40000</v>
      </c>
      <c r="H1325" t="s">
        <v>5364</v>
      </c>
      <c r="I1325">
        <v>159</v>
      </c>
      <c r="J1325">
        <v>44.81</v>
      </c>
      <c r="K1325" t="s">
        <v>6417</v>
      </c>
      <c r="L1325" t="s">
        <v>3467</v>
      </c>
      <c r="M1325">
        <v>1833.0873283365413</v>
      </c>
      <c r="N1325">
        <v>6</v>
      </c>
      <c r="O1325">
        <v>1.6957624349387836</v>
      </c>
      <c r="P1325" t="str">
        <f>VLOOKUP('Final Data Set for Clustering'!N1325,'Name of Cluster'!$A$2:$B$7,2,1)</f>
        <v>Long distance</v>
      </c>
    </row>
    <row r="1326" spans="1:16" x14ac:dyDescent="0.55000000000000004">
      <c r="A1326" t="s">
        <v>3060</v>
      </c>
      <c r="B1326">
        <v>2</v>
      </c>
      <c r="C1326">
        <v>5</v>
      </c>
      <c r="D1326">
        <v>1</v>
      </c>
      <c r="E1326">
        <v>0</v>
      </c>
      <c r="F1326">
        <v>11600</v>
      </c>
      <c r="G1326">
        <v>44352</v>
      </c>
      <c r="H1326" t="s">
        <v>6367</v>
      </c>
      <c r="I1326">
        <v>299.99</v>
      </c>
      <c r="J1326">
        <v>39.68</v>
      </c>
      <c r="K1326" t="s">
        <v>6905</v>
      </c>
      <c r="L1326" t="s">
        <v>6911</v>
      </c>
      <c r="M1326">
        <v>9.3488732712916764</v>
      </c>
      <c r="N1326">
        <v>2</v>
      </c>
      <c r="O1326">
        <v>6.5770878041668546</v>
      </c>
      <c r="P1326" t="str">
        <f>VLOOKUP('Final Data Set for Clustering'!N1326,'Name of Cluster'!$A$2:$B$7,2,1)</f>
        <v>Others</v>
      </c>
    </row>
    <row r="1327" spans="1:16" x14ac:dyDescent="0.55000000000000004">
      <c r="A1327" t="s">
        <v>87</v>
      </c>
      <c r="B1327">
        <v>3</v>
      </c>
      <c r="C1327">
        <v>8</v>
      </c>
      <c r="D1327">
        <v>19</v>
      </c>
      <c r="E1327">
        <v>16</v>
      </c>
      <c r="F1327">
        <v>800</v>
      </c>
      <c r="G1327">
        <v>31768</v>
      </c>
      <c r="H1327" t="s">
        <v>4383</v>
      </c>
      <c r="I1327">
        <v>54.4</v>
      </c>
      <c r="J1327">
        <v>16.350000000000001</v>
      </c>
      <c r="K1327" t="s">
        <v>6909</v>
      </c>
      <c r="L1327" t="s">
        <v>6911</v>
      </c>
      <c r="M1327">
        <v>873.49764493868065</v>
      </c>
      <c r="N1327">
        <v>2</v>
      </c>
      <c r="O1327">
        <v>1.1305599074023409</v>
      </c>
      <c r="P1327" t="str">
        <f>VLOOKUP('Final Data Set for Clustering'!N1327,'Name of Cluster'!$A$2:$B$7,2,1)</f>
        <v>Others</v>
      </c>
    </row>
    <row r="1328" spans="1:16" x14ac:dyDescent="0.55000000000000004">
      <c r="A1328" t="s">
        <v>3061</v>
      </c>
      <c r="B1328">
        <v>6</v>
      </c>
      <c r="C1328">
        <v>6</v>
      </c>
      <c r="D1328">
        <v>20</v>
      </c>
      <c r="E1328">
        <v>19</v>
      </c>
      <c r="F1328">
        <v>350</v>
      </c>
      <c r="G1328">
        <v>816</v>
      </c>
      <c r="H1328" t="s">
        <v>6341</v>
      </c>
      <c r="I1328">
        <v>24.99</v>
      </c>
      <c r="J1328">
        <v>14.1</v>
      </c>
      <c r="K1328" t="s">
        <v>516</v>
      </c>
      <c r="L1328" t="s">
        <v>6911</v>
      </c>
      <c r="M1328">
        <v>865.04673422654105</v>
      </c>
      <c r="N1328">
        <v>2</v>
      </c>
      <c r="O1328">
        <v>0.51453384526457113</v>
      </c>
      <c r="P1328" t="str">
        <f>VLOOKUP('Final Data Set for Clustering'!N1328,'Name of Cluster'!$A$2:$B$7,2,1)</f>
        <v>Others</v>
      </c>
    </row>
    <row r="1329" spans="1:16" x14ac:dyDescent="0.55000000000000004">
      <c r="A1329" t="s">
        <v>2070</v>
      </c>
      <c r="B1329">
        <v>6</v>
      </c>
      <c r="C1329">
        <v>9</v>
      </c>
      <c r="D1329">
        <v>25</v>
      </c>
      <c r="E1329">
        <v>14</v>
      </c>
      <c r="F1329">
        <v>1550</v>
      </c>
      <c r="G1329">
        <v>19800</v>
      </c>
      <c r="H1329" t="s">
        <v>5327</v>
      </c>
      <c r="I1329">
        <v>49</v>
      </c>
      <c r="J1329">
        <v>17.64</v>
      </c>
      <c r="K1329" t="s">
        <v>1488</v>
      </c>
      <c r="L1329" t="s">
        <v>6911</v>
      </c>
      <c r="M1329">
        <v>714.81817893989887</v>
      </c>
      <c r="N1329">
        <v>2</v>
      </c>
      <c r="O1329">
        <v>1.1485587731157112</v>
      </c>
      <c r="P1329" t="str">
        <f>VLOOKUP('Final Data Set for Clustering'!N1329,'Name of Cluster'!$A$2:$B$7,2,1)</f>
        <v>Others</v>
      </c>
    </row>
    <row r="1330" spans="1:16" x14ac:dyDescent="0.55000000000000004">
      <c r="A1330" t="s">
        <v>3062</v>
      </c>
      <c r="B1330">
        <v>2</v>
      </c>
      <c r="C1330">
        <v>4</v>
      </c>
      <c r="D1330">
        <v>27</v>
      </c>
      <c r="E1330">
        <v>21</v>
      </c>
      <c r="F1330">
        <v>100</v>
      </c>
      <c r="G1330">
        <v>2457</v>
      </c>
      <c r="H1330" t="s">
        <v>3918</v>
      </c>
      <c r="I1330">
        <v>9.9</v>
      </c>
      <c r="J1330">
        <v>16.79</v>
      </c>
      <c r="K1330" t="s">
        <v>7888</v>
      </c>
      <c r="L1330" t="s">
        <v>3467</v>
      </c>
      <c r="M1330">
        <v>1417.288032446545</v>
      </c>
      <c r="N1330">
        <v>6</v>
      </c>
      <c r="O1330">
        <v>1.7991818460575981</v>
      </c>
      <c r="P1330" t="str">
        <f>VLOOKUP('Final Data Set for Clustering'!N1330,'Name of Cluster'!$A$2:$B$7,2,1)</f>
        <v>Long distance</v>
      </c>
    </row>
    <row r="1331" spans="1:16" x14ac:dyDescent="0.55000000000000004">
      <c r="A1331" t="s">
        <v>3555</v>
      </c>
      <c r="B1331">
        <v>5</v>
      </c>
      <c r="C1331">
        <v>4</v>
      </c>
      <c r="D1331">
        <v>33</v>
      </c>
      <c r="E1331">
        <v>27</v>
      </c>
      <c r="F1331">
        <v>1100</v>
      </c>
      <c r="G1331">
        <v>12600</v>
      </c>
      <c r="H1331" t="s">
        <v>449</v>
      </c>
      <c r="I1331">
        <v>79.900000000000006</v>
      </c>
      <c r="J1331">
        <v>16.32</v>
      </c>
      <c r="K1331" t="s">
        <v>4418</v>
      </c>
      <c r="L1331" t="s">
        <v>6911</v>
      </c>
      <c r="M1331">
        <v>903.70526268816877</v>
      </c>
      <c r="N1331">
        <v>2</v>
      </c>
      <c r="O1331">
        <v>1.0894067314830289</v>
      </c>
      <c r="P1331" t="str">
        <f>VLOOKUP('Final Data Set for Clustering'!N1331,'Name of Cluster'!$A$2:$B$7,2,1)</f>
        <v>Others</v>
      </c>
    </row>
    <row r="1332" spans="1:16" x14ac:dyDescent="0.55000000000000004">
      <c r="A1332" t="s">
        <v>88</v>
      </c>
      <c r="B1332">
        <v>12</v>
      </c>
      <c r="C1332">
        <v>7</v>
      </c>
      <c r="D1332">
        <v>6</v>
      </c>
      <c r="E1332">
        <v>1</v>
      </c>
      <c r="F1332">
        <v>156</v>
      </c>
      <c r="G1332">
        <v>2520</v>
      </c>
      <c r="H1332" t="s">
        <v>5365</v>
      </c>
      <c r="I1332">
        <v>107.99</v>
      </c>
      <c r="J1332">
        <v>8.18</v>
      </c>
      <c r="K1332" t="s">
        <v>1001</v>
      </c>
      <c r="L1332" t="s">
        <v>6911</v>
      </c>
      <c r="M1332">
        <v>20.148432660727597</v>
      </c>
      <c r="N1332">
        <v>2</v>
      </c>
      <c r="O1332">
        <v>2.6961107180528301</v>
      </c>
      <c r="P1332" t="str">
        <f>VLOOKUP('Final Data Set for Clustering'!N1332,'Name of Cluster'!$A$2:$B$7,2,1)</f>
        <v>Others</v>
      </c>
    </row>
    <row r="1333" spans="1:16" x14ac:dyDescent="0.55000000000000004">
      <c r="A1333" t="s">
        <v>6990</v>
      </c>
      <c r="B1333">
        <v>2</v>
      </c>
      <c r="C1333">
        <v>4</v>
      </c>
      <c r="D1333">
        <v>63</v>
      </c>
      <c r="E1333">
        <v>21</v>
      </c>
      <c r="F1333">
        <v>175</v>
      </c>
      <c r="G1333">
        <v>3872</v>
      </c>
      <c r="H1333" t="s">
        <v>2409</v>
      </c>
      <c r="I1333">
        <v>12.25</v>
      </c>
      <c r="J1333">
        <v>14.1</v>
      </c>
      <c r="K1333" t="s">
        <v>517</v>
      </c>
      <c r="L1333" t="s">
        <v>6911</v>
      </c>
      <c r="M1333">
        <v>333.84434761643121</v>
      </c>
      <c r="N1333">
        <v>2</v>
      </c>
      <c r="O1333">
        <v>5.8536130166866185</v>
      </c>
      <c r="P1333" t="str">
        <f>VLOOKUP('Final Data Set for Clustering'!N1333,'Name of Cluster'!$A$2:$B$7,2,1)</f>
        <v>Others</v>
      </c>
    </row>
    <row r="1334" spans="1:16" x14ac:dyDescent="0.55000000000000004">
      <c r="A1334" t="s">
        <v>4502</v>
      </c>
      <c r="B1334">
        <v>2</v>
      </c>
      <c r="C1334">
        <v>7</v>
      </c>
      <c r="D1334">
        <v>18</v>
      </c>
      <c r="E1334">
        <v>15</v>
      </c>
      <c r="F1334">
        <v>250</v>
      </c>
      <c r="G1334">
        <v>2700</v>
      </c>
      <c r="H1334" t="s">
        <v>7819</v>
      </c>
      <c r="I1334">
        <v>24.9</v>
      </c>
      <c r="J1334">
        <v>15.79</v>
      </c>
      <c r="K1334" t="s">
        <v>7891</v>
      </c>
      <c r="L1334" t="s">
        <v>3467</v>
      </c>
      <c r="M1334">
        <v>1535.4980614075719</v>
      </c>
      <c r="N1334">
        <v>6</v>
      </c>
      <c r="O1334">
        <v>2.1354525872215384</v>
      </c>
      <c r="P1334" t="str">
        <f>VLOOKUP('Final Data Set for Clustering'!N1334,'Name of Cluster'!$A$2:$B$7,2,1)</f>
        <v>Long distance</v>
      </c>
    </row>
    <row r="1335" spans="1:16" x14ac:dyDescent="0.55000000000000004">
      <c r="A1335" t="s">
        <v>5506</v>
      </c>
      <c r="B1335">
        <v>14</v>
      </c>
      <c r="C1335">
        <v>4</v>
      </c>
      <c r="D1335">
        <v>12</v>
      </c>
      <c r="E1335">
        <v>4</v>
      </c>
      <c r="F1335">
        <v>684</v>
      </c>
      <c r="G1335">
        <v>12600</v>
      </c>
      <c r="H1335" t="s">
        <v>5873</v>
      </c>
      <c r="I1335">
        <v>30</v>
      </c>
      <c r="J1335">
        <v>8.82</v>
      </c>
      <c r="K1335" t="s">
        <v>7889</v>
      </c>
      <c r="L1335" t="s">
        <v>4909</v>
      </c>
      <c r="M1335">
        <v>20.691155636462842</v>
      </c>
      <c r="N1335">
        <v>2</v>
      </c>
      <c r="O1335">
        <v>2.9912981776702314</v>
      </c>
      <c r="P1335" t="str">
        <f>VLOOKUP('Final Data Set for Clustering'!N1335,'Name of Cluster'!$A$2:$B$7,2,1)</f>
        <v>Others</v>
      </c>
    </row>
    <row r="1336" spans="1:16" x14ac:dyDescent="0.55000000000000004">
      <c r="A1336" t="s">
        <v>3556</v>
      </c>
      <c r="B1336">
        <v>0</v>
      </c>
      <c r="C1336">
        <v>7</v>
      </c>
      <c r="D1336">
        <v>33</v>
      </c>
      <c r="E1336">
        <v>25</v>
      </c>
      <c r="F1336">
        <v>638</v>
      </c>
      <c r="G1336">
        <v>7436</v>
      </c>
      <c r="H1336" t="s">
        <v>1901</v>
      </c>
      <c r="I1336">
        <v>459</v>
      </c>
      <c r="J1336">
        <v>17.97</v>
      </c>
      <c r="K1336" t="s">
        <v>6904</v>
      </c>
      <c r="L1336" t="s">
        <v>6911</v>
      </c>
      <c r="M1336">
        <v>863.6109287800042</v>
      </c>
      <c r="N1336">
        <v>2</v>
      </c>
      <c r="O1336">
        <v>1.0148536667722219</v>
      </c>
      <c r="P1336" t="str">
        <f>VLOOKUP('Final Data Set for Clustering'!N1336,'Name of Cluster'!$A$2:$B$7,2,1)</f>
        <v>Others</v>
      </c>
    </row>
    <row r="1337" spans="1:16" x14ac:dyDescent="0.55000000000000004">
      <c r="A1337" t="s">
        <v>4503</v>
      </c>
      <c r="B1337">
        <v>0</v>
      </c>
      <c r="C1337">
        <v>6</v>
      </c>
      <c r="D1337">
        <v>29</v>
      </c>
      <c r="E1337">
        <v>25</v>
      </c>
      <c r="F1337">
        <v>431</v>
      </c>
      <c r="G1337">
        <v>2860</v>
      </c>
      <c r="H1337" t="s">
        <v>1414</v>
      </c>
      <c r="I1337">
        <v>249.9</v>
      </c>
      <c r="J1337">
        <v>16.63</v>
      </c>
      <c r="K1337" t="s">
        <v>5412</v>
      </c>
      <c r="L1337" t="s">
        <v>6911</v>
      </c>
      <c r="M1337">
        <v>420.86614912092</v>
      </c>
      <c r="N1337">
        <v>2</v>
      </c>
      <c r="O1337">
        <v>0.52564011598099747</v>
      </c>
      <c r="P1337" t="str">
        <f>VLOOKUP('Final Data Set for Clustering'!N1337,'Name of Cluster'!$A$2:$B$7,2,1)</f>
        <v>Others</v>
      </c>
    </row>
    <row r="1338" spans="1:16" x14ac:dyDescent="0.55000000000000004">
      <c r="A1338" t="s">
        <v>4064</v>
      </c>
      <c r="B1338">
        <v>2</v>
      </c>
      <c r="C1338">
        <v>7</v>
      </c>
      <c r="D1338">
        <v>22</v>
      </c>
      <c r="E1338">
        <v>16</v>
      </c>
      <c r="F1338">
        <v>1750</v>
      </c>
      <c r="G1338">
        <v>32560</v>
      </c>
      <c r="H1338" t="s">
        <v>5327</v>
      </c>
      <c r="I1338">
        <v>49.9</v>
      </c>
      <c r="J1338">
        <v>17.600000000000001</v>
      </c>
      <c r="K1338" t="s">
        <v>1488</v>
      </c>
      <c r="L1338" t="s">
        <v>6911</v>
      </c>
      <c r="M1338">
        <v>671.94123685438467</v>
      </c>
      <c r="N1338">
        <v>2</v>
      </c>
      <c r="O1338">
        <v>0.63257510646969906</v>
      </c>
      <c r="P1338" t="str">
        <f>VLOOKUP('Final Data Set for Clustering'!N1338,'Name of Cluster'!$A$2:$B$7,2,1)</f>
        <v>Others</v>
      </c>
    </row>
    <row r="1339" spans="1:16" x14ac:dyDescent="0.55000000000000004">
      <c r="A1339" t="s">
        <v>3063</v>
      </c>
      <c r="B1339">
        <v>4</v>
      </c>
      <c r="C1339">
        <v>7</v>
      </c>
      <c r="D1339">
        <v>24</v>
      </c>
      <c r="E1339">
        <v>14</v>
      </c>
      <c r="F1339">
        <v>850</v>
      </c>
      <c r="G1339">
        <v>3840</v>
      </c>
      <c r="H1339" t="s">
        <v>5348</v>
      </c>
      <c r="I1339">
        <v>39</v>
      </c>
      <c r="J1339">
        <v>16.11</v>
      </c>
      <c r="K1339" t="s">
        <v>6417</v>
      </c>
      <c r="L1339" t="s">
        <v>6911</v>
      </c>
      <c r="M1339">
        <v>384.21015523722264</v>
      </c>
      <c r="N1339">
        <v>2</v>
      </c>
      <c r="O1339">
        <v>0.18755430919033816</v>
      </c>
      <c r="P1339" t="str">
        <f>VLOOKUP('Final Data Set for Clustering'!N1339,'Name of Cluster'!$A$2:$B$7,2,1)</f>
        <v>Others</v>
      </c>
    </row>
    <row r="1340" spans="1:16" x14ac:dyDescent="0.55000000000000004">
      <c r="A1340" t="s">
        <v>2567</v>
      </c>
      <c r="B1340">
        <v>3</v>
      </c>
      <c r="C1340">
        <v>8</v>
      </c>
      <c r="D1340">
        <v>36</v>
      </c>
      <c r="E1340">
        <v>19</v>
      </c>
      <c r="F1340">
        <v>888</v>
      </c>
      <c r="G1340">
        <v>10500</v>
      </c>
      <c r="H1340" t="s">
        <v>5855</v>
      </c>
      <c r="I1340">
        <v>38.89</v>
      </c>
      <c r="J1340">
        <v>17.600000000000001</v>
      </c>
      <c r="K1340" t="s">
        <v>6905</v>
      </c>
      <c r="L1340" t="s">
        <v>6911</v>
      </c>
      <c r="M1340">
        <v>462.00410605738352</v>
      </c>
      <c r="N1340">
        <v>2</v>
      </c>
      <c r="O1340">
        <v>0.97503392301949154</v>
      </c>
      <c r="P1340" t="str">
        <f>VLOOKUP('Final Data Set for Clustering'!N1340,'Name of Cluster'!$A$2:$B$7,2,1)</f>
        <v>Others</v>
      </c>
    </row>
    <row r="1341" spans="1:16" x14ac:dyDescent="0.55000000000000004">
      <c r="A1341" t="s">
        <v>5507</v>
      </c>
      <c r="B1341">
        <v>8</v>
      </c>
      <c r="C1341">
        <v>7</v>
      </c>
      <c r="D1341">
        <v>23</v>
      </c>
      <c r="E1341">
        <v>15</v>
      </c>
      <c r="F1341">
        <v>20200</v>
      </c>
      <c r="G1341">
        <v>43200</v>
      </c>
      <c r="H1341" t="s">
        <v>2408</v>
      </c>
      <c r="I1341">
        <v>419</v>
      </c>
      <c r="J1341">
        <v>22.84</v>
      </c>
      <c r="K1341" t="s">
        <v>3463</v>
      </c>
      <c r="L1341" t="s">
        <v>6911</v>
      </c>
      <c r="M1341">
        <v>317.15932540218211</v>
      </c>
      <c r="N1341">
        <v>1</v>
      </c>
      <c r="O1341">
        <v>3.4559375005042909</v>
      </c>
      <c r="P1341" t="str">
        <f>VLOOKUP('Final Data Set for Clustering'!N1341,'Name of Cluster'!$A$2:$B$7,2,1)</f>
        <v>Oversized Products</v>
      </c>
    </row>
    <row r="1342" spans="1:16" x14ac:dyDescent="0.55000000000000004">
      <c r="A1342" t="s">
        <v>5508</v>
      </c>
      <c r="B1342">
        <v>5</v>
      </c>
      <c r="C1342">
        <v>7</v>
      </c>
      <c r="D1342">
        <v>30</v>
      </c>
      <c r="E1342">
        <v>18</v>
      </c>
      <c r="F1342">
        <v>875</v>
      </c>
      <c r="G1342">
        <v>18000</v>
      </c>
      <c r="H1342" t="s">
        <v>4843</v>
      </c>
      <c r="I1342">
        <v>56.99</v>
      </c>
      <c r="J1342">
        <v>16.16</v>
      </c>
      <c r="K1342" t="s">
        <v>4418</v>
      </c>
      <c r="L1342" t="s">
        <v>6911</v>
      </c>
      <c r="M1342">
        <v>603.83857903886292</v>
      </c>
      <c r="N1342">
        <v>2</v>
      </c>
      <c r="O1342">
        <v>0.33442511586607282</v>
      </c>
      <c r="P1342" t="str">
        <f>VLOOKUP('Final Data Set for Clustering'!N1342,'Name of Cluster'!$A$2:$B$7,2,1)</f>
        <v>Others</v>
      </c>
    </row>
    <row r="1343" spans="1:16" x14ac:dyDescent="0.55000000000000004">
      <c r="A1343" t="s">
        <v>89</v>
      </c>
      <c r="B1343">
        <v>3</v>
      </c>
      <c r="C1343">
        <v>5</v>
      </c>
      <c r="D1343">
        <v>23</v>
      </c>
      <c r="E1343">
        <v>19</v>
      </c>
      <c r="F1343">
        <v>200</v>
      </c>
      <c r="G1343">
        <v>352</v>
      </c>
      <c r="H1343" t="s">
        <v>1405</v>
      </c>
      <c r="I1343">
        <v>27.3</v>
      </c>
      <c r="J1343">
        <v>15.1</v>
      </c>
      <c r="K1343" t="s">
        <v>518</v>
      </c>
      <c r="L1343" t="s">
        <v>6911</v>
      </c>
      <c r="M1343">
        <v>457.95994396730913</v>
      </c>
      <c r="N1343">
        <v>2</v>
      </c>
      <c r="O1343">
        <v>0.30898988031180469</v>
      </c>
      <c r="P1343" t="str">
        <f>VLOOKUP('Final Data Set for Clustering'!N1343,'Name of Cluster'!$A$2:$B$7,2,1)</f>
        <v>Others</v>
      </c>
    </row>
    <row r="1344" spans="1:16" x14ac:dyDescent="0.55000000000000004">
      <c r="A1344" t="s">
        <v>2071</v>
      </c>
      <c r="B1344">
        <v>2</v>
      </c>
      <c r="C1344">
        <v>7</v>
      </c>
      <c r="D1344">
        <v>16</v>
      </c>
      <c r="E1344">
        <v>14</v>
      </c>
      <c r="F1344">
        <v>1225</v>
      </c>
      <c r="G1344">
        <v>19950</v>
      </c>
      <c r="H1344" t="s">
        <v>449</v>
      </c>
      <c r="I1344">
        <v>105.9</v>
      </c>
      <c r="J1344">
        <v>17.989999999999998</v>
      </c>
      <c r="K1344" t="s">
        <v>4418</v>
      </c>
      <c r="L1344" t="s">
        <v>6911</v>
      </c>
      <c r="M1344">
        <v>481.31178255001635</v>
      </c>
      <c r="N1344">
        <v>2</v>
      </c>
      <c r="O1344">
        <v>0.40690183425094362</v>
      </c>
      <c r="P1344" t="str">
        <f>VLOOKUP('Final Data Set for Clustering'!N1344,'Name of Cluster'!$A$2:$B$7,2,1)</f>
        <v>Others</v>
      </c>
    </row>
    <row r="1345" spans="1:16" x14ac:dyDescent="0.55000000000000004">
      <c r="A1345" t="s">
        <v>3064</v>
      </c>
      <c r="B1345">
        <v>2</v>
      </c>
      <c r="C1345">
        <v>8</v>
      </c>
      <c r="D1345">
        <v>25</v>
      </c>
      <c r="E1345">
        <v>20</v>
      </c>
      <c r="F1345">
        <v>4400</v>
      </c>
      <c r="G1345">
        <v>11250</v>
      </c>
      <c r="H1345" t="s">
        <v>3409</v>
      </c>
      <c r="I1345">
        <v>139.9</v>
      </c>
      <c r="J1345">
        <v>41.05</v>
      </c>
      <c r="K1345" t="s">
        <v>4417</v>
      </c>
      <c r="L1345" t="s">
        <v>3467</v>
      </c>
      <c r="M1345">
        <v>1286.7491730037718</v>
      </c>
      <c r="N1345">
        <v>2</v>
      </c>
      <c r="O1345">
        <v>1.9494728099176046</v>
      </c>
      <c r="P1345" t="str">
        <f>VLOOKUP('Final Data Set for Clustering'!N1345,'Name of Cluster'!$A$2:$B$7,2,1)</f>
        <v>Others</v>
      </c>
    </row>
    <row r="1346" spans="1:16" x14ac:dyDescent="0.55000000000000004">
      <c r="A1346" t="s">
        <v>6476</v>
      </c>
      <c r="B1346">
        <v>4</v>
      </c>
      <c r="C1346">
        <v>6</v>
      </c>
      <c r="D1346">
        <v>31</v>
      </c>
      <c r="E1346">
        <v>14</v>
      </c>
      <c r="F1346">
        <v>7225</v>
      </c>
      <c r="G1346">
        <v>48373</v>
      </c>
      <c r="H1346" t="s">
        <v>921</v>
      </c>
      <c r="I1346">
        <v>226.95</v>
      </c>
      <c r="J1346">
        <v>21.56</v>
      </c>
      <c r="K1346" t="s">
        <v>4907</v>
      </c>
      <c r="L1346" t="s">
        <v>6911</v>
      </c>
      <c r="M1346">
        <v>158.63016905326083</v>
      </c>
      <c r="N1346">
        <v>2</v>
      </c>
      <c r="O1346">
        <v>2.6869049891573824</v>
      </c>
      <c r="P1346" t="str">
        <f>VLOOKUP('Final Data Set for Clustering'!N1346,'Name of Cluster'!$A$2:$B$7,2,1)</f>
        <v>Others</v>
      </c>
    </row>
    <row r="1347" spans="1:16" x14ac:dyDescent="0.55000000000000004">
      <c r="A1347" t="s">
        <v>5509</v>
      </c>
      <c r="B1347">
        <v>3</v>
      </c>
      <c r="C1347">
        <v>3</v>
      </c>
      <c r="D1347">
        <v>28</v>
      </c>
      <c r="E1347">
        <v>24</v>
      </c>
      <c r="F1347">
        <v>50</v>
      </c>
      <c r="G1347">
        <v>1408</v>
      </c>
      <c r="H1347" t="s">
        <v>1402</v>
      </c>
      <c r="I1347">
        <v>72.900000000000006</v>
      </c>
      <c r="J1347">
        <v>51.23</v>
      </c>
      <c r="K1347" t="s">
        <v>4417</v>
      </c>
      <c r="L1347" t="s">
        <v>3467</v>
      </c>
      <c r="M1347">
        <v>1762.4078871451752</v>
      </c>
      <c r="N1347">
        <v>6</v>
      </c>
      <c r="O1347">
        <v>1.8298845745403938</v>
      </c>
      <c r="P1347" t="str">
        <f>VLOOKUP('Final Data Set for Clustering'!N1347,'Name of Cluster'!$A$2:$B$7,2,1)</f>
        <v>Long distance</v>
      </c>
    </row>
    <row r="1348" spans="1:16" x14ac:dyDescent="0.55000000000000004">
      <c r="A1348" t="s">
        <v>614</v>
      </c>
      <c r="B1348">
        <v>0</v>
      </c>
      <c r="C1348">
        <v>6</v>
      </c>
      <c r="D1348">
        <v>33</v>
      </c>
      <c r="E1348">
        <v>20</v>
      </c>
      <c r="F1348">
        <v>250</v>
      </c>
      <c r="G1348">
        <v>6279</v>
      </c>
      <c r="H1348" t="s">
        <v>3414</v>
      </c>
      <c r="I1348">
        <v>158</v>
      </c>
      <c r="J1348">
        <v>22.82</v>
      </c>
      <c r="K1348" t="s">
        <v>1001</v>
      </c>
      <c r="L1348" t="s">
        <v>3467</v>
      </c>
      <c r="M1348">
        <v>1306.7975220505696</v>
      </c>
      <c r="N1348">
        <v>6</v>
      </c>
      <c r="O1348">
        <v>1.2641010235431065</v>
      </c>
      <c r="P1348" t="str">
        <f>VLOOKUP('Final Data Set for Clustering'!N1348,'Name of Cluster'!$A$2:$B$7,2,1)</f>
        <v>Long distance</v>
      </c>
    </row>
    <row r="1349" spans="1:16" x14ac:dyDescent="0.55000000000000004">
      <c r="A1349" t="s">
        <v>4504</v>
      </c>
      <c r="B1349">
        <v>2</v>
      </c>
      <c r="C1349">
        <v>6</v>
      </c>
      <c r="D1349">
        <v>28</v>
      </c>
      <c r="E1349">
        <v>20</v>
      </c>
      <c r="F1349">
        <v>1000</v>
      </c>
      <c r="G1349">
        <v>7632</v>
      </c>
      <c r="H1349" t="s">
        <v>2916</v>
      </c>
      <c r="I1349">
        <v>105</v>
      </c>
      <c r="J1349">
        <v>19.39</v>
      </c>
      <c r="K1349" t="s">
        <v>1982</v>
      </c>
      <c r="L1349" t="s">
        <v>3467</v>
      </c>
      <c r="M1349">
        <v>1219.0784831771657</v>
      </c>
      <c r="N1349">
        <v>2</v>
      </c>
      <c r="O1349">
        <v>1.159200890103244</v>
      </c>
      <c r="P1349" t="str">
        <f>VLOOKUP('Final Data Set for Clustering'!N1349,'Name of Cluster'!$A$2:$B$7,2,1)</f>
        <v>Others</v>
      </c>
    </row>
    <row r="1350" spans="1:16" x14ac:dyDescent="0.55000000000000004">
      <c r="A1350" t="s">
        <v>3557</v>
      </c>
      <c r="B1350">
        <v>2</v>
      </c>
      <c r="C1350">
        <v>6</v>
      </c>
      <c r="D1350">
        <v>29</v>
      </c>
      <c r="E1350">
        <v>17</v>
      </c>
      <c r="F1350">
        <v>584</v>
      </c>
      <c r="G1350">
        <v>2288</v>
      </c>
      <c r="H1350" t="s">
        <v>5323</v>
      </c>
      <c r="I1350">
        <v>133</v>
      </c>
      <c r="J1350">
        <v>21.42</v>
      </c>
      <c r="K1350" t="s">
        <v>1982</v>
      </c>
      <c r="L1350" t="s">
        <v>6911</v>
      </c>
      <c r="M1350">
        <v>567.84620595444835</v>
      </c>
      <c r="N1350">
        <v>2</v>
      </c>
      <c r="O1350">
        <v>0.31107212166642684</v>
      </c>
      <c r="P1350" t="str">
        <f>VLOOKUP('Final Data Set for Clustering'!N1350,'Name of Cluster'!$A$2:$B$7,2,1)</f>
        <v>Others</v>
      </c>
    </row>
    <row r="1351" spans="1:16" x14ac:dyDescent="0.55000000000000004">
      <c r="A1351" t="s">
        <v>6025</v>
      </c>
      <c r="B1351">
        <v>4</v>
      </c>
      <c r="C1351">
        <v>7</v>
      </c>
      <c r="D1351">
        <v>27</v>
      </c>
      <c r="E1351">
        <v>22</v>
      </c>
      <c r="F1351">
        <v>820</v>
      </c>
      <c r="G1351">
        <v>6552</v>
      </c>
      <c r="H1351" t="s">
        <v>477</v>
      </c>
      <c r="I1351">
        <v>16.899999999999999</v>
      </c>
      <c r="J1351">
        <v>15.1</v>
      </c>
      <c r="K1351" t="s">
        <v>6417</v>
      </c>
      <c r="L1351" t="s">
        <v>6911</v>
      </c>
      <c r="M1351">
        <v>835.23798562341699</v>
      </c>
      <c r="N1351">
        <v>2</v>
      </c>
      <c r="O1351">
        <v>0.40942824126100708</v>
      </c>
      <c r="P1351" t="str">
        <f>VLOOKUP('Final Data Set for Clustering'!N1351,'Name of Cluster'!$A$2:$B$7,2,1)</f>
        <v>Others</v>
      </c>
    </row>
    <row r="1352" spans="1:16" x14ac:dyDescent="0.55000000000000004">
      <c r="A1352" t="s">
        <v>3558</v>
      </c>
      <c r="B1352">
        <v>11</v>
      </c>
      <c r="C1352">
        <v>5</v>
      </c>
      <c r="D1352">
        <v>13</v>
      </c>
      <c r="E1352">
        <v>10</v>
      </c>
      <c r="F1352">
        <v>1500</v>
      </c>
      <c r="G1352">
        <v>20000</v>
      </c>
      <c r="H1352" t="s">
        <v>3399</v>
      </c>
      <c r="I1352">
        <v>89.9</v>
      </c>
      <c r="J1352">
        <v>11.83</v>
      </c>
      <c r="K1352" t="s">
        <v>6905</v>
      </c>
      <c r="L1352" t="s">
        <v>4909</v>
      </c>
      <c r="M1352">
        <v>18.310689359843742</v>
      </c>
      <c r="N1352">
        <v>2</v>
      </c>
      <c r="O1352">
        <v>1.7459973424251714</v>
      </c>
      <c r="P1352" t="str">
        <f>VLOOKUP('Final Data Set for Clustering'!N1352,'Name of Cluster'!$A$2:$B$7,2,1)</f>
        <v>Others</v>
      </c>
    </row>
    <row r="1353" spans="1:16" x14ac:dyDescent="0.55000000000000004">
      <c r="A1353" t="s">
        <v>90</v>
      </c>
      <c r="B1353">
        <v>2</v>
      </c>
      <c r="C1353">
        <v>9</v>
      </c>
      <c r="D1353">
        <v>13</v>
      </c>
      <c r="E1353">
        <v>7</v>
      </c>
      <c r="F1353">
        <v>350</v>
      </c>
      <c r="G1353">
        <v>5625</v>
      </c>
      <c r="H1353" t="s">
        <v>2415</v>
      </c>
      <c r="I1353">
        <v>56.99</v>
      </c>
      <c r="J1353">
        <v>8.7200000000000006</v>
      </c>
      <c r="K1353" t="s">
        <v>5412</v>
      </c>
      <c r="L1353" t="s">
        <v>4909</v>
      </c>
      <c r="M1353">
        <v>4.8207118242171028</v>
      </c>
      <c r="N1353">
        <v>2</v>
      </c>
      <c r="O1353">
        <v>1.8286929025717331</v>
      </c>
      <c r="P1353" t="str">
        <f>VLOOKUP('Final Data Set for Clustering'!N1353,'Name of Cluster'!$A$2:$B$7,2,1)</f>
        <v>Others</v>
      </c>
    </row>
    <row r="1354" spans="1:16" x14ac:dyDescent="0.55000000000000004">
      <c r="A1354" t="s">
        <v>1074</v>
      </c>
      <c r="B1354">
        <v>4</v>
      </c>
      <c r="C1354">
        <v>8</v>
      </c>
      <c r="D1354">
        <v>5</v>
      </c>
      <c r="E1354">
        <v>4</v>
      </c>
      <c r="F1354">
        <v>150</v>
      </c>
      <c r="G1354">
        <v>1152</v>
      </c>
      <c r="H1354" t="s">
        <v>6371</v>
      </c>
      <c r="I1354">
        <v>21.99</v>
      </c>
      <c r="J1354">
        <v>7.39</v>
      </c>
      <c r="K1354" t="s">
        <v>516</v>
      </c>
      <c r="L1354" t="s">
        <v>4909</v>
      </c>
      <c r="M1354">
        <v>104.27535136223345</v>
      </c>
      <c r="N1354">
        <v>2</v>
      </c>
      <c r="O1354">
        <v>1.9096892295339214</v>
      </c>
      <c r="P1354" t="str">
        <f>VLOOKUP('Final Data Set for Clustering'!N1354,'Name of Cluster'!$A$2:$B$7,2,1)</f>
        <v>Others</v>
      </c>
    </row>
    <row r="1355" spans="1:16" x14ac:dyDescent="0.55000000000000004">
      <c r="A1355" t="s">
        <v>7465</v>
      </c>
      <c r="B1355">
        <v>1</v>
      </c>
      <c r="C1355">
        <v>2</v>
      </c>
      <c r="D1355">
        <v>19</v>
      </c>
      <c r="E1355">
        <v>6</v>
      </c>
      <c r="F1355">
        <v>827</v>
      </c>
      <c r="G1355">
        <v>20748</v>
      </c>
      <c r="H1355" t="s">
        <v>3415</v>
      </c>
      <c r="I1355">
        <v>139</v>
      </c>
      <c r="J1355">
        <v>14.55</v>
      </c>
      <c r="K1355" t="s">
        <v>4419</v>
      </c>
      <c r="L1355" t="s">
        <v>4909</v>
      </c>
      <c r="M1355">
        <v>193.27096242346636</v>
      </c>
      <c r="N1355">
        <v>2</v>
      </c>
      <c r="O1355">
        <v>2.1730984641265652</v>
      </c>
      <c r="P1355" t="str">
        <f>VLOOKUP('Final Data Set for Clustering'!N1355,'Name of Cluster'!$A$2:$B$7,2,1)</f>
        <v>Others</v>
      </c>
    </row>
    <row r="1356" spans="1:16" x14ac:dyDescent="0.55000000000000004">
      <c r="A1356" t="s">
        <v>1575</v>
      </c>
      <c r="B1356">
        <v>3</v>
      </c>
      <c r="C1356">
        <v>6</v>
      </c>
      <c r="D1356">
        <v>18</v>
      </c>
      <c r="E1356">
        <v>15</v>
      </c>
      <c r="F1356">
        <v>300</v>
      </c>
      <c r="G1356">
        <v>640</v>
      </c>
      <c r="H1356" t="s">
        <v>3376</v>
      </c>
      <c r="I1356">
        <v>69</v>
      </c>
      <c r="J1356">
        <v>15.23</v>
      </c>
      <c r="K1356" t="s">
        <v>1982</v>
      </c>
      <c r="L1356" t="s">
        <v>6911</v>
      </c>
      <c r="M1356">
        <v>305.87866075499369</v>
      </c>
      <c r="N1356">
        <v>2</v>
      </c>
      <c r="O1356">
        <v>0.32610055700241941</v>
      </c>
      <c r="P1356" t="str">
        <f>VLOOKUP('Final Data Set for Clustering'!N1356,'Name of Cluster'!$A$2:$B$7,2,1)</f>
        <v>Others</v>
      </c>
    </row>
    <row r="1357" spans="1:16" x14ac:dyDescent="0.55000000000000004">
      <c r="A1357" t="s">
        <v>7466</v>
      </c>
      <c r="B1357">
        <v>4</v>
      </c>
      <c r="C1357">
        <v>5</v>
      </c>
      <c r="D1357">
        <v>6</v>
      </c>
      <c r="E1357">
        <v>3</v>
      </c>
      <c r="F1357">
        <v>1100</v>
      </c>
      <c r="G1357">
        <v>13500</v>
      </c>
      <c r="H1357" t="s">
        <v>5358</v>
      </c>
      <c r="I1357">
        <v>85.9</v>
      </c>
      <c r="J1357">
        <v>11.62</v>
      </c>
      <c r="K1357" t="s">
        <v>4419</v>
      </c>
      <c r="L1357" t="s">
        <v>4909</v>
      </c>
      <c r="M1357">
        <v>28.109330369353728</v>
      </c>
      <c r="N1357">
        <v>2</v>
      </c>
      <c r="O1357">
        <v>1.4624028868437098</v>
      </c>
      <c r="P1357" t="str">
        <f>VLOOKUP('Final Data Set for Clustering'!N1357,'Name of Cluster'!$A$2:$B$7,2,1)</f>
        <v>Others</v>
      </c>
    </row>
    <row r="1358" spans="1:16" x14ac:dyDescent="0.55000000000000004">
      <c r="A1358" t="s">
        <v>3559</v>
      </c>
      <c r="B1358">
        <v>5</v>
      </c>
      <c r="C1358">
        <v>4</v>
      </c>
      <c r="D1358">
        <v>32</v>
      </c>
      <c r="E1358">
        <v>25</v>
      </c>
      <c r="F1358">
        <v>150</v>
      </c>
      <c r="G1358">
        <v>2912</v>
      </c>
      <c r="H1358" t="s">
        <v>939</v>
      </c>
      <c r="I1358">
        <v>72</v>
      </c>
      <c r="J1358">
        <v>16.95</v>
      </c>
      <c r="K1358" t="s">
        <v>4417</v>
      </c>
      <c r="L1358" t="s">
        <v>6911</v>
      </c>
      <c r="M1358">
        <v>682.00830159439579</v>
      </c>
      <c r="N1358">
        <v>2</v>
      </c>
      <c r="O1358">
        <v>0.90490793254486113</v>
      </c>
      <c r="P1358" t="str">
        <f>VLOOKUP('Final Data Set for Clustering'!N1358,'Name of Cluster'!$A$2:$B$7,2,1)</f>
        <v>Others</v>
      </c>
    </row>
    <row r="1359" spans="1:16" x14ac:dyDescent="0.55000000000000004">
      <c r="A1359" t="s">
        <v>3559</v>
      </c>
      <c r="B1359">
        <v>5</v>
      </c>
      <c r="C1359">
        <v>4</v>
      </c>
      <c r="D1359">
        <v>32</v>
      </c>
      <c r="E1359">
        <v>25</v>
      </c>
      <c r="F1359">
        <v>107</v>
      </c>
      <c r="G1359">
        <v>3211</v>
      </c>
      <c r="H1359" t="s">
        <v>939</v>
      </c>
      <c r="I1359">
        <v>74.900000000000006</v>
      </c>
      <c r="J1359">
        <v>16.95</v>
      </c>
      <c r="K1359" t="s">
        <v>4417</v>
      </c>
      <c r="L1359" t="s">
        <v>6911</v>
      </c>
      <c r="M1359">
        <v>682.00830159439579</v>
      </c>
      <c r="N1359">
        <v>2</v>
      </c>
      <c r="O1359">
        <v>0.90401119707632416</v>
      </c>
      <c r="P1359" t="str">
        <f>VLOOKUP('Final Data Set for Clustering'!N1359,'Name of Cluster'!$A$2:$B$7,2,1)</f>
        <v>Others</v>
      </c>
    </row>
    <row r="1360" spans="1:16" x14ac:dyDescent="0.55000000000000004">
      <c r="A1360" t="s">
        <v>6477</v>
      </c>
      <c r="B1360">
        <v>3</v>
      </c>
      <c r="C1360">
        <v>6</v>
      </c>
      <c r="D1360">
        <v>39</v>
      </c>
      <c r="E1360">
        <v>32</v>
      </c>
      <c r="F1360">
        <v>2150</v>
      </c>
      <c r="G1360">
        <v>34596</v>
      </c>
      <c r="H1360" t="s">
        <v>2406</v>
      </c>
      <c r="I1360">
        <v>210</v>
      </c>
      <c r="J1360">
        <v>21.96</v>
      </c>
      <c r="K1360" t="s">
        <v>4419</v>
      </c>
      <c r="L1360" t="s">
        <v>6911</v>
      </c>
      <c r="M1360">
        <v>577.60271171830448</v>
      </c>
      <c r="N1360">
        <v>2</v>
      </c>
      <c r="O1360">
        <v>1.3336670817618526</v>
      </c>
      <c r="P1360" t="str">
        <f>VLOOKUP('Final Data Set for Clustering'!N1360,'Name of Cluster'!$A$2:$B$7,2,1)</f>
        <v>Others</v>
      </c>
    </row>
    <row r="1361" spans="1:16" x14ac:dyDescent="0.55000000000000004">
      <c r="A1361" t="s">
        <v>6991</v>
      </c>
      <c r="B1361">
        <v>1</v>
      </c>
      <c r="C1361">
        <v>7</v>
      </c>
      <c r="D1361">
        <v>28</v>
      </c>
      <c r="E1361">
        <v>12</v>
      </c>
      <c r="F1361">
        <v>1050</v>
      </c>
      <c r="G1361">
        <v>8800</v>
      </c>
      <c r="H1361" t="s">
        <v>3883</v>
      </c>
      <c r="I1361">
        <v>92.34</v>
      </c>
      <c r="J1361">
        <v>18.23</v>
      </c>
      <c r="K1361" t="s">
        <v>4419</v>
      </c>
      <c r="L1361" t="s">
        <v>6911</v>
      </c>
      <c r="M1361">
        <v>392.55808176486931</v>
      </c>
      <c r="N1361">
        <v>2</v>
      </c>
      <c r="O1361">
        <v>0.37273148931205718</v>
      </c>
      <c r="P1361" t="str">
        <f>VLOOKUP('Final Data Set for Clustering'!N1361,'Name of Cluster'!$A$2:$B$7,2,1)</f>
        <v>Others</v>
      </c>
    </row>
    <row r="1362" spans="1:16" x14ac:dyDescent="0.55000000000000004">
      <c r="A1362" t="s">
        <v>615</v>
      </c>
      <c r="B1362">
        <v>5</v>
      </c>
      <c r="C1362">
        <v>5</v>
      </c>
      <c r="D1362">
        <v>26</v>
      </c>
      <c r="E1362">
        <v>15</v>
      </c>
      <c r="F1362">
        <v>500</v>
      </c>
      <c r="G1362">
        <v>4050</v>
      </c>
      <c r="H1362" t="s">
        <v>4863</v>
      </c>
      <c r="I1362">
        <v>48.9</v>
      </c>
      <c r="J1362">
        <v>16.11</v>
      </c>
      <c r="K1362" t="s">
        <v>6906</v>
      </c>
      <c r="L1362" t="s">
        <v>4909</v>
      </c>
      <c r="M1362">
        <v>273.61745467450936</v>
      </c>
      <c r="N1362">
        <v>2</v>
      </c>
      <c r="O1362">
        <v>0.31723207410542065</v>
      </c>
      <c r="P1362" t="str">
        <f>VLOOKUP('Final Data Set for Clustering'!N1362,'Name of Cluster'!$A$2:$B$7,2,1)</f>
        <v>Others</v>
      </c>
    </row>
    <row r="1363" spans="1:16" x14ac:dyDescent="0.55000000000000004">
      <c r="A1363" t="s">
        <v>4985</v>
      </c>
      <c r="B1363">
        <v>1</v>
      </c>
      <c r="C1363">
        <v>6</v>
      </c>
      <c r="D1363">
        <v>22</v>
      </c>
      <c r="E1363">
        <v>21</v>
      </c>
      <c r="F1363">
        <v>1650</v>
      </c>
      <c r="G1363">
        <v>19800</v>
      </c>
      <c r="H1363" t="s">
        <v>5327</v>
      </c>
      <c r="I1363">
        <v>49</v>
      </c>
      <c r="J1363">
        <v>17.670000000000002</v>
      </c>
      <c r="K1363" t="s">
        <v>1488</v>
      </c>
      <c r="L1363" t="s">
        <v>6911</v>
      </c>
      <c r="M1363">
        <v>428.85361424099113</v>
      </c>
      <c r="N1363">
        <v>2</v>
      </c>
      <c r="O1363">
        <v>0.23902193690890614</v>
      </c>
      <c r="P1363" t="str">
        <f>VLOOKUP('Final Data Set for Clustering'!N1363,'Name of Cluster'!$A$2:$B$7,2,1)</f>
        <v>Others</v>
      </c>
    </row>
    <row r="1364" spans="1:16" x14ac:dyDescent="0.55000000000000004">
      <c r="A1364" t="s">
        <v>616</v>
      </c>
      <c r="B1364">
        <v>3</v>
      </c>
      <c r="C1364">
        <v>8</v>
      </c>
      <c r="D1364">
        <v>13</v>
      </c>
      <c r="E1364">
        <v>6</v>
      </c>
      <c r="F1364">
        <v>2100</v>
      </c>
      <c r="G1364">
        <v>10816</v>
      </c>
      <c r="H1364" t="s">
        <v>5874</v>
      </c>
      <c r="I1364">
        <v>94.9</v>
      </c>
      <c r="J1364">
        <v>13.22</v>
      </c>
      <c r="K1364" t="s">
        <v>3968</v>
      </c>
      <c r="L1364" t="s">
        <v>4909</v>
      </c>
      <c r="M1364">
        <v>5.5055205778893788</v>
      </c>
      <c r="N1364">
        <v>2</v>
      </c>
      <c r="O1364">
        <v>1.1913791298750849</v>
      </c>
      <c r="P1364" t="str">
        <f>VLOOKUP('Final Data Set for Clustering'!N1364,'Name of Cluster'!$A$2:$B$7,2,1)</f>
        <v>Others</v>
      </c>
    </row>
    <row r="1365" spans="1:16" x14ac:dyDescent="0.55000000000000004">
      <c r="A1365" t="s">
        <v>91</v>
      </c>
      <c r="B1365">
        <v>1</v>
      </c>
      <c r="C1365">
        <v>6</v>
      </c>
      <c r="D1365">
        <v>15</v>
      </c>
      <c r="E1365">
        <v>11</v>
      </c>
      <c r="F1365">
        <v>600</v>
      </c>
      <c r="G1365">
        <v>1280</v>
      </c>
      <c r="H1365" t="s">
        <v>3376</v>
      </c>
      <c r="I1365">
        <v>49</v>
      </c>
      <c r="J1365">
        <v>14.1</v>
      </c>
      <c r="K1365" t="s">
        <v>1982</v>
      </c>
      <c r="L1365" t="s">
        <v>6911</v>
      </c>
      <c r="M1365">
        <v>403.11507886879633</v>
      </c>
      <c r="N1365">
        <v>2</v>
      </c>
      <c r="O1365">
        <v>0.53020288203796306</v>
      </c>
      <c r="P1365" t="str">
        <f>VLOOKUP('Final Data Set for Clustering'!N1365,'Name of Cluster'!$A$2:$B$7,2,1)</f>
        <v>Others</v>
      </c>
    </row>
    <row r="1366" spans="1:16" x14ac:dyDescent="0.55000000000000004">
      <c r="A1366" t="s">
        <v>4986</v>
      </c>
      <c r="B1366">
        <v>14</v>
      </c>
      <c r="C1366">
        <v>4</v>
      </c>
      <c r="D1366">
        <v>32</v>
      </c>
      <c r="E1366">
        <v>21</v>
      </c>
      <c r="F1366">
        <v>180</v>
      </c>
      <c r="G1366">
        <v>2210</v>
      </c>
      <c r="H1366" t="s">
        <v>7315</v>
      </c>
      <c r="I1366">
        <v>74.900000000000006</v>
      </c>
      <c r="J1366">
        <v>16.96</v>
      </c>
      <c r="K1366" t="s">
        <v>4417</v>
      </c>
      <c r="L1366" t="s">
        <v>6911</v>
      </c>
      <c r="M1366">
        <v>949.67253030406096</v>
      </c>
      <c r="N1366">
        <v>2</v>
      </c>
      <c r="O1366">
        <v>2.9619202245124212</v>
      </c>
      <c r="P1366" t="str">
        <f>VLOOKUP('Final Data Set for Clustering'!N1366,'Name of Cluster'!$A$2:$B$7,2,1)</f>
        <v>Others</v>
      </c>
    </row>
    <row r="1367" spans="1:16" x14ac:dyDescent="0.55000000000000004">
      <c r="A1367" t="s">
        <v>4505</v>
      </c>
      <c r="B1367">
        <v>5</v>
      </c>
      <c r="C1367">
        <v>8</v>
      </c>
      <c r="D1367">
        <v>36</v>
      </c>
      <c r="E1367">
        <v>19</v>
      </c>
      <c r="F1367">
        <v>555</v>
      </c>
      <c r="G1367">
        <v>2880</v>
      </c>
      <c r="H1367" t="s">
        <v>1414</v>
      </c>
      <c r="I1367">
        <v>199</v>
      </c>
      <c r="J1367">
        <v>23.71</v>
      </c>
      <c r="K1367" t="s">
        <v>5412</v>
      </c>
      <c r="L1367" t="s">
        <v>3467</v>
      </c>
      <c r="M1367">
        <v>1800.9813939295657</v>
      </c>
      <c r="N1367">
        <v>6</v>
      </c>
      <c r="O1367">
        <v>0.53378792073439318</v>
      </c>
      <c r="P1367" t="str">
        <f>VLOOKUP('Final Data Set for Clustering'!N1367,'Name of Cluster'!$A$2:$B$7,2,1)</f>
        <v>Long distance</v>
      </c>
    </row>
    <row r="1368" spans="1:16" x14ac:dyDescent="0.55000000000000004">
      <c r="A1368" t="s">
        <v>6026</v>
      </c>
      <c r="B1368">
        <v>11</v>
      </c>
      <c r="C1368">
        <v>4</v>
      </c>
      <c r="D1368">
        <v>14</v>
      </c>
      <c r="E1368">
        <v>10</v>
      </c>
      <c r="F1368">
        <v>800</v>
      </c>
      <c r="G1368">
        <v>6000</v>
      </c>
      <c r="H1368" t="s">
        <v>1407</v>
      </c>
      <c r="I1368">
        <v>96</v>
      </c>
      <c r="J1368">
        <v>7.93</v>
      </c>
      <c r="K1368" t="s">
        <v>6417</v>
      </c>
      <c r="L1368" t="s">
        <v>4909</v>
      </c>
      <c r="M1368">
        <v>48.980393909333579</v>
      </c>
      <c r="N1368">
        <v>2</v>
      </c>
      <c r="O1368">
        <v>1.9419088577771992</v>
      </c>
      <c r="P1368" t="str">
        <f>VLOOKUP('Final Data Set for Clustering'!N1368,'Name of Cluster'!$A$2:$B$7,2,1)</f>
        <v>Others</v>
      </c>
    </row>
    <row r="1369" spans="1:16" x14ac:dyDescent="0.55000000000000004">
      <c r="A1369" t="s">
        <v>4987</v>
      </c>
      <c r="B1369">
        <v>2</v>
      </c>
      <c r="C1369">
        <v>9</v>
      </c>
      <c r="D1369">
        <v>13</v>
      </c>
      <c r="E1369">
        <v>11</v>
      </c>
      <c r="F1369">
        <v>4000</v>
      </c>
      <c r="G1369">
        <v>31500</v>
      </c>
      <c r="H1369" t="s">
        <v>6360</v>
      </c>
      <c r="I1369">
        <v>329.99</v>
      </c>
      <c r="J1369">
        <v>19.75</v>
      </c>
      <c r="K1369" t="s">
        <v>6904</v>
      </c>
      <c r="L1369" t="s">
        <v>6911</v>
      </c>
      <c r="M1369">
        <v>107.19405062623429</v>
      </c>
      <c r="N1369">
        <v>2</v>
      </c>
      <c r="O1369">
        <v>2.1530143211052635</v>
      </c>
      <c r="P1369" t="str">
        <f>VLOOKUP('Final Data Set for Clustering'!N1369,'Name of Cluster'!$A$2:$B$7,2,1)</f>
        <v>Others</v>
      </c>
    </row>
    <row r="1370" spans="1:16" x14ac:dyDescent="0.55000000000000004">
      <c r="A1370" t="s">
        <v>5510</v>
      </c>
      <c r="B1370">
        <v>5</v>
      </c>
      <c r="C1370">
        <v>8</v>
      </c>
      <c r="D1370">
        <v>12</v>
      </c>
      <c r="E1370">
        <v>9</v>
      </c>
      <c r="F1370">
        <v>850</v>
      </c>
      <c r="G1370">
        <v>13500</v>
      </c>
      <c r="H1370" t="s">
        <v>5358</v>
      </c>
      <c r="I1370">
        <v>99.9</v>
      </c>
      <c r="J1370">
        <v>16.329999999999998</v>
      </c>
      <c r="K1370" t="s">
        <v>4419</v>
      </c>
      <c r="L1370" t="s">
        <v>4909</v>
      </c>
      <c r="M1370">
        <v>177.55400159095271</v>
      </c>
      <c r="N1370">
        <v>2</v>
      </c>
      <c r="O1370">
        <v>1.0121916052174014</v>
      </c>
      <c r="P1370" t="str">
        <f>VLOOKUP('Final Data Set for Clustering'!N1370,'Name of Cluster'!$A$2:$B$7,2,1)</f>
        <v>Others</v>
      </c>
    </row>
    <row r="1371" spans="1:16" x14ac:dyDescent="0.55000000000000004">
      <c r="A1371" t="s">
        <v>617</v>
      </c>
      <c r="B1371">
        <v>14</v>
      </c>
      <c r="C1371">
        <v>7</v>
      </c>
      <c r="D1371">
        <v>23</v>
      </c>
      <c r="E1371">
        <v>22</v>
      </c>
      <c r="F1371">
        <v>600</v>
      </c>
      <c r="G1371">
        <v>352</v>
      </c>
      <c r="H1371" t="s">
        <v>5334</v>
      </c>
      <c r="I1371">
        <v>219</v>
      </c>
      <c r="J1371">
        <v>17.97</v>
      </c>
      <c r="K1371" t="s">
        <v>516</v>
      </c>
      <c r="L1371" t="s">
        <v>6911</v>
      </c>
      <c r="M1371">
        <v>967.28869332141767</v>
      </c>
      <c r="N1371">
        <v>2</v>
      </c>
      <c r="O1371">
        <v>2.406616992931879</v>
      </c>
      <c r="P1371" t="str">
        <f>VLOOKUP('Final Data Set for Clustering'!N1371,'Name of Cluster'!$A$2:$B$7,2,1)</f>
        <v>Others</v>
      </c>
    </row>
    <row r="1372" spans="1:16" x14ac:dyDescent="0.55000000000000004">
      <c r="A1372" t="s">
        <v>3065</v>
      </c>
      <c r="B1372">
        <v>5</v>
      </c>
      <c r="C1372">
        <v>6</v>
      </c>
      <c r="D1372">
        <v>21</v>
      </c>
      <c r="E1372">
        <v>20</v>
      </c>
      <c r="F1372">
        <v>2000</v>
      </c>
      <c r="G1372">
        <v>24000</v>
      </c>
      <c r="H1372" t="s">
        <v>6359</v>
      </c>
      <c r="I1372">
        <v>129.9</v>
      </c>
      <c r="J1372">
        <v>15.67</v>
      </c>
      <c r="K1372" t="s">
        <v>4418</v>
      </c>
      <c r="L1372" t="s">
        <v>6911</v>
      </c>
      <c r="M1372">
        <v>363.93870563106623</v>
      </c>
      <c r="N1372">
        <v>2</v>
      </c>
      <c r="O1372">
        <v>0.19660439339841454</v>
      </c>
      <c r="P1372" t="str">
        <f>VLOOKUP('Final Data Set for Clustering'!N1372,'Name of Cluster'!$A$2:$B$7,2,1)</f>
        <v>Others</v>
      </c>
    </row>
    <row r="1373" spans="1:16" x14ac:dyDescent="0.55000000000000004">
      <c r="A1373" t="s">
        <v>6027</v>
      </c>
      <c r="B1373">
        <v>5</v>
      </c>
      <c r="C1373">
        <v>7</v>
      </c>
      <c r="D1373">
        <v>22</v>
      </c>
      <c r="E1373">
        <v>18</v>
      </c>
      <c r="F1373">
        <v>1450</v>
      </c>
      <c r="G1373">
        <v>13500</v>
      </c>
      <c r="H1373" t="s">
        <v>455</v>
      </c>
      <c r="I1373">
        <v>59.99</v>
      </c>
      <c r="J1373">
        <v>16.18</v>
      </c>
      <c r="K1373" t="s">
        <v>4418</v>
      </c>
      <c r="L1373" t="s">
        <v>6911</v>
      </c>
      <c r="M1373">
        <v>651.4333148549498</v>
      </c>
      <c r="N1373">
        <v>2</v>
      </c>
      <c r="O1373">
        <v>0.17035159521775473</v>
      </c>
      <c r="P1373" t="str">
        <f>VLOOKUP('Final Data Set for Clustering'!N1373,'Name of Cluster'!$A$2:$B$7,2,1)</f>
        <v>Others</v>
      </c>
    </row>
    <row r="1374" spans="1:16" x14ac:dyDescent="0.55000000000000004">
      <c r="A1374" t="s">
        <v>4988</v>
      </c>
      <c r="B1374">
        <v>1</v>
      </c>
      <c r="C1374">
        <v>4</v>
      </c>
      <c r="D1374">
        <v>39</v>
      </c>
      <c r="E1374">
        <v>19</v>
      </c>
      <c r="F1374">
        <v>1650</v>
      </c>
      <c r="G1374">
        <v>4692</v>
      </c>
      <c r="H1374" t="s">
        <v>5852</v>
      </c>
      <c r="I1374">
        <v>119.9</v>
      </c>
      <c r="J1374">
        <v>18.09</v>
      </c>
      <c r="K1374" t="s">
        <v>4418</v>
      </c>
      <c r="L1374" t="s">
        <v>6911</v>
      </c>
      <c r="M1374">
        <v>430.64579754298592</v>
      </c>
      <c r="N1374">
        <v>2</v>
      </c>
      <c r="O1374">
        <v>1.475659519938433</v>
      </c>
      <c r="P1374" t="str">
        <f>VLOOKUP('Final Data Set for Clustering'!N1374,'Name of Cluster'!$A$2:$B$7,2,1)</f>
        <v>Others</v>
      </c>
    </row>
    <row r="1375" spans="1:16" x14ac:dyDescent="0.55000000000000004">
      <c r="A1375" t="s">
        <v>92</v>
      </c>
      <c r="B1375">
        <v>2</v>
      </c>
      <c r="C1375">
        <v>2</v>
      </c>
      <c r="D1375">
        <v>22</v>
      </c>
      <c r="E1375">
        <v>17</v>
      </c>
      <c r="F1375">
        <v>800</v>
      </c>
      <c r="G1375">
        <v>2040</v>
      </c>
      <c r="H1375" t="s">
        <v>1404</v>
      </c>
      <c r="I1375">
        <v>48</v>
      </c>
      <c r="J1375">
        <v>12.94</v>
      </c>
      <c r="K1375" t="s">
        <v>1488</v>
      </c>
      <c r="L1375" t="s">
        <v>6911</v>
      </c>
      <c r="M1375">
        <v>433.99312869447556</v>
      </c>
      <c r="N1375">
        <v>2</v>
      </c>
      <c r="O1375">
        <v>1.8985203582192545</v>
      </c>
      <c r="P1375" t="str">
        <f>VLOOKUP('Final Data Set for Clustering'!N1375,'Name of Cluster'!$A$2:$B$7,2,1)</f>
        <v>Others</v>
      </c>
    </row>
    <row r="1376" spans="1:16" x14ac:dyDescent="0.55000000000000004">
      <c r="A1376" t="s">
        <v>6992</v>
      </c>
      <c r="B1376">
        <v>16</v>
      </c>
      <c r="C1376">
        <v>6</v>
      </c>
      <c r="D1376">
        <v>18</v>
      </c>
      <c r="E1376">
        <v>17</v>
      </c>
      <c r="F1376">
        <v>3400</v>
      </c>
      <c r="G1376">
        <v>40000</v>
      </c>
      <c r="H1376" t="s">
        <v>1407</v>
      </c>
      <c r="I1376">
        <v>32.99</v>
      </c>
      <c r="J1376">
        <v>12.69</v>
      </c>
      <c r="K1376" t="s">
        <v>6417</v>
      </c>
      <c r="L1376" t="s">
        <v>4909</v>
      </c>
      <c r="M1376">
        <v>490.40761114953068</v>
      </c>
      <c r="N1376">
        <v>3</v>
      </c>
      <c r="O1376">
        <v>3.1475571590415177</v>
      </c>
      <c r="P1376" t="str">
        <f>VLOOKUP('Final Data Set for Clustering'!N1376,'Name of Cluster'!$A$2:$B$7,2,1)</f>
        <v>Long confirmation time by LP</v>
      </c>
    </row>
    <row r="1377" spans="1:16" x14ac:dyDescent="0.55000000000000004">
      <c r="A1377" t="s">
        <v>1075</v>
      </c>
      <c r="B1377">
        <v>2</v>
      </c>
      <c r="C1377">
        <v>7</v>
      </c>
      <c r="D1377">
        <v>42</v>
      </c>
      <c r="E1377">
        <v>16</v>
      </c>
      <c r="F1377">
        <v>11450</v>
      </c>
      <c r="G1377">
        <v>68625</v>
      </c>
      <c r="H1377" t="s">
        <v>2445</v>
      </c>
      <c r="I1377">
        <v>245</v>
      </c>
      <c r="J1377">
        <v>107.95</v>
      </c>
      <c r="K1377" t="s">
        <v>4907</v>
      </c>
      <c r="L1377" t="s">
        <v>6911</v>
      </c>
      <c r="M1377">
        <v>1064.8548091075136</v>
      </c>
      <c r="N1377">
        <v>1</v>
      </c>
      <c r="O1377">
        <v>3.0496208988177567</v>
      </c>
      <c r="P1377" t="str">
        <f>VLOOKUP('Final Data Set for Clustering'!N1377,'Name of Cluster'!$A$2:$B$7,2,1)</f>
        <v>Oversized Products</v>
      </c>
    </row>
    <row r="1378" spans="1:16" x14ac:dyDescent="0.55000000000000004">
      <c r="A1378" t="s">
        <v>6478</v>
      </c>
      <c r="B1378">
        <v>12</v>
      </c>
      <c r="C1378">
        <v>5</v>
      </c>
      <c r="D1378">
        <v>13</v>
      </c>
      <c r="E1378">
        <v>12</v>
      </c>
      <c r="F1378">
        <v>800</v>
      </c>
      <c r="G1378">
        <v>31768</v>
      </c>
      <c r="H1378" t="s">
        <v>4383</v>
      </c>
      <c r="I1378">
        <v>54.4</v>
      </c>
      <c r="J1378">
        <v>9.34</v>
      </c>
      <c r="K1378" t="s">
        <v>6909</v>
      </c>
      <c r="L1378" t="s">
        <v>4909</v>
      </c>
      <c r="M1378">
        <v>84.582645343364788</v>
      </c>
      <c r="N1378">
        <v>2</v>
      </c>
      <c r="O1378">
        <v>2.2164976349975283</v>
      </c>
      <c r="P1378" t="str">
        <f>VLOOKUP('Final Data Set for Clustering'!N1378,'Name of Cluster'!$A$2:$B$7,2,1)</f>
        <v>Others</v>
      </c>
    </row>
    <row r="1379" spans="1:16" x14ac:dyDescent="0.55000000000000004">
      <c r="A1379" t="s">
        <v>2568</v>
      </c>
      <c r="B1379">
        <v>1</v>
      </c>
      <c r="C1379">
        <v>8</v>
      </c>
      <c r="D1379">
        <v>166</v>
      </c>
      <c r="E1379">
        <v>29</v>
      </c>
      <c r="F1379">
        <v>1825</v>
      </c>
      <c r="G1379">
        <v>21200</v>
      </c>
      <c r="H1379" t="s">
        <v>5851</v>
      </c>
      <c r="I1379">
        <v>89.9</v>
      </c>
      <c r="J1379">
        <v>25.12</v>
      </c>
      <c r="K1379" t="s">
        <v>7373</v>
      </c>
      <c r="L1379" t="s">
        <v>3467</v>
      </c>
      <c r="M1379">
        <v>2297.2368014445346</v>
      </c>
      <c r="N1379">
        <v>6</v>
      </c>
      <c r="O1379">
        <v>52.903863862770784</v>
      </c>
      <c r="P1379" t="str">
        <f>VLOOKUP('Final Data Set for Clustering'!N1379,'Name of Cluster'!$A$2:$B$7,2,1)</f>
        <v>Long distance</v>
      </c>
    </row>
    <row r="1380" spans="1:16" x14ac:dyDescent="0.55000000000000004">
      <c r="A1380" t="s">
        <v>4506</v>
      </c>
      <c r="B1380">
        <v>4</v>
      </c>
      <c r="C1380">
        <v>10</v>
      </c>
      <c r="D1380">
        <v>32</v>
      </c>
      <c r="E1380">
        <v>22</v>
      </c>
      <c r="F1380">
        <v>1583</v>
      </c>
      <c r="G1380">
        <v>3240</v>
      </c>
      <c r="H1380" t="s">
        <v>5326</v>
      </c>
      <c r="I1380">
        <v>30.21</v>
      </c>
      <c r="J1380">
        <v>22.93</v>
      </c>
      <c r="K1380" t="s">
        <v>4417</v>
      </c>
      <c r="L1380" t="s">
        <v>6911</v>
      </c>
      <c r="M1380">
        <v>1358.015741898869</v>
      </c>
      <c r="N1380">
        <v>6</v>
      </c>
      <c r="O1380">
        <v>2.357564832991847</v>
      </c>
      <c r="P1380" t="str">
        <f>VLOOKUP('Final Data Set for Clustering'!N1380,'Name of Cluster'!$A$2:$B$7,2,1)</f>
        <v>Long distance</v>
      </c>
    </row>
    <row r="1381" spans="1:16" x14ac:dyDescent="0.55000000000000004">
      <c r="A1381" t="s">
        <v>93</v>
      </c>
      <c r="B1381">
        <v>2</v>
      </c>
      <c r="C1381">
        <v>5</v>
      </c>
      <c r="D1381">
        <v>19</v>
      </c>
      <c r="E1381">
        <v>17</v>
      </c>
      <c r="F1381">
        <v>200</v>
      </c>
      <c r="G1381">
        <v>3960</v>
      </c>
      <c r="H1381" t="s">
        <v>2415</v>
      </c>
      <c r="I1381">
        <v>58.99</v>
      </c>
      <c r="J1381">
        <v>16.66</v>
      </c>
      <c r="K1381" t="s">
        <v>6904</v>
      </c>
      <c r="L1381" t="s">
        <v>6911</v>
      </c>
      <c r="M1381">
        <v>354.80002260090197</v>
      </c>
      <c r="N1381">
        <v>2</v>
      </c>
      <c r="O1381">
        <v>0.38920301714820027</v>
      </c>
      <c r="P1381" t="str">
        <f>VLOOKUP('Final Data Set for Clustering'!N1381,'Name of Cluster'!$A$2:$B$7,2,1)</f>
        <v>Others</v>
      </c>
    </row>
    <row r="1382" spans="1:16" x14ac:dyDescent="0.55000000000000004">
      <c r="A1382" t="s">
        <v>6028</v>
      </c>
      <c r="B1382">
        <v>6</v>
      </c>
      <c r="C1382">
        <v>7</v>
      </c>
      <c r="D1382">
        <v>93</v>
      </c>
      <c r="E1382">
        <v>10</v>
      </c>
      <c r="F1382">
        <v>1475</v>
      </c>
      <c r="G1382">
        <v>31680</v>
      </c>
      <c r="H1382" t="s">
        <v>7314</v>
      </c>
      <c r="I1382">
        <v>115.9</v>
      </c>
      <c r="J1382">
        <v>12.02</v>
      </c>
      <c r="K1382" t="s">
        <v>3967</v>
      </c>
      <c r="L1382" t="s">
        <v>4909</v>
      </c>
      <c r="M1382">
        <v>44.164934308621604</v>
      </c>
      <c r="N1382">
        <v>6</v>
      </c>
      <c r="O1382">
        <v>16.191533157974892</v>
      </c>
      <c r="P1382" t="str">
        <f>VLOOKUP('Final Data Set for Clustering'!N1382,'Name of Cluster'!$A$2:$B$7,2,1)</f>
        <v>Long distance</v>
      </c>
    </row>
    <row r="1383" spans="1:16" x14ac:dyDescent="0.55000000000000004">
      <c r="A1383" t="s">
        <v>94</v>
      </c>
      <c r="B1383">
        <v>1</v>
      </c>
      <c r="C1383">
        <v>4</v>
      </c>
      <c r="D1383">
        <v>24</v>
      </c>
      <c r="E1383">
        <v>20</v>
      </c>
      <c r="F1383">
        <v>444</v>
      </c>
      <c r="G1383">
        <v>4480</v>
      </c>
      <c r="H1383" t="s">
        <v>443</v>
      </c>
      <c r="I1383">
        <v>145</v>
      </c>
      <c r="J1383">
        <v>15.76</v>
      </c>
      <c r="K1383" t="s">
        <v>1982</v>
      </c>
      <c r="L1383" t="s">
        <v>6911</v>
      </c>
      <c r="M1383">
        <v>555.14909431529395</v>
      </c>
      <c r="N1383">
        <v>2</v>
      </c>
      <c r="O1383">
        <v>0.7027837106584558</v>
      </c>
      <c r="P1383" t="str">
        <f>VLOOKUP('Final Data Set for Clustering'!N1383,'Name of Cluster'!$A$2:$B$7,2,1)</f>
        <v>Others</v>
      </c>
    </row>
    <row r="1384" spans="1:16" x14ac:dyDescent="0.55000000000000004">
      <c r="A1384" t="s">
        <v>3560</v>
      </c>
      <c r="B1384">
        <v>6</v>
      </c>
      <c r="C1384">
        <v>7</v>
      </c>
      <c r="D1384">
        <v>38</v>
      </c>
      <c r="E1384">
        <v>21</v>
      </c>
      <c r="F1384">
        <v>900</v>
      </c>
      <c r="G1384">
        <v>11200</v>
      </c>
      <c r="H1384" t="s">
        <v>7339</v>
      </c>
      <c r="I1384">
        <v>231.7</v>
      </c>
      <c r="J1384">
        <v>17.38</v>
      </c>
      <c r="K1384" t="s">
        <v>6906</v>
      </c>
      <c r="L1384" t="s">
        <v>6911</v>
      </c>
      <c r="M1384">
        <v>432.52777872033761</v>
      </c>
      <c r="N1384">
        <v>2</v>
      </c>
      <c r="O1384">
        <v>0.89283809101220268</v>
      </c>
      <c r="P1384" t="str">
        <f>VLOOKUP('Final Data Set for Clustering'!N1384,'Name of Cluster'!$A$2:$B$7,2,1)</f>
        <v>Others</v>
      </c>
    </row>
    <row r="1385" spans="1:16" x14ac:dyDescent="0.55000000000000004">
      <c r="A1385" t="s">
        <v>95</v>
      </c>
      <c r="B1385">
        <v>1</v>
      </c>
      <c r="C1385">
        <v>5</v>
      </c>
      <c r="D1385">
        <v>16</v>
      </c>
      <c r="E1385">
        <v>14</v>
      </c>
      <c r="F1385">
        <v>650</v>
      </c>
      <c r="G1385">
        <v>15625</v>
      </c>
      <c r="H1385" t="s">
        <v>7803</v>
      </c>
      <c r="I1385">
        <v>45</v>
      </c>
      <c r="J1385">
        <v>19.32</v>
      </c>
      <c r="K1385" t="s">
        <v>6417</v>
      </c>
      <c r="L1385" t="s">
        <v>6911</v>
      </c>
      <c r="M1385">
        <v>810.77372459509877</v>
      </c>
      <c r="N1385">
        <v>2</v>
      </c>
      <c r="O1385">
        <v>0.68513101088292372</v>
      </c>
      <c r="P1385" t="str">
        <f>VLOOKUP('Final Data Set for Clustering'!N1385,'Name of Cluster'!$A$2:$B$7,2,1)</f>
        <v>Others</v>
      </c>
    </row>
    <row r="1386" spans="1:16" x14ac:dyDescent="0.55000000000000004">
      <c r="A1386" t="s">
        <v>5511</v>
      </c>
      <c r="B1386">
        <v>3</v>
      </c>
      <c r="C1386">
        <v>5</v>
      </c>
      <c r="D1386">
        <v>21</v>
      </c>
      <c r="E1386">
        <v>14</v>
      </c>
      <c r="F1386">
        <v>400</v>
      </c>
      <c r="G1386">
        <v>2992</v>
      </c>
      <c r="H1386" t="s">
        <v>3880</v>
      </c>
      <c r="I1386">
        <v>325</v>
      </c>
      <c r="J1386">
        <v>17.149999999999999</v>
      </c>
      <c r="K1386" t="s">
        <v>6904</v>
      </c>
      <c r="L1386" t="s">
        <v>6911</v>
      </c>
      <c r="M1386">
        <v>779.09559785197905</v>
      </c>
      <c r="N1386">
        <v>2</v>
      </c>
      <c r="O1386">
        <v>0.41932253349367549</v>
      </c>
      <c r="P1386" t="str">
        <f>VLOOKUP('Final Data Set for Clustering'!N1386,'Name of Cluster'!$A$2:$B$7,2,1)</f>
        <v>Others</v>
      </c>
    </row>
    <row r="1387" spans="1:16" x14ac:dyDescent="0.55000000000000004">
      <c r="A1387" t="s">
        <v>4989</v>
      </c>
      <c r="B1387">
        <v>7</v>
      </c>
      <c r="C1387">
        <v>6</v>
      </c>
      <c r="D1387">
        <v>25</v>
      </c>
      <c r="E1387">
        <v>17</v>
      </c>
      <c r="F1387">
        <v>350</v>
      </c>
      <c r="G1387">
        <v>2964</v>
      </c>
      <c r="H1387" t="s">
        <v>3386</v>
      </c>
      <c r="I1387">
        <v>64.989999999999995</v>
      </c>
      <c r="J1387">
        <v>18.71</v>
      </c>
      <c r="K1387" t="s">
        <v>6904</v>
      </c>
      <c r="L1387" t="s">
        <v>6911</v>
      </c>
      <c r="M1387">
        <v>2747.6669676868123</v>
      </c>
      <c r="N1387">
        <v>6</v>
      </c>
      <c r="O1387">
        <v>2.1972128531425739</v>
      </c>
      <c r="P1387" t="str">
        <f>VLOOKUP('Final Data Set for Clustering'!N1387,'Name of Cluster'!$A$2:$B$7,2,1)</f>
        <v>Long distance</v>
      </c>
    </row>
    <row r="1388" spans="1:16" x14ac:dyDescent="0.55000000000000004">
      <c r="A1388" t="s">
        <v>618</v>
      </c>
      <c r="B1388">
        <v>3</v>
      </c>
      <c r="C1388">
        <v>4</v>
      </c>
      <c r="D1388">
        <v>40</v>
      </c>
      <c r="E1388">
        <v>18</v>
      </c>
      <c r="F1388">
        <v>7625</v>
      </c>
      <c r="G1388">
        <v>52094</v>
      </c>
      <c r="H1388" t="s">
        <v>921</v>
      </c>
      <c r="I1388">
        <v>229.04</v>
      </c>
      <c r="J1388">
        <v>39.44</v>
      </c>
      <c r="K1388" t="s">
        <v>4907</v>
      </c>
      <c r="L1388" t="s">
        <v>6911</v>
      </c>
      <c r="M1388">
        <v>488.35906676255217</v>
      </c>
      <c r="N1388">
        <v>2</v>
      </c>
      <c r="O1388">
        <v>4.094444100633142</v>
      </c>
      <c r="P1388" t="str">
        <f>VLOOKUP('Final Data Set for Clustering'!N1388,'Name of Cluster'!$A$2:$B$7,2,1)</f>
        <v>Others</v>
      </c>
    </row>
    <row r="1389" spans="1:16" x14ac:dyDescent="0.55000000000000004">
      <c r="A1389" t="s">
        <v>619</v>
      </c>
      <c r="B1389">
        <v>15</v>
      </c>
      <c r="C1389">
        <v>2</v>
      </c>
      <c r="D1389">
        <v>15</v>
      </c>
      <c r="E1389">
        <v>12</v>
      </c>
      <c r="F1389">
        <v>450</v>
      </c>
      <c r="G1389">
        <v>11600</v>
      </c>
      <c r="H1389" t="s">
        <v>2932</v>
      </c>
      <c r="I1389">
        <v>49.9</v>
      </c>
      <c r="J1389">
        <v>18.45</v>
      </c>
      <c r="K1389" t="s">
        <v>7889</v>
      </c>
      <c r="L1389" t="s">
        <v>6911</v>
      </c>
      <c r="M1389">
        <v>436.37133065867619</v>
      </c>
      <c r="N1389">
        <v>2</v>
      </c>
      <c r="O1389">
        <v>4.0765631484772955</v>
      </c>
      <c r="P1389" t="str">
        <f>VLOOKUP('Final Data Set for Clustering'!N1389,'Name of Cluster'!$A$2:$B$7,2,1)</f>
        <v>Others</v>
      </c>
    </row>
    <row r="1390" spans="1:16" x14ac:dyDescent="0.55000000000000004">
      <c r="A1390" t="s">
        <v>2072</v>
      </c>
      <c r="B1390">
        <v>1</v>
      </c>
      <c r="C1390">
        <v>2</v>
      </c>
      <c r="D1390">
        <v>16</v>
      </c>
      <c r="E1390">
        <v>12</v>
      </c>
      <c r="F1390">
        <v>4050</v>
      </c>
      <c r="G1390">
        <v>13800</v>
      </c>
      <c r="H1390" t="s">
        <v>3403</v>
      </c>
      <c r="I1390">
        <v>199</v>
      </c>
      <c r="J1390">
        <v>10.37</v>
      </c>
      <c r="K1390" t="s">
        <v>4418</v>
      </c>
      <c r="L1390" t="s">
        <v>4909</v>
      </c>
      <c r="M1390">
        <v>317.33009669928714</v>
      </c>
      <c r="N1390">
        <v>2</v>
      </c>
      <c r="O1390">
        <v>2.3246773412701924</v>
      </c>
      <c r="P1390" t="str">
        <f>VLOOKUP('Final Data Set for Clustering'!N1390,'Name of Cluster'!$A$2:$B$7,2,1)</f>
        <v>Others</v>
      </c>
    </row>
    <row r="1391" spans="1:16" x14ac:dyDescent="0.55000000000000004">
      <c r="A1391" t="s">
        <v>4990</v>
      </c>
      <c r="B1391">
        <v>1</v>
      </c>
      <c r="C1391">
        <v>6</v>
      </c>
      <c r="D1391">
        <v>18</v>
      </c>
      <c r="E1391">
        <v>16</v>
      </c>
      <c r="F1391">
        <v>330</v>
      </c>
      <c r="G1391">
        <v>3840</v>
      </c>
      <c r="H1391" t="s">
        <v>5323</v>
      </c>
      <c r="I1391">
        <v>179</v>
      </c>
      <c r="J1391">
        <v>19.13</v>
      </c>
      <c r="K1391" t="s">
        <v>1982</v>
      </c>
      <c r="L1391" t="s">
        <v>6911</v>
      </c>
      <c r="M1391">
        <v>536.31344109662621</v>
      </c>
      <c r="N1391">
        <v>2</v>
      </c>
      <c r="O1391">
        <v>0.36758394262327115</v>
      </c>
      <c r="P1391" t="str">
        <f>VLOOKUP('Final Data Set for Clustering'!N1391,'Name of Cluster'!$A$2:$B$7,2,1)</f>
        <v>Others</v>
      </c>
    </row>
    <row r="1392" spans="1:16" x14ac:dyDescent="0.55000000000000004">
      <c r="A1392" t="s">
        <v>5512</v>
      </c>
      <c r="B1392">
        <v>2</v>
      </c>
      <c r="C1392">
        <v>6</v>
      </c>
      <c r="D1392">
        <v>42</v>
      </c>
      <c r="E1392">
        <v>18</v>
      </c>
      <c r="F1392">
        <v>150</v>
      </c>
      <c r="G1392">
        <v>1232</v>
      </c>
      <c r="H1392" t="s">
        <v>7811</v>
      </c>
      <c r="I1392">
        <v>15</v>
      </c>
      <c r="J1392">
        <v>21.15</v>
      </c>
      <c r="K1392" t="s">
        <v>4907</v>
      </c>
      <c r="L1392" t="s">
        <v>3467</v>
      </c>
      <c r="M1392">
        <v>2228.9225025191208</v>
      </c>
      <c r="N1392">
        <v>6</v>
      </c>
      <c r="O1392">
        <v>0.42502280662806213</v>
      </c>
      <c r="P1392" t="str">
        <f>VLOOKUP('Final Data Set for Clustering'!N1392,'Name of Cluster'!$A$2:$B$7,2,1)</f>
        <v>Long distance</v>
      </c>
    </row>
    <row r="1393" spans="1:16" x14ac:dyDescent="0.55000000000000004">
      <c r="A1393" t="s">
        <v>1076</v>
      </c>
      <c r="B1393">
        <v>4</v>
      </c>
      <c r="C1393">
        <v>5</v>
      </c>
      <c r="D1393">
        <v>27</v>
      </c>
      <c r="E1393">
        <v>16</v>
      </c>
      <c r="F1393">
        <v>550</v>
      </c>
      <c r="G1393">
        <v>6000</v>
      </c>
      <c r="H1393" t="s">
        <v>7312</v>
      </c>
      <c r="I1393">
        <v>47.9</v>
      </c>
      <c r="J1393">
        <v>15.1</v>
      </c>
      <c r="K1393" t="s">
        <v>4418</v>
      </c>
      <c r="L1393" t="s">
        <v>6911</v>
      </c>
      <c r="M1393">
        <v>506.40804033604553</v>
      </c>
      <c r="N1393">
        <v>2</v>
      </c>
      <c r="O1393">
        <v>0.22039224841202545</v>
      </c>
      <c r="P1393" t="str">
        <f>VLOOKUP('Final Data Set for Clustering'!N1393,'Name of Cluster'!$A$2:$B$7,2,1)</f>
        <v>Others</v>
      </c>
    </row>
    <row r="1394" spans="1:16" x14ac:dyDescent="0.55000000000000004">
      <c r="A1394" t="s">
        <v>6479</v>
      </c>
      <c r="B1394">
        <v>14</v>
      </c>
      <c r="C1394">
        <v>6</v>
      </c>
      <c r="D1394">
        <v>16</v>
      </c>
      <c r="E1394">
        <v>15</v>
      </c>
      <c r="F1394">
        <v>700</v>
      </c>
      <c r="G1394">
        <v>14080</v>
      </c>
      <c r="H1394" t="s">
        <v>6857</v>
      </c>
      <c r="I1394">
        <v>25.56</v>
      </c>
      <c r="J1394">
        <v>18.23</v>
      </c>
      <c r="K1394" t="s">
        <v>4907</v>
      </c>
      <c r="L1394" t="s">
        <v>6911</v>
      </c>
      <c r="M1394">
        <v>591.01378042377223</v>
      </c>
      <c r="N1394">
        <v>2</v>
      </c>
      <c r="O1394">
        <v>1.9552950809988237</v>
      </c>
      <c r="P1394" t="str">
        <f>VLOOKUP('Final Data Set for Clustering'!N1394,'Name of Cluster'!$A$2:$B$7,2,1)</f>
        <v>Others</v>
      </c>
    </row>
    <row r="1395" spans="1:16" x14ac:dyDescent="0.55000000000000004">
      <c r="A1395" t="s">
        <v>7467</v>
      </c>
      <c r="B1395">
        <v>3</v>
      </c>
      <c r="C1395">
        <v>4</v>
      </c>
      <c r="D1395">
        <v>35</v>
      </c>
      <c r="E1395">
        <v>25</v>
      </c>
      <c r="F1395">
        <v>300</v>
      </c>
      <c r="G1395">
        <v>816</v>
      </c>
      <c r="H1395" t="s">
        <v>6341</v>
      </c>
      <c r="I1395">
        <v>24.99</v>
      </c>
      <c r="J1395">
        <v>16.79</v>
      </c>
      <c r="K1395" t="s">
        <v>516</v>
      </c>
      <c r="L1395" t="s">
        <v>3467</v>
      </c>
      <c r="M1395">
        <v>1185.1145040071317</v>
      </c>
      <c r="N1395">
        <v>6</v>
      </c>
      <c r="O1395">
        <v>1.826291231332891</v>
      </c>
      <c r="P1395" t="str">
        <f>VLOOKUP('Final Data Set for Clustering'!N1395,'Name of Cluster'!$A$2:$B$7,2,1)</f>
        <v>Long distance</v>
      </c>
    </row>
    <row r="1396" spans="1:16" x14ac:dyDescent="0.55000000000000004">
      <c r="A1396" t="s">
        <v>7467</v>
      </c>
      <c r="B1396">
        <v>3</v>
      </c>
      <c r="C1396">
        <v>4</v>
      </c>
      <c r="D1396">
        <v>35</v>
      </c>
      <c r="E1396">
        <v>25</v>
      </c>
      <c r="F1396">
        <v>300</v>
      </c>
      <c r="G1396">
        <v>816</v>
      </c>
      <c r="H1396" t="s">
        <v>6341</v>
      </c>
      <c r="I1396">
        <v>29.99</v>
      </c>
      <c r="J1396">
        <v>16.79</v>
      </c>
      <c r="K1396" t="s">
        <v>516</v>
      </c>
      <c r="L1396" t="s">
        <v>3467</v>
      </c>
      <c r="M1396">
        <v>1185.1145040071317</v>
      </c>
      <c r="N1396">
        <v>6</v>
      </c>
      <c r="O1396">
        <v>1.826291231332891</v>
      </c>
      <c r="P1396" t="str">
        <f>VLOOKUP('Final Data Set for Clustering'!N1396,'Name of Cluster'!$A$2:$B$7,2,1)</f>
        <v>Long distance</v>
      </c>
    </row>
    <row r="1397" spans="1:16" x14ac:dyDescent="0.55000000000000004">
      <c r="A1397" t="s">
        <v>3561</v>
      </c>
      <c r="B1397">
        <v>2</v>
      </c>
      <c r="C1397">
        <v>2</v>
      </c>
      <c r="D1397">
        <v>7</v>
      </c>
      <c r="E1397">
        <v>1</v>
      </c>
      <c r="F1397">
        <v>200</v>
      </c>
      <c r="G1397">
        <v>4080</v>
      </c>
      <c r="H1397" t="s">
        <v>5857</v>
      </c>
      <c r="I1397">
        <v>32</v>
      </c>
      <c r="J1397">
        <v>7.48</v>
      </c>
      <c r="K1397" t="s">
        <v>3463</v>
      </c>
      <c r="L1397" t="s">
        <v>4909</v>
      </c>
      <c r="M1397">
        <v>83.740025357328108</v>
      </c>
      <c r="N1397">
        <v>2</v>
      </c>
      <c r="O1397">
        <v>3.0433982701422173</v>
      </c>
      <c r="P1397" t="str">
        <f>VLOOKUP('Final Data Set for Clustering'!N1397,'Name of Cluster'!$A$2:$B$7,2,1)</f>
        <v>Others</v>
      </c>
    </row>
    <row r="1398" spans="1:16" x14ac:dyDescent="0.55000000000000004">
      <c r="A1398" t="s">
        <v>2569</v>
      </c>
      <c r="B1398">
        <v>7</v>
      </c>
      <c r="C1398">
        <v>6</v>
      </c>
      <c r="D1398">
        <v>38</v>
      </c>
      <c r="E1398">
        <v>16</v>
      </c>
      <c r="F1398">
        <v>100</v>
      </c>
      <c r="G1398">
        <v>48000</v>
      </c>
      <c r="H1398" t="s">
        <v>1406</v>
      </c>
      <c r="I1398">
        <v>10.99</v>
      </c>
      <c r="J1398">
        <v>11.85</v>
      </c>
      <c r="K1398" t="s">
        <v>6417</v>
      </c>
      <c r="L1398" t="s">
        <v>4909</v>
      </c>
      <c r="M1398">
        <v>318.23567592124567</v>
      </c>
      <c r="N1398">
        <v>2</v>
      </c>
      <c r="O1398">
        <v>2.147367622533265</v>
      </c>
      <c r="P1398" t="str">
        <f>VLOOKUP('Final Data Set for Clustering'!N1398,'Name of Cluster'!$A$2:$B$7,2,1)</f>
        <v>Others</v>
      </c>
    </row>
    <row r="1399" spans="1:16" x14ac:dyDescent="0.55000000000000004">
      <c r="A1399" t="s">
        <v>1576</v>
      </c>
      <c r="B1399">
        <v>2</v>
      </c>
      <c r="C1399">
        <v>4</v>
      </c>
      <c r="D1399">
        <v>28</v>
      </c>
      <c r="E1399">
        <v>15</v>
      </c>
      <c r="F1399">
        <v>350</v>
      </c>
      <c r="G1399">
        <v>1760</v>
      </c>
      <c r="H1399" t="s">
        <v>4384</v>
      </c>
      <c r="I1399">
        <v>196</v>
      </c>
      <c r="J1399">
        <v>16.13</v>
      </c>
      <c r="K1399" t="s">
        <v>4417</v>
      </c>
      <c r="L1399" t="s">
        <v>6911</v>
      </c>
      <c r="M1399">
        <v>346.61688150017352</v>
      </c>
      <c r="N1399">
        <v>2</v>
      </c>
      <c r="O1399">
        <v>0.75606470897350186</v>
      </c>
      <c r="P1399" t="str">
        <f>VLOOKUP('Final Data Set for Clustering'!N1399,'Name of Cluster'!$A$2:$B$7,2,1)</f>
        <v>Others</v>
      </c>
    </row>
    <row r="1400" spans="1:16" x14ac:dyDescent="0.55000000000000004">
      <c r="A1400" t="s">
        <v>4991</v>
      </c>
      <c r="B1400">
        <v>10</v>
      </c>
      <c r="C1400">
        <v>12</v>
      </c>
      <c r="D1400">
        <v>32</v>
      </c>
      <c r="E1400">
        <v>17</v>
      </c>
      <c r="F1400">
        <v>12700</v>
      </c>
      <c r="G1400">
        <v>69300</v>
      </c>
      <c r="H1400" t="s">
        <v>4354</v>
      </c>
      <c r="I1400">
        <v>99.98</v>
      </c>
      <c r="J1400">
        <v>57.37</v>
      </c>
      <c r="K1400" t="s">
        <v>3968</v>
      </c>
      <c r="L1400" t="s">
        <v>6911</v>
      </c>
      <c r="M1400">
        <v>512.18249103625044</v>
      </c>
      <c r="N1400">
        <v>1</v>
      </c>
      <c r="O1400">
        <v>3.5521345665785837</v>
      </c>
      <c r="P1400" t="str">
        <f>VLOOKUP('Final Data Set for Clustering'!N1400,'Name of Cluster'!$A$2:$B$7,2,1)</f>
        <v>Oversized Products</v>
      </c>
    </row>
    <row r="1401" spans="1:16" x14ac:dyDescent="0.55000000000000004">
      <c r="A1401" t="s">
        <v>6029</v>
      </c>
      <c r="B1401">
        <v>1</v>
      </c>
      <c r="C1401">
        <v>6</v>
      </c>
      <c r="D1401">
        <v>21</v>
      </c>
      <c r="E1401">
        <v>16</v>
      </c>
      <c r="F1401">
        <v>900</v>
      </c>
      <c r="G1401">
        <v>27000</v>
      </c>
      <c r="H1401" t="s">
        <v>2906</v>
      </c>
      <c r="I1401">
        <v>187.68</v>
      </c>
      <c r="J1401">
        <v>27.39</v>
      </c>
      <c r="K1401" t="s">
        <v>1001</v>
      </c>
      <c r="L1401" t="s">
        <v>6911</v>
      </c>
      <c r="M1401">
        <v>437.89448321341433</v>
      </c>
      <c r="N1401">
        <v>2</v>
      </c>
      <c r="O1401">
        <v>0.40728069080528106</v>
      </c>
      <c r="P1401" t="str">
        <f>VLOOKUP('Final Data Set for Clustering'!N1401,'Name of Cluster'!$A$2:$B$7,2,1)</f>
        <v>Others</v>
      </c>
    </row>
    <row r="1402" spans="1:16" x14ac:dyDescent="0.55000000000000004">
      <c r="A1402" t="s">
        <v>4507</v>
      </c>
      <c r="B1402">
        <v>2</v>
      </c>
      <c r="C1402">
        <v>8</v>
      </c>
      <c r="D1402">
        <v>99</v>
      </c>
      <c r="E1402">
        <v>39</v>
      </c>
      <c r="F1402">
        <v>350</v>
      </c>
      <c r="G1402">
        <v>4913</v>
      </c>
      <c r="H1402" t="s">
        <v>2412</v>
      </c>
      <c r="I1402">
        <v>107</v>
      </c>
      <c r="J1402">
        <v>26.03</v>
      </c>
      <c r="K1402" t="s">
        <v>4419</v>
      </c>
      <c r="L1402" t="s">
        <v>4910</v>
      </c>
      <c r="M1402">
        <v>1663.8908665561391</v>
      </c>
      <c r="N1402">
        <v>6</v>
      </c>
      <c r="O1402">
        <v>12.080635438804229</v>
      </c>
      <c r="P1402" t="str">
        <f>VLOOKUP('Final Data Set for Clustering'!N1402,'Name of Cluster'!$A$2:$B$7,2,1)</f>
        <v>Long distance</v>
      </c>
    </row>
    <row r="1403" spans="1:16" x14ac:dyDescent="0.55000000000000004">
      <c r="A1403" t="s">
        <v>6030</v>
      </c>
      <c r="B1403">
        <v>1</v>
      </c>
      <c r="C1403">
        <v>6</v>
      </c>
      <c r="D1403">
        <v>22</v>
      </c>
      <c r="E1403">
        <v>20</v>
      </c>
      <c r="F1403">
        <v>10150</v>
      </c>
      <c r="G1403">
        <v>53400</v>
      </c>
      <c r="H1403" t="s">
        <v>3416</v>
      </c>
      <c r="I1403">
        <v>289</v>
      </c>
      <c r="J1403">
        <v>46.48</v>
      </c>
      <c r="K1403" t="s">
        <v>7888</v>
      </c>
      <c r="L1403" t="s">
        <v>6911</v>
      </c>
      <c r="M1403">
        <v>450.43754727915757</v>
      </c>
      <c r="N1403">
        <v>1</v>
      </c>
      <c r="O1403">
        <v>4.0657548501900962</v>
      </c>
      <c r="P1403" t="str">
        <f>VLOOKUP('Final Data Set for Clustering'!N1403,'Name of Cluster'!$A$2:$B$7,2,1)</f>
        <v>Oversized Products</v>
      </c>
    </row>
    <row r="1404" spans="1:16" x14ac:dyDescent="0.55000000000000004">
      <c r="A1404" t="s">
        <v>2570</v>
      </c>
      <c r="B1404">
        <v>19</v>
      </c>
      <c r="C1404">
        <v>6</v>
      </c>
      <c r="D1404">
        <v>28</v>
      </c>
      <c r="E1404">
        <v>16</v>
      </c>
      <c r="F1404">
        <v>300</v>
      </c>
      <c r="G1404">
        <v>3360</v>
      </c>
      <c r="H1404" t="s">
        <v>7320</v>
      </c>
      <c r="I1404">
        <v>116</v>
      </c>
      <c r="J1404">
        <v>16.57</v>
      </c>
      <c r="K1404" t="s">
        <v>5414</v>
      </c>
      <c r="L1404" t="s">
        <v>6911</v>
      </c>
      <c r="M1404">
        <v>551.65714272977573</v>
      </c>
      <c r="N1404">
        <v>3</v>
      </c>
      <c r="O1404">
        <v>1.39132158610604</v>
      </c>
      <c r="P1404" t="str">
        <f>VLOOKUP('Final Data Set for Clustering'!N1404,'Name of Cluster'!$A$2:$B$7,2,1)</f>
        <v>Long confirmation time by LP</v>
      </c>
    </row>
    <row r="1405" spans="1:16" x14ac:dyDescent="0.55000000000000004">
      <c r="A1405" t="s">
        <v>620</v>
      </c>
      <c r="B1405">
        <v>1</v>
      </c>
      <c r="C1405">
        <v>6</v>
      </c>
      <c r="D1405">
        <v>22</v>
      </c>
      <c r="E1405">
        <v>14</v>
      </c>
      <c r="F1405">
        <v>150</v>
      </c>
      <c r="G1405">
        <v>836</v>
      </c>
      <c r="H1405" t="s">
        <v>3390</v>
      </c>
      <c r="I1405">
        <v>39.99</v>
      </c>
      <c r="J1405">
        <v>18.23</v>
      </c>
      <c r="K1405" t="s">
        <v>516</v>
      </c>
      <c r="L1405" t="s">
        <v>6911</v>
      </c>
      <c r="M1405">
        <v>665.935172816722</v>
      </c>
      <c r="N1405">
        <v>2</v>
      </c>
      <c r="O1405">
        <v>0.40547766513020966</v>
      </c>
      <c r="P1405" t="str">
        <f>VLOOKUP('Final Data Set for Clustering'!N1405,'Name of Cluster'!$A$2:$B$7,2,1)</f>
        <v>Others</v>
      </c>
    </row>
    <row r="1406" spans="1:16" x14ac:dyDescent="0.55000000000000004">
      <c r="A1406" t="s">
        <v>2073</v>
      </c>
      <c r="B1406">
        <v>2</v>
      </c>
      <c r="C1406">
        <v>7</v>
      </c>
      <c r="D1406">
        <v>25</v>
      </c>
      <c r="E1406">
        <v>15</v>
      </c>
      <c r="F1406">
        <v>1300</v>
      </c>
      <c r="G1406">
        <v>5304</v>
      </c>
      <c r="H1406" t="s">
        <v>6831</v>
      </c>
      <c r="I1406">
        <v>62.9</v>
      </c>
      <c r="J1406">
        <v>17.690000000000001</v>
      </c>
      <c r="K1406" t="s">
        <v>6417</v>
      </c>
      <c r="L1406" t="s">
        <v>6911</v>
      </c>
      <c r="M1406">
        <v>366.78643195797383</v>
      </c>
      <c r="N1406">
        <v>2</v>
      </c>
      <c r="O1406">
        <v>0.25037361132065866</v>
      </c>
      <c r="P1406" t="str">
        <f>VLOOKUP('Final Data Set for Clustering'!N1406,'Name of Cluster'!$A$2:$B$7,2,1)</f>
        <v>Others</v>
      </c>
    </row>
    <row r="1407" spans="1:16" x14ac:dyDescent="0.55000000000000004">
      <c r="A1407" t="s">
        <v>6031</v>
      </c>
      <c r="B1407">
        <v>4</v>
      </c>
      <c r="C1407">
        <v>9</v>
      </c>
      <c r="D1407">
        <v>23</v>
      </c>
      <c r="E1407">
        <v>13</v>
      </c>
      <c r="F1407">
        <v>850</v>
      </c>
      <c r="G1407">
        <v>2560</v>
      </c>
      <c r="H1407" t="s">
        <v>4843</v>
      </c>
      <c r="I1407">
        <v>75.989999999999995</v>
      </c>
      <c r="J1407">
        <v>12.87</v>
      </c>
      <c r="K1407" t="s">
        <v>4418</v>
      </c>
      <c r="L1407" t="s">
        <v>4909</v>
      </c>
      <c r="M1407">
        <v>373.41191477534028</v>
      </c>
      <c r="N1407">
        <v>2</v>
      </c>
      <c r="O1407">
        <v>1.0325566590097841</v>
      </c>
      <c r="P1407" t="str">
        <f>VLOOKUP('Final Data Set for Clustering'!N1407,'Name of Cluster'!$A$2:$B$7,2,1)</f>
        <v>Others</v>
      </c>
    </row>
    <row r="1408" spans="1:16" x14ac:dyDescent="0.55000000000000004">
      <c r="A1408" t="s">
        <v>6480</v>
      </c>
      <c r="B1408">
        <v>4</v>
      </c>
      <c r="C1408">
        <v>6</v>
      </c>
      <c r="D1408">
        <v>20</v>
      </c>
      <c r="E1408">
        <v>12</v>
      </c>
      <c r="F1408">
        <v>7900</v>
      </c>
      <c r="G1408">
        <v>8000</v>
      </c>
      <c r="H1408" t="s">
        <v>6372</v>
      </c>
      <c r="I1408">
        <v>99.9</v>
      </c>
      <c r="J1408">
        <v>23.02</v>
      </c>
      <c r="K1408" t="s">
        <v>4417</v>
      </c>
      <c r="L1408" t="s">
        <v>6911</v>
      </c>
      <c r="M1408">
        <v>371.60251736963096</v>
      </c>
      <c r="N1408">
        <v>2</v>
      </c>
      <c r="O1408">
        <v>1.447297812287752</v>
      </c>
      <c r="P1408" t="str">
        <f>VLOOKUP('Final Data Set for Clustering'!N1408,'Name of Cluster'!$A$2:$B$7,2,1)</f>
        <v>Others</v>
      </c>
    </row>
    <row r="1409" spans="1:16" x14ac:dyDescent="0.55000000000000004">
      <c r="A1409" t="s">
        <v>3066</v>
      </c>
      <c r="B1409">
        <v>3</v>
      </c>
      <c r="C1409">
        <v>6</v>
      </c>
      <c r="D1409">
        <v>19</v>
      </c>
      <c r="E1409">
        <v>14</v>
      </c>
      <c r="F1409">
        <v>14400</v>
      </c>
      <c r="G1409">
        <v>86320</v>
      </c>
      <c r="H1409" t="s">
        <v>947</v>
      </c>
      <c r="I1409">
        <v>499.99</v>
      </c>
      <c r="J1409">
        <v>99.31</v>
      </c>
      <c r="K1409" t="s">
        <v>6904</v>
      </c>
      <c r="L1409" t="s">
        <v>6911</v>
      </c>
      <c r="M1409">
        <v>869.42371664222492</v>
      </c>
      <c r="N1409">
        <v>1</v>
      </c>
      <c r="O1409">
        <v>1.0159603230012162</v>
      </c>
      <c r="P1409" t="str">
        <f>VLOOKUP('Final Data Set for Clustering'!N1409,'Name of Cluster'!$A$2:$B$7,2,1)</f>
        <v>Oversized Products</v>
      </c>
    </row>
    <row r="1410" spans="1:16" x14ac:dyDescent="0.55000000000000004">
      <c r="A1410" t="s">
        <v>6481</v>
      </c>
      <c r="B1410">
        <v>10</v>
      </c>
      <c r="C1410">
        <v>8</v>
      </c>
      <c r="D1410">
        <v>20</v>
      </c>
      <c r="E1410">
        <v>13</v>
      </c>
      <c r="F1410">
        <v>3100</v>
      </c>
      <c r="G1410">
        <v>39600</v>
      </c>
      <c r="H1410" t="s">
        <v>5327</v>
      </c>
      <c r="I1410">
        <v>59.9</v>
      </c>
      <c r="J1410">
        <v>17.670000000000002</v>
      </c>
      <c r="K1410" t="s">
        <v>1488</v>
      </c>
      <c r="L1410" t="s">
        <v>6911</v>
      </c>
      <c r="M1410">
        <v>671.54549887476071</v>
      </c>
      <c r="N1410">
        <v>2</v>
      </c>
      <c r="O1410">
        <v>1.8978560248852991</v>
      </c>
      <c r="P1410" t="str">
        <f>VLOOKUP('Final Data Set for Clustering'!N1410,'Name of Cluster'!$A$2:$B$7,2,1)</f>
        <v>Others</v>
      </c>
    </row>
    <row r="1411" spans="1:16" x14ac:dyDescent="0.55000000000000004">
      <c r="A1411" t="s">
        <v>6032</v>
      </c>
      <c r="B1411">
        <v>3</v>
      </c>
      <c r="C1411">
        <v>8</v>
      </c>
      <c r="D1411">
        <v>10</v>
      </c>
      <c r="E1411">
        <v>6</v>
      </c>
      <c r="F1411">
        <v>250</v>
      </c>
      <c r="G1411">
        <v>1232</v>
      </c>
      <c r="H1411" t="s">
        <v>3890</v>
      </c>
      <c r="I1411">
        <v>64.900000000000006</v>
      </c>
      <c r="J1411">
        <v>7.78</v>
      </c>
      <c r="K1411" t="s">
        <v>7889</v>
      </c>
      <c r="L1411" t="s">
        <v>4909</v>
      </c>
      <c r="M1411">
        <v>18.693275215191861</v>
      </c>
      <c r="N1411">
        <v>2</v>
      </c>
      <c r="O1411">
        <v>1.5364836594027322</v>
      </c>
      <c r="P1411" t="str">
        <f>VLOOKUP('Final Data Set for Clustering'!N1411,'Name of Cluster'!$A$2:$B$7,2,1)</f>
        <v>Others</v>
      </c>
    </row>
    <row r="1412" spans="1:16" x14ac:dyDescent="0.55000000000000004">
      <c r="A1412" t="s">
        <v>2074</v>
      </c>
      <c r="B1412">
        <v>2</v>
      </c>
      <c r="C1412">
        <v>8</v>
      </c>
      <c r="D1412">
        <v>15</v>
      </c>
      <c r="E1412">
        <v>9</v>
      </c>
      <c r="F1412">
        <v>2250</v>
      </c>
      <c r="G1412">
        <v>15750</v>
      </c>
      <c r="H1412" t="s">
        <v>7313</v>
      </c>
      <c r="I1412">
        <v>239.99</v>
      </c>
      <c r="J1412">
        <v>17.93</v>
      </c>
      <c r="K1412" t="s">
        <v>6906</v>
      </c>
      <c r="L1412" t="s">
        <v>6911</v>
      </c>
      <c r="M1412">
        <v>347.75392809532246</v>
      </c>
      <c r="N1412">
        <v>2</v>
      </c>
      <c r="O1412">
        <v>0.76986670325885798</v>
      </c>
      <c r="P1412" t="str">
        <f>VLOOKUP('Final Data Set for Clustering'!N1412,'Name of Cluster'!$A$2:$B$7,2,1)</f>
        <v>Others</v>
      </c>
    </row>
    <row r="1413" spans="1:16" x14ac:dyDescent="0.55000000000000004">
      <c r="A1413" t="s">
        <v>3067</v>
      </c>
      <c r="B1413">
        <v>11</v>
      </c>
      <c r="C1413">
        <v>11</v>
      </c>
      <c r="D1413">
        <v>19</v>
      </c>
      <c r="E1413">
        <v>18</v>
      </c>
      <c r="F1413">
        <v>6800</v>
      </c>
      <c r="G1413">
        <v>39600</v>
      </c>
      <c r="H1413" t="s">
        <v>4354</v>
      </c>
      <c r="I1413">
        <v>79.989999999999995</v>
      </c>
      <c r="J1413">
        <v>29.6</v>
      </c>
      <c r="K1413" t="s">
        <v>3968</v>
      </c>
      <c r="L1413" t="s">
        <v>3467</v>
      </c>
      <c r="M1413">
        <v>1557.6933415954929</v>
      </c>
      <c r="N1413">
        <v>6</v>
      </c>
      <c r="O1413">
        <v>6.4929865188823515</v>
      </c>
      <c r="P1413" t="str">
        <f>VLOOKUP('Final Data Set for Clustering'!N1413,'Name of Cluster'!$A$2:$B$7,2,1)</f>
        <v>Long distance</v>
      </c>
    </row>
    <row r="1414" spans="1:16" x14ac:dyDescent="0.55000000000000004">
      <c r="A1414" t="s">
        <v>621</v>
      </c>
      <c r="B1414">
        <v>0</v>
      </c>
      <c r="C1414">
        <v>7</v>
      </c>
      <c r="D1414">
        <v>24</v>
      </c>
      <c r="E1414">
        <v>16</v>
      </c>
      <c r="F1414">
        <v>1350</v>
      </c>
      <c r="G1414">
        <v>8424</v>
      </c>
      <c r="H1414" t="s">
        <v>2412</v>
      </c>
      <c r="I1414">
        <v>182</v>
      </c>
      <c r="J1414">
        <v>23.85</v>
      </c>
      <c r="K1414" t="s">
        <v>4419</v>
      </c>
      <c r="L1414" t="s">
        <v>6911</v>
      </c>
      <c r="M1414">
        <v>397.35685327373113</v>
      </c>
      <c r="N1414">
        <v>2</v>
      </c>
      <c r="O1414">
        <v>0.42322164525331263</v>
      </c>
      <c r="P1414" t="str">
        <f>VLOOKUP('Final Data Set for Clustering'!N1414,'Name of Cluster'!$A$2:$B$7,2,1)</f>
        <v>Others</v>
      </c>
    </row>
    <row r="1415" spans="1:16" x14ac:dyDescent="0.55000000000000004">
      <c r="A1415" t="s">
        <v>1577</v>
      </c>
      <c r="B1415">
        <v>3</v>
      </c>
      <c r="C1415">
        <v>8</v>
      </c>
      <c r="D1415">
        <v>30</v>
      </c>
      <c r="E1415">
        <v>16</v>
      </c>
      <c r="F1415">
        <v>625</v>
      </c>
      <c r="G1415">
        <v>4913</v>
      </c>
      <c r="H1415" t="s">
        <v>1430</v>
      </c>
      <c r="I1415">
        <v>72.900000000000006</v>
      </c>
      <c r="J1415">
        <v>18.079999999999998</v>
      </c>
      <c r="K1415" t="s">
        <v>7372</v>
      </c>
      <c r="L1415" t="s">
        <v>6911</v>
      </c>
      <c r="M1415">
        <v>732.579150276939</v>
      </c>
      <c r="N1415">
        <v>2</v>
      </c>
      <c r="O1415">
        <v>0.75744904470807239</v>
      </c>
      <c r="P1415" t="str">
        <f>VLOOKUP('Final Data Set for Clustering'!N1415,'Name of Cluster'!$A$2:$B$7,2,1)</f>
        <v>Others</v>
      </c>
    </row>
    <row r="1416" spans="1:16" x14ac:dyDescent="0.55000000000000004">
      <c r="A1416" t="s">
        <v>5513</v>
      </c>
      <c r="B1416">
        <v>4</v>
      </c>
      <c r="C1416">
        <v>8</v>
      </c>
      <c r="D1416">
        <v>35</v>
      </c>
      <c r="E1416">
        <v>19</v>
      </c>
      <c r="F1416">
        <v>1600</v>
      </c>
      <c r="G1416">
        <v>9504</v>
      </c>
      <c r="H1416" t="s">
        <v>2446</v>
      </c>
      <c r="I1416">
        <v>197</v>
      </c>
      <c r="J1416">
        <v>16.14</v>
      </c>
      <c r="K1416" t="s">
        <v>4417</v>
      </c>
      <c r="L1416" t="s">
        <v>6911</v>
      </c>
      <c r="M1416">
        <v>346.74526042045426</v>
      </c>
      <c r="N1416">
        <v>2</v>
      </c>
      <c r="O1416">
        <v>0.89785324454122462</v>
      </c>
      <c r="P1416" t="str">
        <f>VLOOKUP('Final Data Set for Clustering'!N1416,'Name of Cluster'!$A$2:$B$7,2,1)</f>
        <v>Others</v>
      </c>
    </row>
    <row r="1417" spans="1:16" x14ac:dyDescent="0.55000000000000004">
      <c r="A1417" t="s">
        <v>4065</v>
      </c>
      <c r="B1417">
        <v>3</v>
      </c>
      <c r="C1417">
        <v>9</v>
      </c>
      <c r="D1417">
        <v>34</v>
      </c>
      <c r="E1417">
        <v>22</v>
      </c>
      <c r="F1417">
        <v>100</v>
      </c>
      <c r="G1417">
        <v>4500</v>
      </c>
      <c r="H1417" t="s">
        <v>2415</v>
      </c>
      <c r="I1417">
        <v>23.99</v>
      </c>
      <c r="J1417">
        <v>14.1</v>
      </c>
      <c r="K1417" t="s">
        <v>6904</v>
      </c>
      <c r="L1417" t="s">
        <v>6911</v>
      </c>
      <c r="M1417">
        <v>475.89512835561032</v>
      </c>
      <c r="N1417">
        <v>2</v>
      </c>
      <c r="O1417">
        <v>1.434681451942772</v>
      </c>
      <c r="P1417" t="str">
        <f>VLOOKUP('Final Data Set for Clustering'!N1417,'Name of Cluster'!$A$2:$B$7,2,1)</f>
        <v>Others</v>
      </c>
    </row>
    <row r="1418" spans="1:16" x14ac:dyDescent="0.55000000000000004">
      <c r="A1418" t="s">
        <v>6033</v>
      </c>
      <c r="B1418">
        <v>2</v>
      </c>
      <c r="C1418">
        <v>4</v>
      </c>
      <c r="D1418">
        <v>60</v>
      </c>
      <c r="E1418">
        <v>25</v>
      </c>
      <c r="F1418">
        <v>473</v>
      </c>
      <c r="G1418">
        <v>4368</v>
      </c>
      <c r="H1418" t="s">
        <v>7332</v>
      </c>
      <c r="I1418">
        <v>102</v>
      </c>
      <c r="J1418">
        <v>36.03</v>
      </c>
      <c r="K1418" t="s">
        <v>6904</v>
      </c>
      <c r="L1418" t="s">
        <v>3467</v>
      </c>
      <c r="M1418">
        <v>1979.9608214291216</v>
      </c>
      <c r="N1418">
        <v>6</v>
      </c>
      <c r="O1418">
        <v>2.0319662425632297</v>
      </c>
      <c r="P1418" t="str">
        <f>VLOOKUP('Final Data Set for Clustering'!N1418,'Name of Cluster'!$A$2:$B$7,2,1)</f>
        <v>Long distance</v>
      </c>
    </row>
    <row r="1419" spans="1:16" x14ac:dyDescent="0.55000000000000004">
      <c r="A1419" t="s">
        <v>3562</v>
      </c>
      <c r="B1419">
        <v>10</v>
      </c>
      <c r="C1419">
        <v>9</v>
      </c>
      <c r="D1419">
        <v>2</v>
      </c>
      <c r="E1419">
        <v>0</v>
      </c>
      <c r="F1419">
        <v>1700</v>
      </c>
      <c r="G1419">
        <v>19500</v>
      </c>
      <c r="H1419" t="s">
        <v>2911</v>
      </c>
      <c r="I1419">
        <v>69.989999999999995</v>
      </c>
      <c r="J1419">
        <v>11.51</v>
      </c>
      <c r="K1419" t="s">
        <v>1983</v>
      </c>
      <c r="L1419" t="s">
        <v>4909</v>
      </c>
      <c r="M1419">
        <v>98.369364959825816</v>
      </c>
      <c r="N1419">
        <v>2</v>
      </c>
      <c r="O1419">
        <v>3.3307038500254329</v>
      </c>
      <c r="P1419" t="str">
        <f>VLOOKUP('Final Data Set for Clustering'!N1419,'Name of Cluster'!$A$2:$B$7,2,1)</f>
        <v>Others</v>
      </c>
    </row>
    <row r="1420" spans="1:16" x14ac:dyDescent="0.55000000000000004">
      <c r="A1420" t="s">
        <v>6993</v>
      </c>
      <c r="B1420">
        <v>0</v>
      </c>
      <c r="C1420">
        <v>6</v>
      </c>
      <c r="D1420">
        <v>32</v>
      </c>
      <c r="E1420">
        <v>23</v>
      </c>
      <c r="F1420">
        <v>475</v>
      </c>
      <c r="G1420">
        <v>2520</v>
      </c>
      <c r="H1420" t="s">
        <v>944</v>
      </c>
      <c r="I1420">
        <v>120</v>
      </c>
      <c r="J1420">
        <v>37.53</v>
      </c>
      <c r="K1420" t="s">
        <v>5412</v>
      </c>
      <c r="L1420" t="s">
        <v>3467</v>
      </c>
      <c r="M1420">
        <v>2200.1579873798232</v>
      </c>
      <c r="N1420">
        <v>6</v>
      </c>
      <c r="O1420">
        <v>0.75004713566384029</v>
      </c>
      <c r="P1420" t="str">
        <f>VLOOKUP('Final Data Set for Clustering'!N1420,'Name of Cluster'!$A$2:$B$7,2,1)</f>
        <v>Long distance</v>
      </c>
    </row>
    <row r="1421" spans="1:16" x14ac:dyDescent="0.55000000000000004">
      <c r="A1421" t="s">
        <v>4066</v>
      </c>
      <c r="B1421">
        <v>3</v>
      </c>
      <c r="C1421">
        <v>3</v>
      </c>
      <c r="D1421">
        <v>19</v>
      </c>
      <c r="E1421">
        <v>14</v>
      </c>
      <c r="F1421">
        <v>2800</v>
      </c>
      <c r="G1421">
        <v>46080</v>
      </c>
      <c r="H1421" t="s">
        <v>4826</v>
      </c>
      <c r="I1421">
        <v>59.99</v>
      </c>
      <c r="J1421">
        <v>24.55</v>
      </c>
      <c r="L1421" t="s">
        <v>3467</v>
      </c>
      <c r="M1421">
        <v>1983.6248846417145</v>
      </c>
      <c r="N1421">
        <v>6</v>
      </c>
      <c r="O1421">
        <v>3.6368751497714826</v>
      </c>
      <c r="P1421" t="str">
        <f>VLOOKUP('Final Data Set for Clustering'!N1421,'Name of Cluster'!$A$2:$B$7,2,1)</f>
        <v>Long distance</v>
      </c>
    </row>
    <row r="1422" spans="1:16" x14ac:dyDescent="0.55000000000000004">
      <c r="A1422" t="s">
        <v>96</v>
      </c>
      <c r="B1422">
        <v>7</v>
      </c>
      <c r="C1422">
        <v>3</v>
      </c>
      <c r="D1422">
        <v>5</v>
      </c>
      <c r="E1422">
        <v>1</v>
      </c>
      <c r="F1422">
        <v>400</v>
      </c>
      <c r="G1422">
        <v>4608</v>
      </c>
      <c r="H1422" t="s">
        <v>4867</v>
      </c>
      <c r="I1422">
        <v>22.5</v>
      </c>
      <c r="J1422">
        <v>8.32</v>
      </c>
      <c r="K1422" t="s">
        <v>6904</v>
      </c>
      <c r="L1422" t="s">
        <v>4909</v>
      </c>
      <c r="M1422">
        <v>22.346764595188919</v>
      </c>
      <c r="N1422">
        <v>2</v>
      </c>
      <c r="O1422">
        <v>2.6694548345455416</v>
      </c>
      <c r="P1422" t="str">
        <f>VLOOKUP('Final Data Set for Clustering'!N1422,'Name of Cluster'!$A$2:$B$7,2,1)</f>
        <v>Others</v>
      </c>
    </row>
    <row r="1423" spans="1:16" x14ac:dyDescent="0.55000000000000004">
      <c r="A1423" t="s">
        <v>1578</v>
      </c>
      <c r="B1423">
        <v>4</v>
      </c>
      <c r="C1423">
        <v>8</v>
      </c>
      <c r="D1423">
        <v>57</v>
      </c>
      <c r="E1423">
        <v>23</v>
      </c>
      <c r="F1423">
        <v>50</v>
      </c>
      <c r="G1423">
        <v>4352</v>
      </c>
      <c r="H1423" t="s">
        <v>3387</v>
      </c>
      <c r="I1423">
        <v>42</v>
      </c>
      <c r="J1423">
        <v>16.79</v>
      </c>
      <c r="K1423" t="s">
        <v>4907</v>
      </c>
      <c r="L1423" t="s">
        <v>3467</v>
      </c>
      <c r="M1423">
        <v>1867.0513142445841</v>
      </c>
      <c r="N1423">
        <v>6</v>
      </c>
      <c r="O1423">
        <v>1.4236860709491883</v>
      </c>
      <c r="P1423" t="str">
        <f>VLOOKUP('Final Data Set for Clustering'!N1423,'Name of Cluster'!$A$2:$B$7,2,1)</f>
        <v>Long distance</v>
      </c>
    </row>
    <row r="1424" spans="1:16" x14ac:dyDescent="0.55000000000000004">
      <c r="A1424" t="s">
        <v>4067</v>
      </c>
      <c r="B1424">
        <v>5</v>
      </c>
      <c r="C1424">
        <v>6</v>
      </c>
      <c r="D1424">
        <v>22</v>
      </c>
      <c r="E1424">
        <v>21</v>
      </c>
      <c r="F1424">
        <v>20850</v>
      </c>
      <c r="G1424">
        <v>55000</v>
      </c>
      <c r="H1424" t="s">
        <v>5366</v>
      </c>
      <c r="I1424">
        <v>380</v>
      </c>
      <c r="J1424">
        <v>227.57</v>
      </c>
      <c r="K1424" t="s">
        <v>3968</v>
      </c>
      <c r="L1424" t="s">
        <v>4910</v>
      </c>
      <c r="M1424">
        <v>2104.9057838501094</v>
      </c>
      <c r="N1424">
        <v>1</v>
      </c>
      <c r="O1424">
        <v>6.2436341282267627</v>
      </c>
      <c r="P1424" t="str">
        <f>VLOOKUP('Final Data Set for Clustering'!N1424,'Name of Cluster'!$A$2:$B$7,2,1)</f>
        <v>Oversized Products</v>
      </c>
    </row>
    <row r="1425" spans="1:16" x14ac:dyDescent="0.55000000000000004">
      <c r="A1425" t="s">
        <v>4068</v>
      </c>
      <c r="B1425">
        <v>2</v>
      </c>
      <c r="C1425">
        <v>4</v>
      </c>
      <c r="D1425">
        <v>54</v>
      </c>
      <c r="E1425">
        <v>27</v>
      </c>
      <c r="F1425">
        <v>850</v>
      </c>
      <c r="G1425">
        <v>6000</v>
      </c>
      <c r="H1425" t="s">
        <v>3387</v>
      </c>
      <c r="I1425">
        <v>649.49</v>
      </c>
      <c r="J1425">
        <v>23.74</v>
      </c>
      <c r="K1425" t="s">
        <v>4907</v>
      </c>
      <c r="L1425" t="s">
        <v>6911</v>
      </c>
      <c r="M1425">
        <v>1174.9269128642786</v>
      </c>
      <c r="N1425">
        <v>6</v>
      </c>
      <c r="O1425">
        <v>2.3652012779287328</v>
      </c>
      <c r="P1425" t="str">
        <f>VLOOKUP('Final Data Set for Clustering'!N1425,'Name of Cluster'!$A$2:$B$7,2,1)</f>
        <v>Long distance</v>
      </c>
    </row>
    <row r="1426" spans="1:16" x14ac:dyDescent="0.55000000000000004">
      <c r="A1426" t="s">
        <v>6034</v>
      </c>
      <c r="B1426">
        <v>5</v>
      </c>
      <c r="C1426">
        <v>7</v>
      </c>
      <c r="D1426">
        <v>22</v>
      </c>
      <c r="E1426">
        <v>21</v>
      </c>
      <c r="F1426">
        <v>6950</v>
      </c>
      <c r="G1426">
        <v>48000</v>
      </c>
      <c r="H1426" t="s">
        <v>2933</v>
      </c>
      <c r="I1426">
        <v>998</v>
      </c>
      <c r="J1426">
        <v>44.51</v>
      </c>
      <c r="K1426" t="s">
        <v>7892</v>
      </c>
      <c r="L1426" t="s">
        <v>6911</v>
      </c>
      <c r="M1426">
        <v>1104.0804966108242</v>
      </c>
      <c r="N1426">
        <v>2</v>
      </c>
      <c r="O1426">
        <v>2.9870461660180467</v>
      </c>
      <c r="P1426" t="str">
        <f>VLOOKUP('Final Data Set for Clustering'!N1426,'Name of Cluster'!$A$2:$B$7,2,1)</f>
        <v>Others</v>
      </c>
    </row>
    <row r="1427" spans="1:16" x14ac:dyDescent="0.55000000000000004">
      <c r="A1427" t="s">
        <v>622</v>
      </c>
      <c r="B1427">
        <v>5</v>
      </c>
      <c r="C1427">
        <v>6</v>
      </c>
      <c r="D1427">
        <v>48</v>
      </c>
      <c r="E1427">
        <v>29</v>
      </c>
      <c r="F1427">
        <v>5350</v>
      </c>
      <c r="G1427">
        <v>57057</v>
      </c>
      <c r="H1427" t="s">
        <v>6373</v>
      </c>
      <c r="I1427">
        <v>115.99</v>
      </c>
      <c r="J1427">
        <v>110.32</v>
      </c>
      <c r="K1427" t="s">
        <v>4907</v>
      </c>
      <c r="L1427" t="s">
        <v>4910</v>
      </c>
      <c r="M1427">
        <v>2721.7882791338216</v>
      </c>
      <c r="N1427">
        <v>6</v>
      </c>
      <c r="O1427">
        <v>3.6230815392447093</v>
      </c>
      <c r="P1427" t="str">
        <f>VLOOKUP('Final Data Set for Clustering'!N1427,'Name of Cluster'!$A$2:$B$7,2,1)</f>
        <v>Long distance</v>
      </c>
    </row>
    <row r="1428" spans="1:16" x14ac:dyDescent="0.55000000000000004">
      <c r="A1428" t="s">
        <v>7468</v>
      </c>
      <c r="B1428">
        <v>2</v>
      </c>
      <c r="C1428">
        <v>3</v>
      </c>
      <c r="D1428">
        <v>7</v>
      </c>
      <c r="E1428">
        <v>6</v>
      </c>
      <c r="F1428">
        <v>400</v>
      </c>
      <c r="G1428">
        <v>1008</v>
      </c>
      <c r="H1428" t="s">
        <v>4828</v>
      </c>
      <c r="I1428">
        <v>99</v>
      </c>
      <c r="J1428">
        <v>8.85</v>
      </c>
      <c r="K1428" t="s">
        <v>4417</v>
      </c>
      <c r="L1428" t="s">
        <v>4909</v>
      </c>
      <c r="M1428">
        <v>146.04857600465397</v>
      </c>
      <c r="N1428">
        <v>2</v>
      </c>
      <c r="O1428">
        <v>2.2551993459120201</v>
      </c>
      <c r="P1428" t="str">
        <f>VLOOKUP('Final Data Set for Clustering'!N1428,'Name of Cluster'!$A$2:$B$7,2,1)</f>
        <v>Others</v>
      </c>
    </row>
    <row r="1429" spans="1:16" x14ac:dyDescent="0.55000000000000004">
      <c r="A1429" t="s">
        <v>3068</v>
      </c>
      <c r="B1429">
        <v>4</v>
      </c>
      <c r="C1429">
        <v>5</v>
      </c>
      <c r="D1429">
        <v>28</v>
      </c>
      <c r="E1429">
        <v>18</v>
      </c>
      <c r="F1429">
        <v>12300</v>
      </c>
      <c r="G1429">
        <v>73500</v>
      </c>
      <c r="H1429" t="s">
        <v>952</v>
      </c>
      <c r="I1429">
        <v>225</v>
      </c>
      <c r="J1429">
        <v>43.77</v>
      </c>
      <c r="K1429" t="s">
        <v>6905</v>
      </c>
      <c r="L1429" t="s">
        <v>6911</v>
      </c>
      <c r="M1429">
        <v>384.00311133793286</v>
      </c>
      <c r="N1429">
        <v>1</v>
      </c>
      <c r="O1429">
        <v>2.032474403960391</v>
      </c>
      <c r="P1429" t="str">
        <f>VLOOKUP('Final Data Set for Clustering'!N1429,'Name of Cluster'!$A$2:$B$7,2,1)</f>
        <v>Oversized Products</v>
      </c>
    </row>
    <row r="1430" spans="1:16" x14ac:dyDescent="0.55000000000000004">
      <c r="A1430" t="s">
        <v>6482</v>
      </c>
      <c r="B1430">
        <v>2</v>
      </c>
      <c r="C1430">
        <v>6</v>
      </c>
      <c r="D1430">
        <v>4</v>
      </c>
      <c r="E1430">
        <v>-1</v>
      </c>
      <c r="F1430">
        <v>5450</v>
      </c>
      <c r="G1430">
        <v>12696</v>
      </c>
      <c r="H1430" t="s">
        <v>5367</v>
      </c>
      <c r="I1430">
        <v>150</v>
      </c>
      <c r="J1430">
        <v>17.32</v>
      </c>
      <c r="K1430" t="s">
        <v>3463</v>
      </c>
      <c r="L1430" t="s">
        <v>4909</v>
      </c>
      <c r="M1430">
        <v>36.561079182613348</v>
      </c>
      <c r="N1430">
        <v>2</v>
      </c>
      <c r="O1430">
        <v>2.1749788741194687</v>
      </c>
      <c r="P1430" t="str">
        <f>VLOOKUP('Final Data Set for Clustering'!N1430,'Name of Cluster'!$A$2:$B$7,2,1)</f>
        <v>Others</v>
      </c>
    </row>
    <row r="1431" spans="1:16" x14ac:dyDescent="0.55000000000000004">
      <c r="A1431" t="s">
        <v>4069</v>
      </c>
      <c r="B1431">
        <v>5</v>
      </c>
      <c r="C1431">
        <v>6</v>
      </c>
      <c r="D1431">
        <v>19</v>
      </c>
      <c r="E1431">
        <v>15</v>
      </c>
      <c r="F1431">
        <v>550</v>
      </c>
      <c r="G1431">
        <v>5440</v>
      </c>
      <c r="H1431" t="s">
        <v>5343</v>
      </c>
      <c r="I1431">
        <v>599</v>
      </c>
      <c r="J1431">
        <v>17.940000000000001</v>
      </c>
      <c r="K1431" t="s">
        <v>1982</v>
      </c>
      <c r="L1431" t="s">
        <v>6911</v>
      </c>
      <c r="M1431">
        <v>389.05400112047749</v>
      </c>
      <c r="N1431">
        <v>2</v>
      </c>
      <c r="O1431">
        <v>0.15349811408465491</v>
      </c>
      <c r="P1431" t="str">
        <f>VLOOKUP('Final Data Set for Clustering'!N1431,'Name of Cluster'!$A$2:$B$7,2,1)</f>
        <v>Others</v>
      </c>
    </row>
    <row r="1432" spans="1:16" x14ac:dyDescent="0.55000000000000004">
      <c r="A1432" t="s">
        <v>6483</v>
      </c>
      <c r="B1432">
        <v>5</v>
      </c>
      <c r="C1432">
        <v>9</v>
      </c>
      <c r="D1432">
        <v>18</v>
      </c>
      <c r="E1432">
        <v>15</v>
      </c>
      <c r="F1432">
        <v>1330</v>
      </c>
      <c r="G1432">
        <v>18228</v>
      </c>
      <c r="H1432" t="s">
        <v>3394</v>
      </c>
      <c r="I1432">
        <v>195.9</v>
      </c>
      <c r="J1432">
        <v>15.27</v>
      </c>
      <c r="K1432" t="s">
        <v>6906</v>
      </c>
      <c r="L1432" t="s">
        <v>6911</v>
      </c>
      <c r="M1432">
        <v>94.959721270268858</v>
      </c>
      <c r="N1432">
        <v>2</v>
      </c>
      <c r="O1432">
        <v>1.3303401503352608</v>
      </c>
      <c r="P1432" t="str">
        <f>VLOOKUP('Final Data Set for Clustering'!N1432,'Name of Cluster'!$A$2:$B$7,2,1)</f>
        <v>Others</v>
      </c>
    </row>
    <row r="1433" spans="1:16" x14ac:dyDescent="0.55000000000000004">
      <c r="A1433" t="s">
        <v>97</v>
      </c>
      <c r="B1433">
        <v>2</v>
      </c>
      <c r="C1433">
        <v>5</v>
      </c>
      <c r="D1433">
        <v>20</v>
      </c>
      <c r="E1433">
        <v>19</v>
      </c>
      <c r="F1433">
        <v>4050</v>
      </c>
      <c r="G1433">
        <v>11550</v>
      </c>
      <c r="H1433" t="s">
        <v>3417</v>
      </c>
      <c r="I1433">
        <v>180</v>
      </c>
      <c r="J1433">
        <v>22.34</v>
      </c>
      <c r="K1433" t="s">
        <v>6904</v>
      </c>
      <c r="L1433" t="s">
        <v>6911</v>
      </c>
      <c r="M1433">
        <v>954.37539840827435</v>
      </c>
      <c r="N1433">
        <v>2</v>
      </c>
      <c r="O1433">
        <v>0.85062338258553272</v>
      </c>
      <c r="P1433" t="str">
        <f>VLOOKUP('Final Data Set for Clustering'!N1433,'Name of Cluster'!$A$2:$B$7,2,1)</f>
        <v>Others</v>
      </c>
    </row>
    <row r="1434" spans="1:16" x14ac:dyDescent="0.55000000000000004">
      <c r="A1434" t="s">
        <v>1077</v>
      </c>
      <c r="B1434">
        <v>5</v>
      </c>
      <c r="C1434">
        <v>6</v>
      </c>
      <c r="D1434">
        <v>34</v>
      </c>
      <c r="E1434">
        <v>21</v>
      </c>
      <c r="F1434">
        <v>800</v>
      </c>
      <c r="G1434">
        <v>9520</v>
      </c>
      <c r="H1434" t="s">
        <v>2439</v>
      </c>
      <c r="I1434">
        <v>49</v>
      </c>
      <c r="J1434">
        <v>26.89</v>
      </c>
      <c r="K1434" t="s">
        <v>4418</v>
      </c>
      <c r="L1434" t="s">
        <v>3467</v>
      </c>
      <c r="M1434">
        <v>2420.8552788882885</v>
      </c>
      <c r="N1434">
        <v>6</v>
      </c>
      <c r="O1434">
        <v>0.58303029755414082</v>
      </c>
      <c r="P1434" t="str">
        <f>VLOOKUP('Final Data Set for Clustering'!N1434,'Name of Cluster'!$A$2:$B$7,2,1)</f>
        <v>Long distance</v>
      </c>
    </row>
    <row r="1435" spans="1:16" x14ac:dyDescent="0.55000000000000004">
      <c r="A1435" t="s">
        <v>6484</v>
      </c>
      <c r="B1435">
        <v>4</v>
      </c>
      <c r="C1435">
        <v>6</v>
      </c>
      <c r="D1435">
        <v>16</v>
      </c>
      <c r="E1435">
        <v>15</v>
      </c>
      <c r="F1435">
        <v>1181</v>
      </c>
      <c r="G1435">
        <v>12240</v>
      </c>
      <c r="H1435" t="s">
        <v>5368</v>
      </c>
      <c r="I1435">
        <v>39.99</v>
      </c>
      <c r="J1435">
        <v>17.09</v>
      </c>
      <c r="K1435" t="s">
        <v>4907</v>
      </c>
      <c r="L1435" t="s">
        <v>6911</v>
      </c>
      <c r="M1435">
        <v>455.35029858015741</v>
      </c>
      <c r="N1435">
        <v>2</v>
      </c>
      <c r="O1435">
        <v>0.17493411020983896</v>
      </c>
      <c r="P1435" t="str">
        <f>VLOOKUP('Final Data Set for Clustering'!N1435,'Name of Cluster'!$A$2:$B$7,2,1)</f>
        <v>Others</v>
      </c>
    </row>
    <row r="1436" spans="1:16" x14ac:dyDescent="0.55000000000000004">
      <c r="A1436" t="s">
        <v>7469</v>
      </c>
      <c r="B1436">
        <v>15</v>
      </c>
      <c r="C1436">
        <v>7</v>
      </c>
      <c r="D1436">
        <v>31</v>
      </c>
      <c r="E1436">
        <v>21</v>
      </c>
      <c r="F1436">
        <v>13300</v>
      </c>
      <c r="G1436">
        <v>70875</v>
      </c>
      <c r="H1436" t="s">
        <v>1407</v>
      </c>
      <c r="I1436">
        <v>250</v>
      </c>
      <c r="J1436">
        <v>58.42</v>
      </c>
      <c r="K1436" t="s">
        <v>6417</v>
      </c>
      <c r="L1436" t="s">
        <v>6911</v>
      </c>
      <c r="M1436">
        <v>878.55832088790737</v>
      </c>
      <c r="N1436">
        <v>1</v>
      </c>
      <c r="O1436">
        <v>2.0567711096160317</v>
      </c>
      <c r="P1436" t="str">
        <f>VLOOKUP('Final Data Set for Clustering'!N1436,'Name of Cluster'!$A$2:$B$7,2,1)</f>
        <v>Oversized Products</v>
      </c>
    </row>
    <row r="1437" spans="1:16" x14ac:dyDescent="0.55000000000000004">
      <c r="A1437" t="s">
        <v>623</v>
      </c>
      <c r="B1437">
        <v>18</v>
      </c>
      <c r="C1437">
        <v>6</v>
      </c>
      <c r="D1437">
        <v>29</v>
      </c>
      <c r="E1437">
        <v>26</v>
      </c>
      <c r="F1437">
        <v>500</v>
      </c>
      <c r="G1437">
        <v>2662</v>
      </c>
      <c r="H1437" t="s">
        <v>6374</v>
      </c>
      <c r="I1437">
        <v>89</v>
      </c>
      <c r="J1437">
        <v>18.05</v>
      </c>
      <c r="L1437" t="s">
        <v>3467</v>
      </c>
      <c r="M1437">
        <v>1094.6123200541667</v>
      </c>
      <c r="N1437">
        <v>3</v>
      </c>
      <c r="O1437">
        <v>2.1499304841827396</v>
      </c>
      <c r="P1437" t="str">
        <f>VLOOKUP('Final Data Set for Clustering'!N1437,'Name of Cluster'!$A$2:$B$7,2,1)</f>
        <v>Long confirmation time by LP</v>
      </c>
    </row>
    <row r="1438" spans="1:16" x14ac:dyDescent="0.55000000000000004">
      <c r="A1438" t="s">
        <v>4070</v>
      </c>
      <c r="B1438">
        <v>20</v>
      </c>
      <c r="C1438">
        <v>12</v>
      </c>
      <c r="D1438">
        <v>24</v>
      </c>
      <c r="E1438">
        <v>20</v>
      </c>
      <c r="F1438">
        <v>200</v>
      </c>
      <c r="G1438">
        <v>2240</v>
      </c>
      <c r="H1438" t="s">
        <v>2447</v>
      </c>
      <c r="I1438">
        <v>39.9</v>
      </c>
      <c r="J1438">
        <v>15.1</v>
      </c>
      <c r="K1438" t="s">
        <v>4417</v>
      </c>
      <c r="L1438" t="s">
        <v>6911</v>
      </c>
      <c r="M1438">
        <v>323.08369090457381</v>
      </c>
      <c r="N1438">
        <v>3</v>
      </c>
      <c r="O1438">
        <v>3.7758734855123133</v>
      </c>
      <c r="P1438" t="str">
        <f>VLOOKUP('Final Data Set for Clustering'!N1438,'Name of Cluster'!$A$2:$B$7,2,1)</f>
        <v>Long confirmation time by LP</v>
      </c>
    </row>
    <row r="1439" spans="1:16" x14ac:dyDescent="0.55000000000000004">
      <c r="A1439" t="s">
        <v>7470</v>
      </c>
      <c r="B1439">
        <v>1</v>
      </c>
      <c r="C1439">
        <v>3</v>
      </c>
      <c r="D1439">
        <v>29</v>
      </c>
      <c r="E1439">
        <v>20</v>
      </c>
      <c r="F1439">
        <v>850</v>
      </c>
      <c r="G1439">
        <v>8000</v>
      </c>
      <c r="H1439" t="s">
        <v>466</v>
      </c>
      <c r="I1439">
        <v>30.1</v>
      </c>
      <c r="J1439">
        <v>19.32</v>
      </c>
      <c r="K1439" t="s">
        <v>1488</v>
      </c>
      <c r="L1439" t="s">
        <v>6911</v>
      </c>
      <c r="M1439">
        <v>480.13401633249742</v>
      </c>
      <c r="N1439">
        <v>2</v>
      </c>
      <c r="O1439">
        <v>1.2747832372878765</v>
      </c>
      <c r="P1439" t="str">
        <f>VLOOKUP('Final Data Set for Clustering'!N1439,'Name of Cluster'!$A$2:$B$7,2,1)</f>
        <v>Others</v>
      </c>
    </row>
    <row r="1440" spans="1:16" x14ac:dyDescent="0.55000000000000004">
      <c r="A1440" t="s">
        <v>4508</v>
      </c>
      <c r="B1440">
        <v>6</v>
      </c>
      <c r="C1440">
        <v>6</v>
      </c>
      <c r="D1440">
        <v>25</v>
      </c>
      <c r="E1440">
        <v>20</v>
      </c>
      <c r="F1440">
        <v>350</v>
      </c>
      <c r="G1440">
        <v>816</v>
      </c>
      <c r="H1440" t="s">
        <v>6341</v>
      </c>
      <c r="I1440">
        <v>24.99</v>
      </c>
      <c r="J1440">
        <v>21.15</v>
      </c>
      <c r="K1440" t="s">
        <v>516</v>
      </c>
      <c r="L1440" t="s">
        <v>4910</v>
      </c>
      <c r="M1440">
        <v>2492.0955293271791</v>
      </c>
      <c r="N1440">
        <v>6</v>
      </c>
      <c r="O1440">
        <v>1.5210551074773333</v>
      </c>
      <c r="P1440" t="str">
        <f>VLOOKUP('Final Data Set for Clustering'!N1440,'Name of Cluster'!$A$2:$B$7,2,1)</f>
        <v>Long distance</v>
      </c>
    </row>
    <row r="1441" spans="1:16" x14ac:dyDescent="0.55000000000000004">
      <c r="A1441" t="s">
        <v>1078</v>
      </c>
      <c r="B1441">
        <v>9</v>
      </c>
      <c r="C1441">
        <v>7</v>
      </c>
      <c r="D1441">
        <v>11</v>
      </c>
      <c r="E1441">
        <v>4</v>
      </c>
      <c r="F1441">
        <v>1400</v>
      </c>
      <c r="G1441">
        <v>15600</v>
      </c>
      <c r="H1441" t="s">
        <v>4857</v>
      </c>
      <c r="I1441">
        <v>74.989999999999995</v>
      </c>
      <c r="J1441">
        <v>8.8800000000000008</v>
      </c>
      <c r="K1441" t="s">
        <v>4418</v>
      </c>
      <c r="L1441" t="s">
        <v>4909</v>
      </c>
      <c r="M1441">
        <v>7.149557500104013</v>
      </c>
      <c r="N1441">
        <v>2</v>
      </c>
      <c r="O1441">
        <v>1.4306986830133255</v>
      </c>
      <c r="P1441" t="str">
        <f>VLOOKUP('Final Data Set for Clustering'!N1441,'Name of Cluster'!$A$2:$B$7,2,1)</f>
        <v>Others</v>
      </c>
    </row>
    <row r="1442" spans="1:16" x14ac:dyDescent="0.55000000000000004">
      <c r="A1442" t="s">
        <v>1078</v>
      </c>
      <c r="B1442">
        <v>9</v>
      </c>
      <c r="C1442">
        <v>7</v>
      </c>
      <c r="D1442">
        <v>11</v>
      </c>
      <c r="E1442">
        <v>4</v>
      </c>
      <c r="F1442">
        <v>1450</v>
      </c>
      <c r="G1442">
        <v>15600</v>
      </c>
      <c r="H1442" t="s">
        <v>4857</v>
      </c>
      <c r="I1442">
        <v>74.989999999999995</v>
      </c>
      <c r="J1442">
        <v>8.8800000000000008</v>
      </c>
      <c r="K1442" t="s">
        <v>4418</v>
      </c>
      <c r="L1442" t="s">
        <v>4909</v>
      </c>
      <c r="M1442">
        <v>7.149557500104013</v>
      </c>
      <c r="N1442">
        <v>2</v>
      </c>
      <c r="O1442">
        <v>1.4305497609228972</v>
      </c>
      <c r="P1442" t="str">
        <f>VLOOKUP('Final Data Set for Clustering'!N1442,'Name of Cluster'!$A$2:$B$7,2,1)</f>
        <v>Others</v>
      </c>
    </row>
    <row r="1443" spans="1:16" x14ac:dyDescent="0.55000000000000004">
      <c r="A1443" t="s">
        <v>1079</v>
      </c>
      <c r="B1443">
        <v>5</v>
      </c>
      <c r="C1443">
        <v>9</v>
      </c>
      <c r="D1443">
        <v>29</v>
      </c>
      <c r="E1443">
        <v>15</v>
      </c>
      <c r="F1443">
        <v>175</v>
      </c>
      <c r="G1443">
        <v>8000</v>
      </c>
      <c r="H1443" t="s">
        <v>3398</v>
      </c>
      <c r="I1443">
        <v>180</v>
      </c>
      <c r="J1443">
        <v>12.76</v>
      </c>
      <c r="K1443" t="s">
        <v>4417</v>
      </c>
      <c r="L1443" t="s">
        <v>4909</v>
      </c>
      <c r="M1443">
        <v>200.03266084049127</v>
      </c>
      <c r="N1443">
        <v>2</v>
      </c>
      <c r="O1443">
        <v>1.2568177502280802</v>
      </c>
      <c r="P1443" t="str">
        <f>VLOOKUP('Final Data Set for Clustering'!N1443,'Name of Cluster'!$A$2:$B$7,2,1)</f>
        <v>Others</v>
      </c>
    </row>
    <row r="1444" spans="1:16" x14ac:dyDescent="0.55000000000000004">
      <c r="A1444" t="s">
        <v>5514</v>
      </c>
      <c r="B1444">
        <v>0</v>
      </c>
      <c r="C1444">
        <v>6</v>
      </c>
      <c r="D1444">
        <v>18</v>
      </c>
      <c r="E1444">
        <v>13</v>
      </c>
      <c r="F1444">
        <v>400</v>
      </c>
      <c r="G1444">
        <v>3200</v>
      </c>
      <c r="H1444" t="s">
        <v>7804</v>
      </c>
      <c r="I1444">
        <v>109.9</v>
      </c>
      <c r="J1444">
        <v>15.52</v>
      </c>
      <c r="K1444" t="s">
        <v>6904</v>
      </c>
      <c r="L1444" t="s">
        <v>4909</v>
      </c>
      <c r="M1444">
        <v>403.10571498622085</v>
      </c>
      <c r="N1444">
        <v>2</v>
      </c>
      <c r="O1444">
        <v>0.50615701020000203</v>
      </c>
      <c r="P1444" t="str">
        <f>VLOOKUP('Final Data Set for Clustering'!N1444,'Name of Cluster'!$A$2:$B$7,2,1)</f>
        <v>Others</v>
      </c>
    </row>
    <row r="1445" spans="1:16" x14ac:dyDescent="0.55000000000000004">
      <c r="A1445" t="s">
        <v>6485</v>
      </c>
      <c r="B1445">
        <v>6</v>
      </c>
      <c r="C1445">
        <v>12</v>
      </c>
      <c r="D1445">
        <v>39</v>
      </c>
      <c r="E1445">
        <v>17</v>
      </c>
      <c r="F1445">
        <v>7850</v>
      </c>
      <c r="G1445">
        <v>7500</v>
      </c>
      <c r="H1445" t="s">
        <v>3919</v>
      </c>
      <c r="I1445">
        <v>58</v>
      </c>
      <c r="J1445">
        <v>27.79</v>
      </c>
      <c r="K1445" t="s">
        <v>3463</v>
      </c>
      <c r="L1445" t="s">
        <v>6911</v>
      </c>
      <c r="M1445">
        <v>798.41308736984649</v>
      </c>
      <c r="N1445">
        <v>2</v>
      </c>
      <c r="O1445">
        <v>6.1613597776545754</v>
      </c>
      <c r="P1445" t="str">
        <f>VLOOKUP('Final Data Set for Clustering'!N1445,'Name of Cluster'!$A$2:$B$7,2,1)</f>
        <v>Others</v>
      </c>
    </row>
    <row r="1446" spans="1:16" x14ac:dyDescent="0.55000000000000004">
      <c r="A1446" t="s">
        <v>6486</v>
      </c>
      <c r="B1446">
        <v>6</v>
      </c>
      <c r="C1446">
        <v>11</v>
      </c>
      <c r="D1446">
        <v>28</v>
      </c>
      <c r="E1446">
        <v>22</v>
      </c>
      <c r="F1446">
        <v>12250</v>
      </c>
      <c r="G1446">
        <v>70875</v>
      </c>
      <c r="H1446" t="s">
        <v>1407</v>
      </c>
      <c r="I1446">
        <v>250</v>
      </c>
      <c r="J1446">
        <v>62.49</v>
      </c>
      <c r="K1446" t="s">
        <v>6417</v>
      </c>
      <c r="L1446" t="s">
        <v>6911</v>
      </c>
      <c r="M1446">
        <v>837.49124301080644</v>
      </c>
      <c r="N1446">
        <v>1</v>
      </c>
      <c r="O1446">
        <v>2.5352958224227646</v>
      </c>
      <c r="P1446" t="str">
        <f>VLOOKUP('Final Data Set for Clustering'!N1446,'Name of Cluster'!$A$2:$B$7,2,1)</f>
        <v>Oversized Products</v>
      </c>
    </row>
    <row r="1447" spans="1:16" x14ac:dyDescent="0.55000000000000004">
      <c r="A1447" t="s">
        <v>6487</v>
      </c>
      <c r="B1447">
        <v>15</v>
      </c>
      <c r="C1447">
        <v>7</v>
      </c>
      <c r="D1447">
        <v>31</v>
      </c>
      <c r="E1447">
        <v>28</v>
      </c>
      <c r="F1447">
        <v>11450</v>
      </c>
      <c r="G1447">
        <v>70875</v>
      </c>
      <c r="H1447" t="s">
        <v>1407</v>
      </c>
      <c r="I1447">
        <v>250</v>
      </c>
      <c r="J1447">
        <v>54.35</v>
      </c>
      <c r="K1447" t="s">
        <v>6417</v>
      </c>
      <c r="L1447" t="s">
        <v>6911</v>
      </c>
      <c r="M1447">
        <v>957.56220703123552</v>
      </c>
      <c r="N1447">
        <v>1</v>
      </c>
      <c r="O1447">
        <v>2.5925485169993445</v>
      </c>
      <c r="P1447" t="str">
        <f>VLOOKUP('Final Data Set for Clustering'!N1447,'Name of Cluster'!$A$2:$B$7,2,1)</f>
        <v>Oversized Products</v>
      </c>
    </row>
    <row r="1448" spans="1:16" x14ac:dyDescent="0.55000000000000004">
      <c r="A1448" t="s">
        <v>4509</v>
      </c>
      <c r="B1448">
        <v>1</v>
      </c>
      <c r="C1448">
        <v>4</v>
      </c>
      <c r="D1448">
        <v>36</v>
      </c>
      <c r="E1448">
        <v>21</v>
      </c>
      <c r="F1448">
        <v>350</v>
      </c>
      <c r="G1448">
        <v>24300</v>
      </c>
      <c r="H1448" t="s">
        <v>953</v>
      </c>
      <c r="I1448">
        <v>28</v>
      </c>
      <c r="J1448">
        <v>14.1</v>
      </c>
      <c r="K1448" t="s">
        <v>1488</v>
      </c>
      <c r="L1448" t="s">
        <v>6911</v>
      </c>
      <c r="M1448">
        <v>371.34163637826776</v>
      </c>
      <c r="N1448">
        <v>2</v>
      </c>
      <c r="O1448">
        <v>1.3447164771844515</v>
      </c>
      <c r="P1448" t="str">
        <f>VLOOKUP('Final Data Set for Clustering'!N1448,'Name of Cluster'!$A$2:$B$7,2,1)</f>
        <v>Others</v>
      </c>
    </row>
    <row r="1449" spans="1:16" x14ac:dyDescent="0.55000000000000004">
      <c r="A1449" t="s">
        <v>4510</v>
      </c>
      <c r="B1449">
        <v>2</v>
      </c>
      <c r="C1449">
        <v>8</v>
      </c>
      <c r="D1449">
        <v>67</v>
      </c>
      <c r="E1449">
        <v>11</v>
      </c>
      <c r="F1449">
        <v>350</v>
      </c>
      <c r="G1449">
        <v>6580</v>
      </c>
      <c r="H1449" t="s">
        <v>954</v>
      </c>
      <c r="I1449">
        <v>57.5</v>
      </c>
      <c r="J1449">
        <v>11.9</v>
      </c>
      <c r="K1449" t="s">
        <v>4418</v>
      </c>
      <c r="L1449" t="s">
        <v>4909</v>
      </c>
      <c r="M1449">
        <v>319.0722884707493</v>
      </c>
      <c r="N1449">
        <v>2</v>
      </c>
      <c r="O1449">
        <v>6.8793527303191828</v>
      </c>
      <c r="P1449" t="str">
        <f>VLOOKUP('Final Data Set for Clustering'!N1449,'Name of Cluster'!$A$2:$B$7,2,1)</f>
        <v>Others</v>
      </c>
    </row>
    <row r="1450" spans="1:16" x14ac:dyDescent="0.55000000000000004">
      <c r="A1450" t="s">
        <v>1579</v>
      </c>
      <c r="B1450">
        <v>1</v>
      </c>
      <c r="C1450">
        <v>4</v>
      </c>
      <c r="D1450">
        <v>21</v>
      </c>
      <c r="E1450">
        <v>19</v>
      </c>
      <c r="F1450">
        <v>1454</v>
      </c>
      <c r="G1450">
        <v>18144</v>
      </c>
      <c r="H1450" t="s">
        <v>472</v>
      </c>
      <c r="I1450">
        <v>64.900000000000006</v>
      </c>
      <c r="J1450">
        <v>15.2</v>
      </c>
      <c r="K1450" t="s">
        <v>6905</v>
      </c>
      <c r="L1450" t="s">
        <v>6911</v>
      </c>
      <c r="M1450">
        <v>344.65067116441782</v>
      </c>
      <c r="N1450">
        <v>2</v>
      </c>
      <c r="O1450">
        <v>0.691968886615976</v>
      </c>
      <c r="P1450" t="str">
        <f>VLOOKUP('Final Data Set for Clustering'!N1450,'Name of Cluster'!$A$2:$B$7,2,1)</f>
        <v>Others</v>
      </c>
    </row>
    <row r="1451" spans="1:16" x14ac:dyDescent="0.55000000000000004">
      <c r="A1451" t="s">
        <v>98</v>
      </c>
      <c r="B1451">
        <v>3</v>
      </c>
      <c r="C1451">
        <v>5</v>
      </c>
      <c r="D1451">
        <v>21</v>
      </c>
      <c r="E1451">
        <v>18</v>
      </c>
      <c r="F1451">
        <v>1550</v>
      </c>
      <c r="G1451">
        <v>7616</v>
      </c>
      <c r="H1451" t="s">
        <v>5852</v>
      </c>
      <c r="I1451">
        <v>149.9</v>
      </c>
      <c r="J1451">
        <v>23.63</v>
      </c>
      <c r="K1451" t="s">
        <v>4418</v>
      </c>
      <c r="L1451" t="s">
        <v>6911</v>
      </c>
      <c r="M1451">
        <v>546.98007246826535</v>
      </c>
      <c r="N1451">
        <v>2</v>
      </c>
      <c r="O1451">
        <v>0.17488514566774807</v>
      </c>
      <c r="P1451" t="str">
        <f>VLOOKUP('Final Data Set for Clustering'!N1451,'Name of Cluster'!$A$2:$B$7,2,1)</f>
        <v>Others</v>
      </c>
    </row>
    <row r="1452" spans="1:16" x14ac:dyDescent="0.55000000000000004">
      <c r="A1452" t="s">
        <v>3069</v>
      </c>
      <c r="B1452">
        <v>1</v>
      </c>
      <c r="C1452">
        <v>9</v>
      </c>
      <c r="D1452">
        <v>56</v>
      </c>
      <c r="E1452">
        <v>22</v>
      </c>
      <c r="F1452">
        <v>17600</v>
      </c>
      <c r="G1452">
        <v>55223</v>
      </c>
      <c r="H1452" t="s">
        <v>3885</v>
      </c>
      <c r="I1452">
        <v>589</v>
      </c>
      <c r="J1452">
        <v>54.19</v>
      </c>
      <c r="K1452" t="s">
        <v>4907</v>
      </c>
      <c r="L1452" t="s">
        <v>6911</v>
      </c>
      <c r="M1452">
        <v>1175.6985953964913</v>
      </c>
      <c r="N1452">
        <v>1</v>
      </c>
      <c r="O1452">
        <v>5.8722792675862339</v>
      </c>
      <c r="P1452" t="str">
        <f>VLOOKUP('Final Data Set for Clustering'!N1452,'Name of Cluster'!$A$2:$B$7,2,1)</f>
        <v>Oversized Products</v>
      </c>
    </row>
    <row r="1453" spans="1:16" x14ac:dyDescent="0.55000000000000004">
      <c r="A1453" t="s">
        <v>4992</v>
      </c>
      <c r="B1453">
        <v>11</v>
      </c>
      <c r="C1453">
        <v>11</v>
      </c>
      <c r="D1453">
        <v>26</v>
      </c>
      <c r="E1453">
        <v>11</v>
      </c>
      <c r="F1453">
        <v>1050</v>
      </c>
      <c r="G1453">
        <v>5120</v>
      </c>
      <c r="H1453" t="s">
        <v>3418</v>
      </c>
      <c r="I1453">
        <v>119.85</v>
      </c>
      <c r="J1453">
        <v>20.03</v>
      </c>
      <c r="K1453" t="s">
        <v>3969</v>
      </c>
      <c r="L1453" t="s">
        <v>6911</v>
      </c>
      <c r="M1453">
        <v>422.27116505070023</v>
      </c>
      <c r="N1453">
        <v>2</v>
      </c>
      <c r="O1453">
        <v>3.5046069276210581</v>
      </c>
      <c r="P1453" t="str">
        <f>VLOOKUP('Final Data Set for Clustering'!N1453,'Name of Cluster'!$A$2:$B$7,2,1)</f>
        <v>Others</v>
      </c>
    </row>
    <row r="1454" spans="1:16" x14ac:dyDescent="0.55000000000000004">
      <c r="A1454" t="s">
        <v>2075</v>
      </c>
      <c r="B1454">
        <v>13</v>
      </c>
      <c r="C1454">
        <v>6</v>
      </c>
      <c r="D1454">
        <v>36</v>
      </c>
      <c r="E1454">
        <v>21</v>
      </c>
      <c r="F1454">
        <v>650</v>
      </c>
      <c r="G1454">
        <v>3328</v>
      </c>
      <c r="H1454" t="s">
        <v>2915</v>
      </c>
      <c r="I1454">
        <v>130.19999999999999</v>
      </c>
      <c r="J1454">
        <v>18.48</v>
      </c>
      <c r="K1454" t="s">
        <v>5412</v>
      </c>
      <c r="L1454" t="s">
        <v>6911</v>
      </c>
      <c r="M1454">
        <v>693.09229927844262</v>
      </c>
      <c r="N1454">
        <v>2</v>
      </c>
      <c r="O1454">
        <v>2.1099265738192563</v>
      </c>
      <c r="P1454" t="str">
        <f>VLOOKUP('Final Data Set for Clustering'!N1454,'Name of Cluster'!$A$2:$B$7,2,1)</f>
        <v>Others</v>
      </c>
    </row>
    <row r="1455" spans="1:16" x14ac:dyDescent="0.55000000000000004">
      <c r="A1455" t="s">
        <v>5515</v>
      </c>
      <c r="B1455">
        <v>7</v>
      </c>
      <c r="C1455">
        <v>8</v>
      </c>
      <c r="D1455">
        <v>28</v>
      </c>
      <c r="E1455">
        <v>21</v>
      </c>
      <c r="F1455">
        <v>1550</v>
      </c>
      <c r="G1455">
        <v>19800</v>
      </c>
      <c r="H1455" t="s">
        <v>5327</v>
      </c>
      <c r="I1455">
        <v>53.9</v>
      </c>
      <c r="J1455">
        <v>0</v>
      </c>
      <c r="K1455" t="s">
        <v>1488</v>
      </c>
      <c r="L1455" t="s">
        <v>3467</v>
      </c>
      <c r="M1455">
        <v>1533.5830876957839</v>
      </c>
      <c r="N1455">
        <v>6</v>
      </c>
      <c r="O1455">
        <v>1.2850711373165826</v>
      </c>
      <c r="P1455" t="str">
        <f>VLOOKUP('Final Data Set for Clustering'!N1455,'Name of Cluster'!$A$2:$B$7,2,1)</f>
        <v>Long distance</v>
      </c>
    </row>
    <row r="1456" spans="1:16" x14ac:dyDescent="0.55000000000000004">
      <c r="A1456" t="s">
        <v>624</v>
      </c>
      <c r="B1456">
        <v>2</v>
      </c>
      <c r="C1456">
        <v>4</v>
      </c>
      <c r="D1456">
        <v>40</v>
      </c>
      <c r="E1456">
        <v>18</v>
      </c>
      <c r="F1456">
        <v>1500</v>
      </c>
      <c r="G1456">
        <v>49000</v>
      </c>
      <c r="H1456" t="s">
        <v>1407</v>
      </c>
      <c r="I1456">
        <v>370</v>
      </c>
      <c r="J1456">
        <v>45</v>
      </c>
      <c r="K1456" t="s">
        <v>6417</v>
      </c>
      <c r="L1456" t="s">
        <v>3467</v>
      </c>
      <c r="M1456">
        <v>1828.2661293054061</v>
      </c>
      <c r="N1456">
        <v>6</v>
      </c>
      <c r="O1456">
        <v>1.8403250114433987</v>
      </c>
      <c r="P1456" t="str">
        <f>VLOOKUP('Final Data Set for Clustering'!N1456,'Name of Cluster'!$A$2:$B$7,2,1)</f>
        <v>Long distance</v>
      </c>
    </row>
    <row r="1457" spans="1:16" x14ac:dyDescent="0.55000000000000004">
      <c r="A1457" t="s">
        <v>5516</v>
      </c>
      <c r="B1457">
        <v>0</v>
      </c>
      <c r="C1457">
        <v>8</v>
      </c>
      <c r="D1457">
        <v>36</v>
      </c>
      <c r="E1457">
        <v>23</v>
      </c>
      <c r="F1457">
        <v>792</v>
      </c>
      <c r="G1457">
        <v>4256</v>
      </c>
      <c r="H1457" t="s">
        <v>7804</v>
      </c>
      <c r="I1457">
        <v>159.9</v>
      </c>
      <c r="J1457">
        <v>20.36</v>
      </c>
      <c r="K1457" t="s">
        <v>6904</v>
      </c>
      <c r="L1457" t="s">
        <v>6911</v>
      </c>
      <c r="M1457">
        <v>947.94187247031755</v>
      </c>
      <c r="N1457">
        <v>2</v>
      </c>
      <c r="O1457">
        <v>1.6992335966926082</v>
      </c>
      <c r="P1457" t="str">
        <f>VLOOKUP('Final Data Set for Clustering'!N1457,'Name of Cluster'!$A$2:$B$7,2,1)</f>
        <v>Others</v>
      </c>
    </row>
    <row r="1458" spans="1:16" x14ac:dyDescent="0.55000000000000004">
      <c r="A1458" t="s">
        <v>3563</v>
      </c>
      <c r="B1458">
        <v>1</v>
      </c>
      <c r="C1458">
        <v>4</v>
      </c>
      <c r="D1458">
        <v>28</v>
      </c>
      <c r="E1458">
        <v>24</v>
      </c>
      <c r="F1458">
        <v>2350</v>
      </c>
      <c r="G1458">
        <v>10240</v>
      </c>
      <c r="H1458" t="s">
        <v>3887</v>
      </c>
      <c r="I1458">
        <v>169.99</v>
      </c>
      <c r="J1458">
        <v>58.58</v>
      </c>
      <c r="K1458" t="s">
        <v>6906</v>
      </c>
      <c r="L1458" t="s">
        <v>3467</v>
      </c>
      <c r="M1458">
        <v>2249.5130669146724</v>
      </c>
      <c r="N1458">
        <v>6</v>
      </c>
      <c r="O1458">
        <v>1.3569046619516603</v>
      </c>
      <c r="P1458" t="str">
        <f>VLOOKUP('Final Data Set for Clustering'!N1458,'Name of Cluster'!$A$2:$B$7,2,1)</f>
        <v>Long distance</v>
      </c>
    </row>
    <row r="1459" spans="1:16" x14ac:dyDescent="0.55000000000000004">
      <c r="A1459" t="s">
        <v>5517</v>
      </c>
      <c r="B1459">
        <v>1</v>
      </c>
      <c r="C1459">
        <v>2</v>
      </c>
      <c r="D1459">
        <v>18</v>
      </c>
      <c r="E1459">
        <v>14</v>
      </c>
      <c r="F1459">
        <v>1000</v>
      </c>
      <c r="G1459">
        <v>11250</v>
      </c>
      <c r="H1459" t="s">
        <v>7837</v>
      </c>
      <c r="I1459">
        <v>29.9</v>
      </c>
      <c r="J1459">
        <v>19.32</v>
      </c>
      <c r="K1459" t="s">
        <v>7888</v>
      </c>
      <c r="L1459" t="s">
        <v>6911</v>
      </c>
      <c r="M1459">
        <v>261.21483630083884</v>
      </c>
      <c r="N1459">
        <v>2</v>
      </c>
      <c r="O1459">
        <v>2.064914497011161</v>
      </c>
      <c r="P1459" t="str">
        <f>VLOOKUP('Final Data Set for Clustering'!N1459,'Name of Cluster'!$A$2:$B$7,2,1)</f>
        <v>Others</v>
      </c>
    </row>
    <row r="1460" spans="1:16" x14ac:dyDescent="0.55000000000000004">
      <c r="A1460" t="s">
        <v>4993</v>
      </c>
      <c r="B1460">
        <v>0</v>
      </c>
      <c r="C1460">
        <v>6</v>
      </c>
      <c r="D1460">
        <v>25</v>
      </c>
      <c r="E1460">
        <v>14</v>
      </c>
      <c r="F1460">
        <v>3000</v>
      </c>
      <c r="G1460">
        <v>32300</v>
      </c>
      <c r="H1460" t="s">
        <v>7340</v>
      </c>
      <c r="I1460">
        <v>178.44</v>
      </c>
      <c r="J1460">
        <v>22.33</v>
      </c>
      <c r="K1460" t="s">
        <v>1488</v>
      </c>
      <c r="L1460" t="s">
        <v>6911</v>
      </c>
      <c r="M1460">
        <v>368.1718852767757</v>
      </c>
      <c r="N1460">
        <v>2</v>
      </c>
      <c r="O1460">
        <v>0.78612790594018001</v>
      </c>
      <c r="P1460" t="str">
        <f>VLOOKUP('Final Data Set for Clustering'!N1460,'Name of Cluster'!$A$2:$B$7,2,1)</f>
        <v>Others</v>
      </c>
    </row>
    <row r="1461" spans="1:16" x14ac:dyDescent="0.55000000000000004">
      <c r="A1461" t="s">
        <v>6488</v>
      </c>
      <c r="B1461">
        <v>1</v>
      </c>
      <c r="C1461">
        <v>7</v>
      </c>
      <c r="D1461">
        <v>27</v>
      </c>
      <c r="E1461">
        <v>18</v>
      </c>
      <c r="F1461">
        <v>150</v>
      </c>
      <c r="G1461">
        <v>1200</v>
      </c>
      <c r="H1461" t="s">
        <v>2441</v>
      </c>
      <c r="I1461">
        <v>43.89</v>
      </c>
      <c r="J1461">
        <v>25.63</v>
      </c>
      <c r="K1461" t="s">
        <v>4417</v>
      </c>
      <c r="L1461" t="s">
        <v>4910</v>
      </c>
      <c r="M1461">
        <v>1310.6152784226986</v>
      </c>
      <c r="N1461">
        <v>6</v>
      </c>
      <c r="O1461">
        <v>1.6567010834115774</v>
      </c>
      <c r="P1461" t="str">
        <f>VLOOKUP('Final Data Set for Clustering'!N1461,'Name of Cluster'!$A$2:$B$7,2,1)</f>
        <v>Long distance</v>
      </c>
    </row>
    <row r="1462" spans="1:16" x14ac:dyDescent="0.55000000000000004">
      <c r="A1462" t="s">
        <v>2076</v>
      </c>
      <c r="B1462">
        <v>8</v>
      </c>
      <c r="C1462">
        <v>3</v>
      </c>
      <c r="D1462">
        <v>6</v>
      </c>
      <c r="E1462">
        <v>4</v>
      </c>
      <c r="F1462">
        <v>650</v>
      </c>
      <c r="G1462">
        <v>15625</v>
      </c>
      <c r="H1462" t="s">
        <v>5369</v>
      </c>
      <c r="I1462">
        <v>47.33</v>
      </c>
      <c r="J1462">
        <v>9.08</v>
      </c>
      <c r="K1462" t="s">
        <v>3967</v>
      </c>
      <c r="L1462" t="s">
        <v>4909</v>
      </c>
      <c r="M1462">
        <v>132.58416386648273</v>
      </c>
      <c r="N1462">
        <v>2</v>
      </c>
      <c r="O1462">
        <v>2.4621779485283803</v>
      </c>
      <c r="P1462" t="str">
        <f>VLOOKUP('Final Data Set for Clustering'!N1462,'Name of Cluster'!$A$2:$B$7,2,1)</f>
        <v>Others</v>
      </c>
    </row>
    <row r="1463" spans="1:16" x14ac:dyDescent="0.55000000000000004">
      <c r="A1463" t="s">
        <v>4071</v>
      </c>
      <c r="B1463">
        <v>6</v>
      </c>
      <c r="C1463">
        <v>6</v>
      </c>
      <c r="D1463">
        <v>18</v>
      </c>
      <c r="E1463">
        <v>15</v>
      </c>
      <c r="F1463">
        <v>150</v>
      </c>
      <c r="G1463">
        <v>2816</v>
      </c>
      <c r="H1463" t="s">
        <v>1910</v>
      </c>
      <c r="I1463">
        <v>45.9</v>
      </c>
      <c r="J1463">
        <v>14.1</v>
      </c>
      <c r="K1463" t="s">
        <v>4419</v>
      </c>
      <c r="L1463" t="s">
        <v>6911</v>
      </c>
      <c r="M1463">
        <v>372.61290669987056</v>
      </c>
      <c r="N1463">
        <v>2</v>
      </c>
      <c r="O1463">
        <v>0.30627466611171761</v>
      </c>
      <c r="P1463" t="str">
        <f>VLOOKUP('Final Data Set for Clustering'!N1463,'Name of Cluster'!$A$2:$B$7,2,1)</f>
        <v>Others</v>
      </c>
    </row>
    <row r="1464" spans="1:16" x14ac:dyDescent="0.55000000000000004">
      <c r="A1464" t="s">
        <v>4511</v>
      </c>
      <c r="B1464">
        <v>7</v>
      </c>
      <c r="C1464">
        <v>7</v>
      </c>
      <c r="D1464">
        <v>9</v>
      </c>
      <c r="E1464">
        <v>7</v>
      </c>
      <c r="F1464">
        <v>150</v>
      </c>
      <c r="G1464">
        <v>2432</v>
      </c>
      <c r="H1464" t="s">
        <v>3891</v>
      </c>
      <c r="I1464">
        <v>25.77</v>
      </c>
      <c r="J1464">
        <v>7.39</v>
      </c>
      <c r="K1464" t="s">
        <v>516</v>
      </c>
      <c r="L1464" t="s">
        <v>4909</v>
      </c>
      <c r="M1464">
        <v>75.188436226174886</v>
      </c>
      <c r="N1464">
        <v>2</v>
      </c>
      <c r="O1464">
        <v>1.3445936760699861</v>
      </c>
      <c r="P1464" t="str">
        <f>VLOOKUP('Final Data Set for Clustering'!N1464,'Name of Cluster'!$A$2:$B$7,2,1)</f>
        <v>Others</v>
      </c>
    </row>
    <row r="1465" spans="1:16" x14ac:dyDescent="0.55000000000000004">
      <c r="A1465" t="s">
        <v>7471</v>
      </c>
      <c r="B1465">
        <v>14</v>
      </c>
      <c r="C1465">
        <v>6</v>
      </c>
      <c r="D1465">
        <v>24</v>
      </c>
      <c r="E1465">
        <v>23</v>
      </c>
      <c r="F1465">
        <v>2800</v>
      </c>
      <c r="G1465">
        <v>23328</v>
      </c>
      <c r="H1465" t="s">
        <v>5855</v>
      </c>
      <c r="I1465">
        <v>86.99</v>
      </c>
      <c r="J1465">
        <v>17.86</v>
      </c>
      <c r="K1465" t="s">
        <v>6905</v>
      </c>
      <c r="L1465" t="s">
        <v>6911</v>
      </c>
      <c r="M1465">
        <v>565.51755314291518</v>
      </c>
      <c r="N1465">
        <v>2</v>
      </c>
      <c r="O1465">
        <v>1.9304983344738949</v>
      </c>
      <c r="P1465" t="str">
        <f>VLOOKUP('Final Data Set for Clustering'!N1465,'Name of Cluster'!$A$2:$B$7,2,1)</f>
        <v>Others</v>
      </c>
    </row>
    <row r="1466" spans="1:16" x14ac:dyDescent="0.55000000000000004">
      <c r="A1466" t="s">
        <v>7472</v>
      </c>
      <c r="B1466">
        <v>19</v>
      </c>
      <c r="C1466">
        <v>5</v>
      </c>
      <c r="D1466">
        <v>19</v>
      </c>
      <c r="E1466">
        <v>14</v>
      </c>
      <c r="F1466">
        <v>350</v>
      </c>
      <c r="G1466">
        <v>2964</v>
      </c>
      <c r="H1466" t="s">
        <v>3386</v>
      </c>
      <c r="I1466">
        <v>66.989999999999995</v>
      </c>
      <c r="J1466">
        <v>27.75</v>
      </c>
      <c r="K1466" t="s">
        <v>6904</v>
      </c>
      <c r="L1466" t="s">
        <v>4909</v>
      </c>
      <c r="M1466">
        <v>2481.7906845298949</v>
      </c>
      <c r="N1466">
        <v>6</v>
      </c>
      <c r="O1466">
        <v>6.2284429051644912</v>
      </c>
      <c r="P1466" t="str">
        <f>VLOOKUP('Final Data Set for Clustering'!N1466,'Name of Cluster'!$A$2:$B$7,2,1)</f>
        <v>Long distance</v>
      </c>
    </row>
    <row r="1467" spans="1:16" x14ac:dyDescent="0.55000000000000004">
      <c r="A1467" t="s">
        <v>99</v>
      </c>
      <c r="B1467">
        <v>6</v>
      </c>
      <c r="C1467">
        <v>6</v>
      </c>
      <c r="D1467">
        <v>22</v>
      </c>
      <c r="E1467">
        <v>19</v>
      </c>
      <c r="F1467">
        <v>2650</v>
      </c>
      <c r="G1467">
        <v>22050</v>
      </c>
      <c r="H1467" t="s">
        <v>464</v>
      </c>
      <c r="I1467">
        <v>119.9</v>
      </c>
      <c r="J1467">
        <v>20.079999999999998</v>
      </c>
      <c r="K1467" t="s">
        <v>6417</v>
      </c>
      <c r="L1467" t="s">
        <v>6911</v>
      </c>
      <c r="M1467">
        <v>1128.5894559463295</v>
      </c>
      <c r="N1467">
        <v>2</v>
      </c>
      <c r="O1467">
        <v>0.96301643059127728</v>
      </c>
      <c r="P1467" t="str">
        <f>VLOOKUP('Final Data Set for Clustering'!N1467,'Name of Cluster'!$A$2:$B$7,2,1)</f>
        <v>Others</v>
      </c>
    </row>
    <row r="1468" spans="1:16" x14ac:dyDescent="0.55000000000000004">
      <c r="A1468" t="s">
        <v>3564</v>
      </c>
      <c r="B1468">
        <v>12</v>
      </c>
      <c r="C1468">
        <v>9</v>
      </c>
      <c r="D1468">
        <v>44</v>
      </c>
      <c r="E1468">
        <v>29</v>
      </c>
      <c r="F1468">
        <v>12333</v>
      </c>
      <c r="G1468">
        <v>56430</v>
      </c>
      <c r="H1468" t="s">
        <v>2444</v>
      </c>
      <c r="I1468">
        <v>186.96</v>
      </c>
      <c r="J1468">
        <v>34.68</v>
      </c>
      <c r="K1468" t="s">
        <v>6417</v>
      </c>
      <c r="L1468" t="s">
        <v>6911</v>
      </c>
      <c r="M1468">
        <v>343.43299310738627</v>
      </c>
      <c r="N1468">
        <v>1</v>
      </c>
      <c r="O1468">
        <v>3.8358767280454376</v>
      </c>
      <c r="P1468" t="str">
        <f>VLOOKUP('Final Data Set for Clustering'!N1468,'Name of Cluster'!$A$2:$B$7,2,1)</f>
        <v>Oversized Products</v>
      </c>
    </row>
    <row r="1469" spans="1:16" x14ac:dyDescent="0.55000000000000004">
      <c r="A1469" t="s">
        <v>6035</v>
      </c>
      <c r="B1469">
        <v>8</v>
      </c>
      <c r="C1469">
        <v>7</v>
      </c>
      <c r="D1469">
        <v>7</v>
      </c>
      <c r="E1469">
        <v>4</v>
      </c>
      <c r="F1469">
        <v>207</v>
      </c>
      <c r="G1469">
        <v>2652</v>
      </c>
      <c r="H1469" t="s">
        <v>5324</v>
      </c>
      <c r="I1469">
        <v>61.4</v>
      </c>
      <c r="J1469">
        <v>13.77</v>
      </c>
      <c r="K1469" t="s">
        <v>4417</v>
      </c>
      <c r="L1469" t="s">
        <v>4909</v>
      </c>
      <c r="M1469">
        <v>441.17568839975212</v>
      </c>
      <c r="N1469">
        <v>2</v>
      </c>
      <c r="O1469">
        <v>1.3601972330161036</v>
      </c>
      <c r="P1469" t="str">
        <f>VLOOKUP('Final Data Set for Clustering'!N1469,'Name of Cluster'!$A$2:$B$7,2,1)</f>
        <v>Others</v>
      </c>
    </row>
    <row r="1470" spans="1:16" x14ac:dyDescent="0.55000000000000004">
      <c r="A1470" t="s">
        <v>625</v>
      </c>
      <c r="B1470">
        <v>1</v>
      </c>
      <c r="C1470">
        <v>5</v>
      </c>
      <c r="D1470">
        <v>2</v>
      </c>
      <c r="E1470">
        <v>0</v>
      </c>
      <c r="F1470">
        <v>350</v>
      </c>
      <c r="G1470">
        <v>2964</v>
      </c>
      <c r="H1470" t="s">
        <v>3386</v>
      </c>
      <c r="I1470">
        <v>66.989999999999995</v>
      </c>
      <c r="J1470">
        <v>9.16</v>
      </c>
      <c r="K1470" t="s">
        <v>6904</v>
      </c>
      <c r="L1470" t="s">
        <v>4910</v>
      </c>
      <c r="M1470">
        <v>13.382172082534581</v>
      </c>
      <c r="N1470">
        <v>2</v>
      </c>
      <c r="O1470">
        <v>2.2683108808040733</v>
      </c>
      <c r="P1470" t="str">
        <f>VLOOKUP('Final Data Set for Clustering'!N1470,'Name of Cluster'!$A$2:$B$7,2,1)</f>
        <v>Others</v>
      </c>
    </row>
    <row r="1471" spans="1:16" x14ac:dyDescent="0.55000000000000004">
      <c r="A1471" t="s">
        <v>2077</v>
      </c>
      <c r="B1471">
        <v>8</v>
      </c>
      <c r="C1471">
        <v>8</v>
      </c>
      <c r="D1471">
        <v>8</v>
      </c>
      <c r="E1471">
        <v>6</v>
      </c>
      <c r="F1471">
        <v>1207</v>
      </c>
      <c r="G1471">
        <v>4000</v>
      </c>
      <c r="H1471" t="s">
        <v>2934</v>
      </c>
      <c r="I1471">
        <v>34.9</v>
      </c>
      <c r="J1471">
        <v>9.34</v>
      </c>
      <c r="K1471" t="s">
        <v>517</v>
      </c>
      <c r="L1471" t="s">
        <v>4909</v>
      </c>
      <c r="M1471">
        <v>99.645274525703087</v>
      </c>
      <c r="N1471">
        <v>2</v>
      </c>
      <c r="O1471">
        <v>1.7532093548373298</v>
      </c>
      <c r="P1471" t="str">
        <f>VLOOKUP('Final Data Set for Clustering'!N1471,'Name of Cluster'!$A$2:$B$7,2,1)</f>
        <v>Others</v>
      </c>
    </row>
    <row r="1472" spans="1:16" x14ac:dyDescent="0.55000000000000004">
      <c r="A1472" t="s">
        <v>1580</v>
      </c>
      <c r="B1472">
        <v>4</v>
      </c>
      <c r="C1472">
        <v>5</v>
      </c>
      <c r="D1472">
        <v>18</v>
      </c>
      <c r="E1472">
        <v>17</v>
      </c>
      <c r="F1472">
        <v>550</v>
      </c>
      <c r="G1472">
        <v>5390</v>
      </c>
      <c r="H1472" t="s">
        <v>6366</v>
      </c>
      <c r="I1472">
        <v>79.900000000000006</v>
      </c>
      <c r="J1472">
        <v>19.53</v>
      </c>
      <c r="K1472" t="s">
        <v>6417</v>
      </c>
      <c r="L1472" t="s">
        <v>6911</v>
      </c>
      <c r="M1472">
        <v>349.96864604762749</v>
      </c>
      <c r="N1472">
        <v>2</v>
      </c>
      <c r="O1472">
        <v>0.29953153435010316</v>
      </c>
      <c r="P1472" t="str">
        <f>VLOOKUP('Final Data Set for Clustering'!N1472,'Name of Cluster'!$A$2:$B$7,2,1)</f>
        <v>Others</v>
      </c>
    </row>
    <row r="1473" spans="1:16" x14ac:dyDescent="0.55000000000000004">
      <c r="A1473" t="s">
        <v>6994</v>
      </c>
      <c r="B1473">
        <v>6</v>
      </c>
      <c r="C1473">
        <v>12</v>
      </c>
      <c r="D1473">
        <v>37</v>
      </c>
      <c r="E1473">
        <v>21</v>
      </c>
      <c r="F1473">
        <v>250</v>
      </c>
      <c r="G1473">
        <v>2816</v>
      </c>
      <c r="H1473" t="s">
        <v>3410</v>
      </c>
      <c r="I1473">
        <v>79</v>
      </c>
      <c r="J1473">
        <v>15.3</v>
      </c>
      <c r="K1473" t="s">
        <v>6904</v>
      </c>
      <c r="L1473" t="s">
        <v>6911</v>
      </c>
      <c r="M1473">
        <v>366.62460529606068</v>
      </c>
      <c r="N1473">
        <v>2</v>
      </c>
      <c r="O1473">
        <v>4.5605659815259916</v>
      </c>
      <c r="P1473" t="str">
        <f>VLOOKUP('Final Data Set for Clustering'!N1473,'Name of Cluster'!$A$2:$B$7,2,1)</f>
        <v>Others</v>
      </c>
    </row>
    <row r="1474" spans="1:16" x14ac:dyDescent="0.55000000000000004">
      <c r="A1474" t="s">
        <v>2571</v>
      </c>
      <c r="B1474">
        <v>3</v>
      </c>
      <c r="C1474">
        <v>10</v>
      </c>
      <c r="D1474">
        <v>34</v>
      </c>
      <c r="E1474">
        <v>28</v>
      </c>
      <c r="F1474">
        <v>2950</v>
      </c>
      <c r="G1474">
        <v>8000</v>
      </c>
      <c r="H1474" t="s">
        <v>2424</v>
      </c>
      <c r="I1474">
        <v>149</v>
      </c>
      <c r="J1474">
        <v>26</v>
      </c>
      <c r="K1474" t="s">
        <v>4417</v>
      </c>
      <c r="L1474" t="s">
        <v>6911</v>
      </c>
      <c r="M1474">
        <v>1121.362026504255</v>
      </c>
      <c r="N1474">
        <v>2</v>
      </c>
      <c r="O1474">
        <v>2.8740448182112237</v>
      </c>
      <c r="P1474" t="str">
        <f>VLOOKUP('Final Data Set for Clustering'!N1474,'Name of Cluster'!$A$2:$B$7,2,1)</f>
        <v>Others</v>
      </c>
    </row>
    <row r="1475" spans="1:16" x14ac:dyDescent="0.55000000000000004">
      <c r="A1475" t="s">
        <v>626</v>
      </c>
      <c r="B1475">
        <v>1</v>
      </c>
      <c r="C1475">
        <v>7</v>
      </c>
      <c r="D1475">
        <v>20</v>
      </c>
      <c r="E1475">
        <v>14</v>
      </c>
      <c r="F1475">
        <v>1300</v>
      </c>
      <c r="G1475">
        <v>3080</v>
      </c>
      <c r="H1475" t="s">
        <v>5852</v>
      </c>
      <c r="I1475">
        <v>99.9</v>
      </c>
      <c r="J1475">
        <v>17.95</v>
      </c>
      <c r="K1475" t="s">
        <v>4418</v>
      </c>
      <c r="L1475" t="s">
        <v>6911</v>
      </c>
      <c r="M1475">
        <v>894.8255957049596</v>
      </c>
      <c r="N1475">
        <v>2</v>
      </c>
      <c r="O1475">
        <v>0.68113139027007119</v>
      </c>
      <c r="P1475" t="str">
        <f>VLOOKUP('Final Data Set for Clustering'!N1475,'Name of Cluster'!$A$2:$B$7,2,1)</f>
        <v>Others</v>
      </c>
    </row>
    <row r="1476" spans="1:16" x14ac:dyDescent="0.55000000000000004">
      <c r="A1476" t="s">
        <v>3565</v>
      </c>
      <c r="B1476">
        <v>5</v>
      </c>
      <c r="C1476">
        <v>6</v>
      </c>
      <c r="D1476">
        <v>21</v>
      </c>
      <c r="E1476">
        <v>18</v>
      </c>
      <c r="F1476">
        <v>269</v>
      </c>
      <c r="G1476">
        <v>2431</v>
      </c>
      <c r="H1476" t="s">
        <v>5323</v>
      </c>
      <c r="I1476">
        <v>279.89999999999998</v>
      </c>
      <c r="J1476">
        <v>13.46</v>
      </c>
      <c r="K1476" t="s">
        <v>1982</v>
      </c>
      <c r="L1476" t="s">
        <v>4909</v>
      </c>
      <c r="M1476">
        <v>307.26755392393966</v>
      </c>
      <c r="N1476">
        <v>2</v>
      </c>
      <c r="O1476">
        <v>0.21373302154691276</v>
      </c>
      <c r="P1476" t="str">
        <f>VLOOKUP('Final Data Set for Clustering'!N1476,'Name of Cluster'!$A$2:$B$7,2,1)</f>
        <v>Others</v>
      </c>
    </row>
    <row r="1477" spans="1:16" x14ac:dyDescent="0.55000000000000004">
      <c r="A1477" t="s">
        <v>6995</v>
      </c>
      <c r="B1477">
        <v>5</v>
      </c>
      <c r="C1477">
        <v>6</v>
      </c>
      <c r="D1477">
        <v>34</v>
      </c>
      <c r="E1477">
        <v>19</v>
      </c>
      <c r="F1477">
        <v>1383</v>
      </c>
      <c r="G1477">
        <v>20000</v>
      </c>
      <c r="H1477" t="s">
        <v>5851</v>
      </c>
      <c r="I1477">
        <v>89.9</v>
      </c>
      <c r="J1477">
        <v>21.12</v>
      </c>
      <c r="K1477" t="s">
        <v>4418</v>
      </c>
      <c r="L1477" t="s">
        <v>6911</v>
      </c>
      <c r="M1477">
        <v>688.03720863494527</v>
      </c>
      <c r="N1477">
        <v>2</v>
      </c>
      <c r="O1477">
        <v>0.53166485140417064</v>
      </c>
      <c r="P1477" t="str">
        <f>VLOOKUP('Final Data Set for Clustering'!N1477,'Name of Cluster'!$A$2:$B$7,2,1)</f>
        <v>Others</v>
      </c>
    </row>
    <row r="1478" spans="1:16" x14ac:dyDescent="0.55000000000000004">
      <c r="A1478" t="s">
        <v>6996</v>
      </c>
      <c r="B1478">
        <v>8</v>
      </c>
      <c r="C1478">
        <v>9</v>
      </c>
      <c r="D1478">
        <v>16</v>
      </c>
      <c r="E1478">
        <v>14</v>
      </c>
      <c r="F1478">
        <v>5500</v>
      </c>
      <c r="G1478">
        <v>37600</v>
      </c>
      <c r="H1478" t="s">
        <v>6375</v>
      </c>
      <c r="I1478">
        <v>59</v>
      </c>
      <c r="J1478">
        <v>28.6</v>
      </c>
      <c r="K1478" t="s">
        <v>1004</v>
      </c>
      <c r="L1478" t="s">
        <v>4909</v>
      </c>
      <c r="M1478">
        <v>473.46759354603302</v>
      </c>
      <c r="N1478">
        <v>2</v>
      </c>
      <c r="O1478">
        <v>2.4947807666443795</v>
      </c>
      <c r="P1478" t="str">
        <f>VLOOKUP('Final Data Set for Clustering'!N1478,'Name of Cluster'!$A$2:$B$7,2,1)</f>
        <v>Others</v>
      </c>
    </row>
    <row r="1479" spans="1:16" x14ac:dyDescent="0.55000000000000004">
      <c r="A1479" t="s">
        <v>4512</v>
      </c>
      <c r="B1479">
        <v>3</v>
      </c>
      <c r="C1479">
        <v>5</v>
      </c>
      <c r="D1479">
        <v>20</v>
      </c>
      <c r="E1479">
        <v>19</v>
      </c>
      <c r="F1479">
        <v>8200</v>
      </c>
      <c r="G1479">
        <v>81000</v>
      </c>
      <c r="H1479" t="s">
        <v>2448</v>
      </c>
      <c r="I1479">
        <v>199</v>
      </c>
      <c r="J1479">
        <v>89.84</v>
      </c>
      <c r="K1479" t="s">
        <v>7372</v>
      </c>
      <c r="L1479" t="s">
        <v>6911</v>
      </c>
      <c r="M1479">
        <v>363.937370222634</v>
      </c>
      <c r="N1479">
        <v>1</v>
      </c>
      <c r="O1479">
        <v>3.692505513388638</v>
      </c>
      <c r="P1479" t="str">
        <f>VLOOKUP('Final Data Set for Clustering'!N1479,'Name of Cluster'!$A$2:$B$7,2,1)</f>
        <v>Oversized Products</v>
      </c>
    </row>
    <row r="1480" spans="1:16" x14ac:dyDescent="0.55000000000000004">
      <c r="A1480" t="s">
        <v>4994</v>
      </c>
      <c r="B1480">
        <v>5</v>
      </c>
      <c r="C1480">
        <v>6</v>
      </c>
      <c r="D1480">
        <v>22</v>
      </c>
      <c r="E1480">
        <v>14</v>
      </c>
      <c r="F1480">
        <v>300</v>
      </c>
      <c r="G1480">
        <v>816</v>
      </c>
      <c r="H1480" t="s">
        <v>6341</v>
      </c>
      <c r="I1480">
        <v>29.99</v>
      </c>
      <c r="J1480">
        <v>15.23</v>
      </c>
      <c r="K1480" t="s">
        <v>516</v>
      </c>
      <c r="L1480" t="s">
        <v>6911</v>
      </c>
      <c r="M1480">
        <v>395.20012248424905</v>
      </c>
      <c r="N1480">
        <v>2</v>
      </c>
      <c r="O1480">
        <v>0.18833656497354609</v>
      </c>
      <c r="P1480" t="str">
        <f>VLOOKUP('Final Data Set for Clustering'!N1480,'Name of Cluster'!$A$2:$B$7,2,1)</f>
        <v>Others</v>
      </c>
    </row>
    <row r="1481" spans="1:16" x14ac:dyDescent="0.55000000000000004">
      <c r="A1481" t="s">
        <v>4072</v>
      </c>
      <c r="B1481">
        <v>3</v>
      </c>
      <c r="C1481">
        <v>5</v>
      </c>
      <c r="D1481">
        <v>21</v>
      </c>
      <c r="E1481">
        <v>13</v>
      </c>
      <c r="F1481">
        <v>4517</v>
      </c>
      <c r="G1481">
        <v>33915</v>
      </c>
      <c r="H1481" t="s">
        <v>3403</v>
      </c>
      <c r="I1481">
        <v>286</v>
      </c>
      <c r="J1481">
        <v>14.44</v>
      </c>
      <c r="K1481" t="s">
        <v>4418</v>
      </c>
      <c r="L1481" t="s">
        <v>4909</v>
      </c>
      <c r="M1481">
        <v>330.55553700534603</v>
      </c>
      <c r="N1481">
        <v>2</v>
      </c>
      <c r="O1481">
        <v>0.93717617864734371</v>
      </c>
      <c r="P1481" t="str">
        <f>VLOOKUP('Final Data Set for Clustering'!N1481,'Name of Cluster'!$A$2:$B$7,2,1)</f>
        <v>Others</v>
      </c>
    </row>
    <row r="1482" spans="1:16" x14ac:dyDescent="0.55000000000000004">
      <c r="A1482" t="s">
        <v>1581</v>
      </c>
      <c r="B1482">
        <v>2</v>
      </c>
      <c r="C1482">
        <v>7</v>
      </c>
      <c r="D1482">
        <v>32</v>
      </c>
      <c r="E1482">
        <v>29</v>
      </c>
      <c r="F1482">
        <v>8650</v>
      </c>
      <c r="G1482">
        <v>24000</v>
      </c>
      <c r="H1482" t="s">
        <v>3419</v>
      </c>
      <c r="I1482">
        <v>299.89999999999998</v>
      </c>
      <c r="J1482">
        <v>89.11</v>
      </c>
      <c r="K1482" t="s">
        <v>1488</v>
      </c>
      <c r="L1482" t="s">
        <v>4910</v>
      </c>
      <c r="M1482">
        <v>2785.47864231008</v>
      </c>
      <c r="N1482">
        <v>6</v>
      </c>
      <c r="O1482">
        <v>3.4220440319189844</v>
      </c>
      <c r="P1482" t="str">
        <f>VLOOKUP('Final Data Set for Clustering'!N1482,'Name of Cluster'!$A$2:$B$7,2,1)</f>
        <v>Long distance</v>
      </c>
    </row>
    <row r="1483" spans="1:16" x14ac:dyDescent="0.55000000000000004">
      <c r="A1483" t="s">
        <v>5518</v>
      </c>
      <c r="B1483">
        <v>13</v>
      </c>
      <c r="C1483">
        <v>20</v>
      </c>
      <c r="D1483">
        <v>7</v>
      </c>
      <c r="E1483">
        <v>1</v>
      </c>
      <c r="F1483">
        <v>2400</v>
      </c>
      <c r="G1483">
        <v>17600</v>
      </c>
      <c r="H1483" t="s">
        <v>6858</v>
      </c>
      <c r="I1483">
        <v>799.9</v>
      </c>
      <c r="J1483">
        <v>28.75</v>
      </c>
      <c r="K1483" t="s">
        <v>6905</v>
      </c>
      <c r="L1483" t="s">
        <v>4909</v>
      </c>
      <c r="M1483">
        <v>539.72577161595939</v>
      </c>
      <c r="N1483">
        <v>4</v>
      </c>
      <c r="O1483">
        <v>2.4121024178013148</v>
      </c>
      <c r="P1483" t="str">
        <f>VLOOKUP('Final Data Set for Clustering'!N1483,'Name of Cluster'!$A$2:$B$7,2,1)</f>
        <v>Long Seller preparation time</v>
      </c>
    </row>
    <row r="1484" spans="1:16" x14ac:dyDescent="0.55000000000000004">
      <c r="A1484" t="s">
        <v>7473</v>
      </c>
      <c r="B1484">
        <v>27</v>
      </c>
      <c r="C1484">
        <v>6</v>
      </c>
      <c r="D1484">
        <v>25</v>
      </c>
      <c r="E1484">
        <v>13</v>
      </c>
      <c r="F1484">
        <v>8900</v>
      </c>
      <c r="G1484">
        <v>53312</v>
      </c>
      <c r="H1484" t="s">
        <v>3397</v>
      </c>
      <c r="I1484">
        <v>138.94</v>
      </c>
      <c r="J1484">
        <v>17.88</v>
      </c>
      <c r="K1484" t="s">
        <v>7889</v>
      </c>
      <c r="L1484" t="s">
        <v>4909</v>
      </c>
      <c r="M1484">
        <v>77.654705356974048</v>
      </c>
      <c r="N1484">
        <v>3</v>
      </c>
      <c r="O1484">
        <v>3.4365726583717144</v>
      </c>
      <c r="P1484" t="str">
        <f>VLOOKUP('Final Data Set for Clustering'!N1484,'Name of Cluster'!$A$2:$B$7,2,1)</f>
        <v>Long confirmation time by LP</v>
      </c>
    </row>
    <row r="1485" spans="1:16" x14ac:dyDescent="0.55000000000000004">
      <c r="A1485" t="s">
        <v>6036</v>
      </c>
      <c r="B1485">
        <v>2</v>
      </c>
      <c r="C1485">
        <v>8</v>
      </c>
      <c r="D1485">
        <v>24</v>
      </c>
      <c r="E1485">
        <v>15</v>
      </c>
      <c r="F1485">
        <v>150</v>
      </c>
      <c r="G1485">
        <v>2873</v>
      </c>
      <c r="H1485" t="s">
        <v>3387</v>
      </c>
      <c r="I1485">
        <v>27.9</v>
      </c>
      <c r="J1485">
        <v>22.06</v>
      </c>
      <c r="K1485" t="s">
        <v>5926</v>
      </c>
      <c r="L1485" t="s">
        <v>3467</v>
      </c>
      <c r="M1485">
        <v>1494.2262269285804</v>
      </c>
      <c r="N1485">
        <v>6</v>
      </c>
      <c r="O1485">
        <v>1.7242129801089445</v>
      </c>
      <c r="P1485" t="str">
        <f>VLOOKUP('Final Data Set for Clustering'!N1485,'Name of Cluster'!$A$2:$B$7,2,1)</f>
        <v>Long distance</v>
      </c>
    </row>
    <row r="1486" spans="1:16" x14ac:dyDescent="0.55000000000000004">
      <c r="A1486" t="s">
        <v>2078</v>
      </c>
      <c r="B1486">
        <v>4</v>
      </c>
      <c r="C1486">
        <v>6</v>
      </c>
      <c r="D1486">
        <v>82</v>
      </c>
      <c r="E1486">
        <v>15</v>
      </c>
      <c r="F1486">
        <v>416</v>
      </c>
      <c r="G1486">
        <v>2106</v>
      </c>
      <c r="H1486" t="s">
        <v>2929</v>
      </c>
      <c r="I1486">
        <v>190.83</v>
      </c>
      <c r="J1486">
        <v>12.84</v>
      </c>
      <c r="K1486" t="s">
        <v>1982</v>
      </c>
      <c r="L1486" t="s">
        <v>4909</v>
      </c>
      <c r="M1486">
        <v>294.7910922606726</v>
      </c>
      <c r="N1486">
        <v>6</v>
      </c>
      <c r="O1486">
        <v>10.836427383564644</v>
      </c>
      <c r="P1486" t="str">
        <f>VLOOKUP('Final Data Set for Clustering'!N1486,'Name of Cluster'!$A$2:$B$7,2,1)</f>
        <v>Long distance</v>
      </c>
    </row>
    <row r="1487" spans="1:16" x14ac:dyDescent="0.55000000000000004">
      <c r="A1487" t="s">
        <v>3566</v>
      </c>
      <c r="B1487">
        <v>3</v>
      </c>
      <c r="C1487">
        <v>8</v>
      </c>
      <c r="D1487">
        <v>37</v>
      </c>
      <c r="E1487">
        <v>9</v>
      </c>
      <c r="F1487">
        <v>4800</v>
      </c>
      <c r="G1487">
        <v>19136</v>
      </c>
      <c r="H1487" t="s">
        <v>3420</v>
      </c>
      <c r="I1487">
        <v>34.99</v>
      </c>
      <c r="J1487">
        <v>17.600000000000001</v>
      </c>
      <c r="K1487" t="s">
        <v>7893</v>
      </c>
      <c r="L1487" t="s">
        <v>6911</v>
      </c>
      <c r="M1487">
        <v>338.68976217940099</v>
      </c>
      <c r="N1487">
        <v>2</v>
      </c>
      <c r="O1487">
        <v>1.5021315700576217</v>
      </c>
      <c r="P1487" t="str">
        <f>VLOOKUP('Final Data Set for Clustering'!N1487,'Name of Cluster'!$A$2:$B$7,2,1)</f>
        <v>Others</v>
      </c>
    </row>
    <row r="1488" spans="1:16" x14ac:dyDescent="0.55000000000000004">
      <c r="A1488" t="s">
        <v>7474</v>
      </c>
      <c r="B1488">
        <v>3</v>
      </c>
      <c r="C1488">
        <v>6</v>
      </c>
      <c r="D1488">
        <v>22</v>
      </c>
      <c r="E1488">
        <v>17</v>
      </c>
      <c r="F1488">
        <v>378</v>
      </c>
      <c r="G1488">
        <v>4116</v>
      </c>
      <c r="H1488" t="s">
        <v>5866</v>
      </c>
      <c r="I1488">
        <v>32.49</v>
      </c>
      <c r="J1488">
        <v>35.67</v>
      </c>
      <c r="K1488" t="s">
        <v>4419</v>
      </c>
      <c r="L1488" t="s">
        <v>4910</v>
      </c>
      <c r="M1488">
        <v>2200.5051597127081</v>
      </c>
      <c r="N1488">
        <v>6</v>
      </c>
      <c r="O1488">
        <v>1.3047377396406756</v>
      </c>
      <c r="P1488" t="str">
        <f>VLOOKUP('Final Data Set for Clustering'!N1488,'Name of Cluster'!$A$2:$B$7,2,1)</f>
        <v>Long distance</v>
      </c>
    </row>
    <row r="1489" spans="1:16" x14ac:dyDescent="0.55000000000000004">
      <c r="A1489" t="s">
        <v>4073</v>
      </c>
      <c r="B1489">
        <v>1</v>
      </c>
      <c r="C1489">
        <v>5</v>
      </c>
      <c r="D1489">
        <v>18</v>
      </c>
      <c r="E1489">
        <v>14</v>
      </c>
      <c r="F1489">
        <v>2200</v>
      </c>
      <c r="G1489">
        <v>33750</v>
      </c>
      <c r="H1489" t="s">
        <v>1404</v>
      </c>
      <c r="I1489">
        <v>150</v>
      </c>
      <c r="J1489">
        <v>21.36</v>
      </c>
      <c r="K1489" t="s">
        <v>7888</v>
      </c>
      <c r="L1489" t="s">
        <v>3467</v>
      </c>
      <c r="M1489">
        <v>2231.3196969396295</v>
      </c>
      <c r="N1489">
        <v>6</v>
      </c>
      <c r="O1489">
        <v>2.479794594955691</v>
      </c>
      <c r="P1489" t="str">
        <f>VLOOKUP('Final Data Set for Clustering'!N1489,'Name of Cluster'!$A$2:$B$7,2,1)</f>
        <v>Long distance</v>
      </c>
    </row>
    <row r="1490" spans="1:16" x14ac:dyDescent="0.55000000000000004">
      <c r="A1490" t="s">
        <v>2079</v>
      </c>
      <c r="B1490">
        <v>2</v>
      </c>
      <c r="C1490">
        <v>6</v>
      </c>
      <c r="D1490">
        <v>24</v>
      </c>
      <c r="E1490">
        <v>22</v>
      </c>
      <c r="F1490">
        <v>900</v>
      </c>
      <c r="G1490">
        <v>3168</v>
      </c>
      <c r="H1490" t="s">
        <v>5852</v>
      </c>
      <c r="I1490">
        <v>79.900000000000006</v>
      </c>
      <c r="J1490">
        <v>16.32</v>
      </c>
      <c r="K1490" t="s">
        <v>4418</v>
      </c>
      <c r="L1490" t="s">
        <v>6911</v>
      </c>
      <c r="M1490">
        <v>809.28853704044343</v>
      </c>
      <c r="N1490">
        <v>2</v>
      </c>
      <c r="O1490">
        <v>0.35378334854284316</v>
      </c>
      <c r="P1490" t="str">
        <f>VLOOKUP('Final Data Set for Clustering'!N1490,'Name of Cluster'!$A$2:$B$7,2,1)</f>
        <v>Others</v>
      </c>
    </row>
    <row r="1491" spans="1:16" x14ac:dyDescent="0.55000000000000004">
      <c r="A1491" t="s">
        <v>4995</v>
      </c>
      <c r="B1491">
        <v>4</v>
      </c>
      <c r="C1491">
        <v>5</v>
      </c>
      <c r="D1491">
        <v>14</v>
      </c>
      <c r="E1491">
        <v>13</v>
      </c>
      <c r="F1491">
        <v>1550</v>
      </c>
      <c r="G1491">
        <v>19800</v>
      </c>
      <c r="H1491" t="s">
        <v>5327</v>
      </c>
      <c r="I1491">
        <v>59.9</v>
      </c>
      <c r="J1491">
        <v>13.44</v>
      </c>
      <c r="K1491" t="s">
        <v>1488</v>
      </c>
      <c r="L1491" t="s">
        <v>4909</v>
      </c>
      <c r="M1491">
        <v>442.08857241979342</v>
      </c>
      <c r="N1491">
        <v>2</v>
      </c>
      <c r="O1491">
        <v>0.45035818664752786</v>
      </c>
      <c r="P1491" t="str">
        <f>VLOOKUP('Final Data Set for Clustering'!N1491,'Name of Cluster'!$A$2:$B$7,2,1)</f>
        <v>Others</v>
      </c>
    </row>
    <row r="1492" spans="1:16" x14ac:dyDescent="0.55000000000000004">
      <c r="A1492" t="s">
        <v>2572</v>
      </c>
      <c r="B1492">
        <v>2</v>
      </c>
      <c r="C1492">
        <v>6</v>
      </c>
      <c r="D1492">
        <v>22</v>
      </c>
      <c r="E1492">
        <v>17</v>
      </c>
      <c r="F1492">
        <v>1100</v>
      </c>
      <c r="G1492">
        <v>29580</v>
      </c>
      <c r="H1492" t="s">
        <v>2442</v>
      </c>
      <c r="I1492">
        <v>129.9</v>
      </c>
      <c r="J1492">
        <v>27.46</v>
      </c>
      <c r="K1492" t="s">
        <v>4419</v>
      </c>
      <c r="L1492" t="s">
        <v>3467</v>
      </c>
      <c r="M1492">
        <v>2300.6326822404603</v>
      </c>
      <c r="N1492">
        <v>6</v>
      </c>
      <c r="O1492">
        <v>1.6419176963964002</v>
      </c>
      <c r="P1492" t="str">
        <f>VLOOKUP('Final Data Set for Clustering'!N1492,'Name of Cluster'!$A$2:$B$7,2,1)</f>
        <v>Long distance</v>
      </c>
    </row>
    <row r="1493" spans="1:16" x14ac:dyDescent="0.55000000000000004">
      <c r="A1493" t="s">
        <v>6997</v>
      </c>
      <c r="B1493">
        <v>0</v>
      </c>
      <c r="C1493">
        <v>7</v>
      </c>
      <c r="D1493">
        <v>21</v>
      </c>
      <c r="E1493">
        <v>19</v>
      </c>
      <c r="F1493">
        <v>2975</v>
      </c>
      <c r="G1493">
        <v>13090</v>
      </c>
      <c r="H1493" t="s">
        <v>2412</v>
      </c>
      <c r="I1493">
        <v>163</v>
      </c>
      <c r="J1493">
        <v>27.22</v>
      </c>
      <c r="K1493" t="s">
        <v>4419</v>
      </c>
      <c r="L1493" t="s">
        <v>6911</v>
      </c>
      <c r="M1493">
        <v>552.80806410948435</v>
      </c>
      <c r="N1493">
        <v>2</v>
      </c>
      <c r="O1493">
        <v>0.49894225942285969</v>
      </c>
      <c r="P1493" t="str">
        <f>VLOOKUP('Final Data Set for Clustering'!N1493,'Name of Cluster'!$A$2:$B$7,2,1)</f>
        <v>Others</v>
      </c>
    </row>
    <row r="1494" spans="1:16" x14ac:dyDescent="0.55000000000000004">
      <c r="A1494" t="s">
        <v>4996</v>
      </c>
      <c r="B1494">
        <v>35</v>
      </c>
      <c r="C1494">
        <v>6</v>
      </c>
      <c r="D1494">
        <v>42</v>
      </c>
      <c r="E1494">
        <v>29</v>
      </c>
      <c r="F1494">
        <v>700</v>
      </c>
      <c r="G1494">
        <v>2565</v>
      </c>
      <c r="H1494" t="s">
        <v>5343</v>
      </c>
      <c r="I1494">
        <v>1500</v>
      </c>
      <c r="J1494">
        <v>37.04</v>
      </c>
      <c r="K1494" t="s">
        <v>1982</v>
      </c>
      <c r="L1494" t="s">
        <v>4910</v>
      </c>
      <c r="M1494">
        <v>2567.0176403348114</v>
      </c>
      <c r="N1494">
        <v>3</v>
      </c>
      <c r="O1494">
        <v>9.3097156885929913</v>
      </c>
      <c r="P1494" t="str">
        <f>VLOOKUP('Final Data Set for Clustering'!N1494,'Name of Cluster'!$A$2:$B$7,2,1)</f>
        <v>Long confirmation time by LP</v>
      </c>
    </row>
    <row r="1495" spans="1:16" x14ac:dyDescent="0.55000000000000004">
      <c r="A1495" t="s">
        <v>4997</v>
      </c>
      <c r="B1495">
        <v>7</v>
      </c>
      <c r="C1495">
        <v>6</v>
      </c>
      <c r="D1495">
        <v>21</v>
      </c>
      <c r="E1495">
        <v>15</v>
      </c>
      <c r="F1495">
        <v>700</v>
      </c>
      <c r="G1495">
        <v>5700</v>
      </c>
      <c r="H1495" t="s">
        <v>3386</v>
      </c>
      <c r="I1495">
        <v>119.99</v>
      </c>
      <c r="J1495">
        <v>18.82</v>
      </c>
      <c r="K1495" t="s">
        <v>6904</v>
      </c>
      <c r="L1495" t="s">
        <v>4909</v>
      </c>
      <c r="M1495">
        <v>2474.0439951326775</v>
      </c>
      <c r="N1495">
        <v>6</v>
      </c>
      <c r="O1495">
        <v>1.9117188686599151</v>
      </c>
      <c r="P1495" t="str">
        <f>VLOOKUP('Final Data Set for Clustering'!N1495,'Name of Cluster'!$A$2:$B$7,2,1)</f>
        <v>Long distance</v>
      </c>
    </row>
    <row r="1496" spans="1:16" x14ac:dyDescent="0.55000000000000004">
      <c r="A1496" t="s">
        <v>6998</v>
      </c>
      <c r="B1496">
        <v>3</v>
      </c>
      <c r="C1496">
        <v>8</v>
      </c>
      <c r="D1496">
        <v>23</v>
      </c>
      <c r="E1496">
        <v>19</v>
      </c>
      <c r="F1496">
        <v>2500</v>
      </c>
      <c r="G1496">
        <v>21840</v>
      </c>
      <c r="H1496" t="s">
        <v>6376</v>
      </c>
      <c r="I1496">
        <v>143</v>
      </c>
      <c r="J1496">
        <v>19.28</v>
      </c>
      <c r="K1496" t="s">
        <v>5412</v>
      </c>
      <c r="L1496" t="s">
        <v>6911</v>
      </c>
      <c r="M1496">
        <v>1884.6855792200051</v>
      </c>
      <c r="N1496">
        <v>6</v>
      </c>
      <c r="O1496">
        <v>1.3890622524878513</v>
      </c>
      <c r="P1496" t="str">
        <f>VLOOKUP('Final Data Set for Clustering'!N1496,'Name of Cluster'!$A$2:$B$7,2,1)</f>
        <v>Long distance</v>
      </c>
    </row>
    <row r="1497" spans="1:16" x14ac:dyDescent="0.55000000000000004">
      <c r="A1497" t="s">
        <v>4998</v>
      </c>
      <c r="B1497">
        <v>3</v>
      </c>
      <c r="C1497">
        <v>6</v>
      </c>
      <c r="D1497">
        <v>32</v>
      </c>
      <c r="E1497">
        <v>23</v>
      </c>
      <c r="F1497">
        <v>3800</v>
      </c>
      <c r="G1497">
        <v>8748</v>
      </c>
      <c r="H1497" t="s">
        <v>1902</v>
      </c>
      <c r="I1497">
        <v>119.9</v>
      </c>
      <c r="J1497">
        <v>38.39</v>
      </c>
      <c r="K1497" t="s">
        <v>6904</v>
      </c>
      <c r="L1497" t="s">
        <v>4910</v>
      </c>
      <c r="M1497">
        <v>2330.1753423671266</v>
      </c>
      <c r="N1497">
        <v>6</v>
      </c>
      <c r="O1497">
        <v>0.68210438019814434</v>
      </c>
      <c r="P1497" t="str">
        <f>VLOOKUP('Final Data Set for Clustering'!N1497,'Name of Cluster'!$A$2:$B$7,2,1)</f>
        <v>Long distance</v>
      </c>
    </row>
    <row r="1498" spans="1:16" x14ac:dyDescent="0.55000000000000004">
      <c r="A1498" t="s">
        <v>2080</v>
      </c>
      <c r="B1498">
        <v>3</v>
      </c>
      <c r="C1498">
        <v>2</v>
      </c>
      <c r="D1498">
        <v>23</v>
      </c>
      <c r="E1498">
        <v>19</v>
      </c>
      <c r="F1498">
        <v>250</v>
      </c>
      <c r="G1498">
        <v>2352</v>
      </c>
      <c r="H1498" t="s">
        <v>5862</v>
      </c>
      <c r="I1498">
        <v>549</v>
      </c>
      <c r="J1498">
        <v>21.94</v>
      </c>
      <c r="K1498" t="s">
        <v>3967</v>
      </c>
      <c r="L1498" t="s">
        <v>6911</v>
      </c>
      <c r="M1498">
        <v>310.25818436252041</v>
      </c>
      <c r="N1498">
        <v>2</v>
      </c>
      <c r="O1498">
        <v>1.9149539069405437</v>
      </c>
      <c r="P1498" t="str">
        <f>VLOOKUP('Final Data Set for Clustering'!N1498,'Name of Cluster'!$A$2:$B$7,2,1)</f>
        <v>Others</v>
      </c>
    </row>
    <row r="1499" spans="1:16" x14ac:dyDescent="0.55000000000000004">
      <c r="A1499" t="s">
        <v>1080</v>
      </c>
      <c r="B1499">
        <v>5</v>
      </c>
      <c r="C1499">
        <v>7</v>
      </c>
      <c r="D1499">
        <v>33</v>
      </c>
      <c r="E1499">
        <v>12</v>
      </c>
      <c r="F1499">
        <v>150</v>
      </c>
      <c r="G1499">
        <v>1232</v>
      </c>
      <c r="H1499" t="s">
        <v>3890</v>
      </c>
      <c r="I1499">
        <v>36.9</v>
      </c>
      <c r="J1499">
        <v>11.85</v>
      </c>
      <c r="K1499" t="s">
        <v>7889</v>
      </c>
      <c r="L1499" t="s">
        <v>4909</v>
      </c>
      <c r="M1499">
        <v>264.02798617683339</v>
      </c>
      <c r="N1499">
        <v>2</v>
      </c>
      <c r="O1499">
        <v>0.67084309155987687</v>
      </c>
      <c r="P1499" t="str">
        <f>VLOOKUP('Final Data Set for Clustering'!N1499,'Name of Cluster'!$A$2:$B$7,2,1)</f>
        <v>Others</v>
      </c>
    </row>
    <row r="1500" spans="1:16" x14ac:dyDescent="0.55000000000000004">
      <c r="A1500" t="s">
        <v>2573</v>
      </c>
      <c r="B1500">
        <v>1</v>
      </c>
      <c r="C1500">
        <v>6</v>
      </c>
      <c r="D1500">
        <v>23</v>
      </c>
      <c r="E1500">
        <v>16</v>
      </c>
      <c r="F1500">
        <v>450</v>
      </c>
      <c r="G1500">
        <v>4128</v>
      </c>
      <c r="H1500" t="s">
        <v>2935</v>
      </c>
      <c r="I1500">
        <v>34.9</v>
      </c>
      <c r="J1500">
        <v>17.600000000000001</v>
      </c>
      <c r="K1500" t="s">
        <v>7888</v>
      </c>
      <c r="L1500" t="s">
        <v>6911</v>
      </c>
      <c r="M1500">
        <v>372.11103195970765</v>
      </c>
      <c r="N1500">
        <v>2</v>
      </c>
      <c r="O1500">
        <v>0.28242439142729764</v>
      </c>
      <c r="P1500" t="str">
        <f>VLOOKUP('Final Data Set for Clustering'!N1500,'Name of Cluster'!$A$2:$B$7,2,1)</f>
        <v>Others</v>
      </c>
    </row>
    <row r="1501" spans="1:16" x14ac:dyDescent="0.55000000000000004">
      <c r="A1501" t="s">
        <v>7475</v>
      </c>
      <c r="B1501">
        <v>0</v>
      </c>
      <c r="C1501">
        <v>6</v>
      </c>
      <c r="D1501">
        <v>33</v>
      </c>
      <c r="E1501">
        <v>21</v>
      </c>
      <c r="F1501">
        <v>1950</v>
      </c>
      <c r="G1501">
        <v>9600</v>
      </c>
      <c r="H1501" t="s">
        <v>6362</v>
      </c>
      <c r="I1501">
        <v>179.8</v>
      </c>
      <c r="J1501">
        <v>18.510000000000002</v>
      </c>
      <c r="L1501" t="s">
        <v>6911</v>
      </c>
      <c r="M1501">
        <v>729.32026596812409</v>
      </c>
      <c r="N1501">
        <v>2</v>
      </c>
      <c r="O1501">
        <v>0.73683630819301171</v>
      </c>
      <c r="P1501" t="str">
        <f>VLOOKUP('Final Data Set for Clustering'!N1501,'Name of Cluster'!$A$2:$B$7,2,1)</f>
        <v>Others</v>
      </c>
    </row>
    <row r="1502" spans="1:16" x14ac:dyDescent="0.55000000000000004">
      <c r="A1502" t="s">
        <v>3567</v>
      </c>
      <c r="B1502">
        <v>7</v>
      </c>
      <c r="C1502">
        <v>7</v>
      </c>
      <c r="D1502">
        <v>12</v>
      </c>
      <c r="E1502">
        <v>5</v>
      </c>
      <c r="F1502">
        <v>1000</v>
      </c>
      <c r="G1502">
        <v>18000</v>
      </c>
      <c r="H1502" t="s">
        <v>4831</v>
      </c>
      <c r="I1502">
        <v>179</v>
      </c>
      <c r="J1502">
        <v>12.46</v>
      </c>
      <c r="K1502" t="s">
        <v>7373</v>
      </c>
      <c r="L1502" t="s">
        <v>4909</v>
      </c>
      <c r="M1502">
        <v>29.4501498526269</v>
      </c>
      <c r="N1502">
        <v>2</v>
      </c>
      <c r="O1502">
        <v>1.0682803373919745</v>
      </c>
      <c r="P1502" t="str">
        <f>VLOOKUP('Final Data Set for Clustering'!N1502,'Name of Cluster'!$A$2:$B$7,2,1)</f>
        <v>Others</v>
      </c>
    </row>
    <row r="1503" spans="1:16" x14ac:dyDescent="0.55000000000000004">
      <c r="A1503" t="s">
        <v>3567</v>
      </c>
      <c r="B1503">
        <v>7</v>
      </c>
      <c r="C1503">
        <v>7</v>
      </c>
      <c r="D1503">
        <v>12</v>
      </c>
      <c r="E1503">
        <v>5</v>
      </c>
      <c r="F1503">
        <v>900</v>
      </c>
      <c r="G1503">
        <v>18000</v>
      </c>
      <c r="H1503" t="s">
        <v>4831</v>
      </c>
      <c r="I1503">
        <v>179</v>
      </c>
      <c r="J1503">
        <v>12.46</v>
      </c>
      <c r="K1503" t="s">
        <v>7373</v>
      </c>
      <c r="L1503" t="s">
        <v>4909</v>
      </c>
      <c r="M1503">
        <v>29.4501498526269</v>
      </c>
      <c r="N1503">
        <v>2</v>
      </c>
      <c r="O1503">
        <v>1.0717432594003089</v>
      </c>
      <c r="P1503" t="str">
        <f>VLOOKUP('Final Data Set for Clustering'!N1503,'Name of Cluster'!$A$2:$B$7,2,1)</f>
        <v>Others</v>
      </c>
    </row>
    <row r="1504" spans="1:16" x14ac:dyDescent="0.55000000000000004">
      <c r="A1504" t="s">
        <v>1582</v>
      </c>
      <c r="B1504">
        <v>8</v>
      </c>
      <c r="C1504">
        <v>6</v>
      </c>
      <c r="D1504">
        <v>28</v>
      </c>
      <c r="E1504">
        <v>22</v>
      </c>
      <c r="F1504">
        <v>18200</v>
      </c>
      <c r="G1504">
        <v>43200</v>
      </c>
      <c r="H1504" t="s">
        <v>2408</v>
      </c>
      <c r="I1504">
        <v>419</v>
      </c>
      <c r="J1504">
        <v>37.450000000000003</v>
      </c>
      <c r="K1504" t="s">
        <v>3463</v>
      </c>
      <c r="L1504" t="s">
        <v>6911</v>
      </c>
      <c r="M1504">
        <v>749.45265075593409</v>
      </c>
      <c r="N1504">
        <v>1</v>
      </c>
      <c r="O1504">
        <v>2.9623882965418091</v>
      </c>
      <c r="P1504" t="str">
        <f>VLOOKUP('Final Data Set for Clustering'!N1504,'Name of Cluster'!$A$2:$B$7,2,1)</f>
        <v>Oversized Products</v>
      </c>
    </row>
    <row r="1505" spans="1:16" x14ac:dyDescent="0.55000000000000004">
      <c r="A1505" t="s">
        <v>6489</v>
      </c>
      <c r="B1505">
        <v>2</v>
      </c>
      <c r="C1505">
        <v>5</v>
      </c>
      <c r="D1505">
        <v>30</v>
      </c>
      <c r="E1505">
        <v>21</v>
      </c>
      <c r="F1505">
        <v>200</v>
      </c>
      <c r="G1505">
        <v>2457</v>
      </c>
      <c r="H1505" t="s">
        <v>3913</v>
      </c>
      <c r="I1505">
        <v>23.99</v>
      </c>
      <c r="J1505">
        <v>14.1</v>
      </c>
      <c r="K1505" t="s">
        <v>4419</v>
      </c>
      <c r="L1505" t="s">
        <v>6911</v>
      </c>
      <c r="M1505">
        <v>347.06116493081691</v>
      </c>
      <c r="N1505">
        <v>2</v>
      </c>
      <c r="O1505">
        <v>0.50910528974004188</v>
      </c>
      <c r="P1505" t="str">
        <f>VLOOKUP('Final Data Set for Clustering'!N1505,'Name of Cluster'!$A$2:$B$7,2,1)</f>
        <v>Others</v>
      </c>
    </row>
    <row r="1506" spans="1:16" x14ac:dyDescent="0.55000000000000004">
      <c r="A1506" t="s">
        <v>2574</v>
      </c>
      <c r="B1506">
        <v>5</v>
      </c>
      <c r="C1506">
        <v>6</v>
      </c>
      <c r="D1506">
        <v>19</v>
      </c>
      <c r="E1506">
        <v>18</v>
      </c>
      <c r="F1506">
        <v>600</v>
      </c>
      <c r="G1506">
        <v>12936</v>
      </c>
      <c r="H1506" t="s">
        <v>6859</v>
      </c>
      <c r="I1506">
        <v>32.9</v>
      </c>
      <c r="J1506">
        <v>18.23</v>
      </c>
      <c r="K1506" t="s">
        <v>7892</v>
      </c>
      <c r="L1506" t="s">
        <v>6911</v>
      </c>
      <c r="M1506">
        <v>431.9743954600043</v>
      </c>
      <c r="N1506">
        <v>2</v>
      </c>
      <c r="O1506">
        <v>0.10311537955904285</v>
      </c>
      <c r="P1506" t="str">
        <f>VLOOKUP('Final Data Set for Clustering'!N1506,'Name of Cluster'!$A$2:$B$7,2,1)</f>
        <v>Others</v>
      </c>
    </row>
    <row r="1507" spans="1:16" x14ac:dyDescent="0.55000000000000004">
      <c r="A1507" t="s">
        <v>1081</v>
      </c>
      <c r="B1507">
        <v>1</v>
      </c>
      <c r="C1507">
        <v>6</v>
      </c>
      <c r="D1507">
        <v>41</v>
      </c>
      <c r="E1507">
        <v>16</v>
      </c>
      <c r="F1507">
        <v>1000</v>
      </c>
      <c r="G1507">
        <v>7500</v>
      </c>
      <c r="H1507" t="s">
        <v>1431</v>
      </c>
      <c r="I1507">
        <v>213</v>
      </c>
      <c r="J1507">
        <v>21.22</v>
      </c>
      <c r="K1507" t="s">
        <v>7889</v>
      </c>
      <c r="L1507" t="s">
        <v>3467</v>
      </c>
      <c r="M1507">
        <v>1526.7221267473428</v>
      </c>
      <c r="N1507">
        <v>6</v>
      </c>
      <c r="O1507">
        <v>0.51331503274357804</v>
      </c>
      <c r="P1507" t="str">
        <f>VLOOKUP('Final Data Set for Clustering'!N1507,'Name of Cluster'!$A$2:$B$7,2,1)</f>
        <v>Long distance</v>
      </c>
    </row>
    <row r="1508" spans="1:16" x14ac:dyDescent="0.55000000000000004">
      <c r="A1508" t="s">
        <v>2575</v>
      </c>
      <c r="B1508">
        <v>5</v>
      </c>
      <c r="C1508">
        <v>7</v>
      </c>
      <c r="D1508">
        <v>22</v>
      </c>
      <c r="E1508">
        <v>20</v>
      </c>
      <c r="F1508">
        <v>150</v>
      </c>
      <c r="G1508">
        <v>2816</v>
      </c>
      <c r="H1508" t="s">
        <v>1910</v>
      </c>
      <c r="I1508">
        <v>25.9</v>
      </c>
      <c r="J1508">
        <v>15.1</v>
      </c>
      <c r="K1508" t="s">
        <v>4419</v>
      </c>
      <c r="L1508" t="s">
        <v>6911</v>
      </c>
      <c r="M1508">
        <v>1052.7010902838588</v>
      </c>
      <c r="N1508">
        <v>2</v>
      </c>
      <c r="O1508">
        <v>0.83640216402642675</v>
      </c>
      <c r="P1508" t="str">
        <f>VLOOKUP('Final Data Set for Clustering'!N1508,'Name of Cluster'!$A$2:$B$7,2,1)</f>
        <v>Others</v>
      </c>
    </row>
    <row r="1509" spans="1:16" x14ac:dyDescent="0.55000000000000004">
      <c r="A1509" t="s">
        <v>5519</v>
      </c>
      <c r="B1509">
        <v>2</v>
      </c>
      <c r="C1509">
        <v>3</v>
      </c>
      <c r="D1509">
        <v>34</v>
      </c>
      <c r="E1509">
        <v>28</v>
      </c>
      <c r="F1509">
        <v>350</v>
      </c>
      <c r="G1509">
        <v>4116</v>
      </c>
      <c r="H1509" t="s">
        <v>5370</v>
      </c>
      <c r="I1509">
        <v>207</v>
      </c>
      <c r="J1509">
        <v>38.14</v>
      </c>
      <c r="K1509" t="s">
        <v>1982</v>
      </c>
      <c r="L1509" t="s">
        <v>3467</v>
      </c>
      <c r="M1509">
        <v>2354.2289206570695</v>
      </c>
      <c r="N1509">
        <v>6</v>
      </c>
      <c r="O1509">
        <v>1.7179045401957729</v>
      </c>
      <c r="P1509" t="str">
        <f>VLOOKUP('Final Data Set for Clustering'!N1509,'Name of Cluster'!$A$2:$B$7,2,1)</f>
        <v>Long distance</v>
      </c>
    </row>
    <row r="1510" spans="1:16" x14ac:dyDescent="0.55000000000000004">
      <c r="A1510" t="s">
        <v>3070</v>
      </c>
      <c r="B1510">
        <v>12</v>
      </c>
      <c r="C1510">
        <v>7</v>
      </c>
      <c r="D1510">
        <v>12</v>
      </c>
      <c r="E1510">
        <v>10</v>
      </c>
      <c r="F1510">
        <v>750</v>
      </c>
      <c r="G1510">
        <v>14000</v>
      </c>
      <c r="H1510" t="s">
        <v>1407</v>
      </c>
      <c r="I1510">
        <v>32.99</v>
      </c>
      <c r="J1510">
        <v>9.34</v>
      </c>
      <c r="K1510" t="s">
        <v>6417</v>
      </c>
      <c r="L1510" t="s">
        <v>4909</v>
      </c>
      <c r="M1510">
        <v>2.1532154089537281</v>
      </c>
      <c r="N1510">
        <v>2</v>
      </c>
      <c r="O1510">
        <v>2.0529348764954776</v>
      </c>
      <c r="P1510" t="str">
        <f>VLOOKUP('Final Data Set for Clustering'!N1510,'Name of Cluster'!$A$2:$B$7,2,1)</f>
        <v>Others</v>
      </c>
    </row>
    <row r="1511" spans="1:16" x14ac:dyDescent="0.55000000000000004">
      <c r="A1511" t="s">
        <v>627</v>
      </c>
      <c r="B1511">
        <v>3</v>
      </c>
      <c r="C1511">
        <v>6</v>
      </c>
      <c r="D1511">
        <v>34</v>
      </c>
      <c r="E1511">
        <v>28</v>
      </c>
      <c r="F1511">
        <v>584</v>
      </c>
      <c r="G1511">
        <v>2288</v>
      </c>
      <c r="H1511" t="s">
        <v>5323</v>
      </c>
      <c r="I1511">
        <v>133</v>
      </c>
      <c r="J1511">
        <v>33.380000000000003</v>
      </c>
      <c r="K1511" t="s">
        <v>1982</v>
      </c>
      <c r="L1511" t="s">
        <v>3467</v>
      </c>
      <c r="M1511">
        <v>2168.7702554325137</v>
      </c>
      <c r="N1511">
        <v>6</v>
      </c>
      <c r="O1511">
        <v>0.35717761532995806</v>
      </c>
      <c r="P1511" t="str">
        <f>VLOOKUP('Final Data Set for Clustering'!N1511,'Name of Cluster'!$A$2:$B$7,2,1)</f>
        <v>Long distance</v>
      </c>
    </row>
    <row r="1512" spans="1:16" x14ac:dyDescent="0.55000000000000004">
      <c r="A1512" t="s">
        <v>6999</v>
      </c>
      <c r="B1512">
        <v>3</v>
      </c>
      <c r="C1512">
        <v>8</v>
      </c>
      <c r="D1512">
        <v>31</v>
      </c>
      <c r="E1512">
        <v>14</v>
      </c>
      <c r="F1512">
        <v>1200</v>
      </c>
      <c r="G1512">
        <v>15750</v>
      </c>
      <c r="H1512" t="s">
        <v>7313</v>
      </c>
      <c r="I1512">
        <v>99.99</v>
      </c>
      <c r="J1512">
        <v>17.95</v>
      </c>
      <c r="K1512" t="s">
        <v>6906</v>
      </c>
      <c r="L1512" t="s">
        <v>6911</v>
      </c>
      <c r="M1512">
        <v>606.43399025913925</v>
      </c>
      <c r="N1512">
        <v>2</v>
      </c>
      <c r="O1512">
        <v>0.66810528376565936</v>
      </c>
      <c r="P1512" t="str">
        <f>VLOOKUP('Final Data Set for Clustering'!N1512,'Name of Cluster'!$A$2:$B$7,2,1)</f>
        <v>Others</v>
      </c>
    </row>
    <row r="1513" spans="1:16" x14ac:dyDescent="0.55000000000000004">
      <c r="A1513" t="s">
        <v>7476</v>
      </c>
      <c r="B1513">
        <v>8</v>
      </c>
      <c r="C1513">
        <v>6</v>
      </c>
      <c r="D1513">
        <v>19</v>
      </c>
      <c r="E1513">
        <v>14</v>
      </c>
      <c r="F1513">
        <v>1200</v>
      </c>
      <c r="G1513">
        <v>144000</v>
      </c>
      <c r="H1513" t="s">
        <v>1406</v>
      </c>
      <c r="I1513">
        <v>29.9</v>
      </c>
      <c r="J1513">
        <v>12.69</v>
      </c>
      <c r="K1513" t="s">
        <v>6417</v>
      </c>
      <c r="L1513" t="s">
        <v>4909</v>
      </c>
      <c r="M1513">
        <v>333.93492567285324</v>
      </c>
      <c r="N1513">
        <v>1</v>
      </c>
      <c r="O1513">
        <v>10.157581544485888</v>
      </c>
      <c r="P1513" t="str">
        <f>VLOOKUP('Final Data Set for Clustering'!N1513,'Name of Cluster'!$A$2:$B$7,2,1)</f>
        <v>Oversized Products</v>
      </c>
    </row>
    <row r="1514" spans="1:16" x14ac:dyDescent="0.55000000000000004">
      <c r="A1514" t="s">
        <v>4513</v>
      </c>
      <c r="B1514">
        <v>34</v>
      </c>
      <c r="C1514">
        <v>19</v>
      </c>
      <c r="D1514">
        <v>30</v>
      </c>
      <c r="E1514">
        <v>28</v>
      </c>
      <c r="F1514">
        <v>900</v>
      </c>
      <c r="G1514">
        <v>6050</v>
      </c>
      <c r="H1514" t="s">
        <v>948</v>
      </c>
      <c r="I1514">
        <v>58.67</v>
      </c>
      <c r="J1514">
        <v>26.95</v>
      </c>
      <c r="K1514" t="s">
        <v>4418</v>
      </c>
      <c r="L1514" t="s">
        <v>3467</v>
      </c>
      <c r="M1514">
        <v>2137.0806267616904</v>
      </c>
      <c r="N1514">
        <v>4</v>
      </c>
      <c r="O1514">
        <v>8.9725577196010224</v>
      </c>
      <c r="P1514" t="str">
        <f>VLOOKUP('Final Data Set for Clustering'!N1514,'Name of Cluster'!$A$2:$B$7,2,1)</f>
        <v>Long Seller preparation time</v>
      </c>
    </row>
    <row r="1515" spans="1:16" x14ac:dyDescent="0.55000000000000004">
      <c r="A1515" t="s">
        <v>1583</v>
      </c>
      <c r="B1515">
        <v>21</v>
      </c>
      <c r="C1515">
        <v>8</v>
      </c>
      <c r="D1515">
        <v>22</v>
      </c>
      <c r="E1515">
        <v>15</v>
      </c>
      <c r="F1515">
        <v>19100</v>
      </c>
      <c r="G1515">
        <v>104490</v>
      </c>
      <c r="H1515" t="s">
        <v>6826</v>
      </c>
      <c r="I1515">
        <v>165.4</v>
      </c>
      <c r="J1515">
        <v>19.440000000000001</v>
      </c>
      <c r="K1515" t="s">
        <v>7888</v>
      </c>
      <c r="L1515" t="s">
        <v>4909</v>
      </c>
      <c r="M1515">
        <v>546.98672231811076</v>
      </c>
      <c r="N1515">
        <v>1</v>
      </c>
      <c r="O1515">
        <v>3.7407596354878629</v>
      </c>
      <c r="P1515" t="str">
        <f>VLOOKUP('Final Data Set for Clustering'!N1515,'Name of Cluster'!$A$2:$B$7,2,1)</f>
        <v>Oversized Products</v>
      </c>
    </row>
    <row r="1516" spans="1:16" x14ac:dyDescent="0.55000000000000004">
      <c r="A1516" t="s">
        <v>3568</v>
      </c>
      <c r="B1516">
        <v>2</v>
      </c>
      <c r="C1516">
        <v>6</v>
      </c>
      <c r="D1516">
        <v>35</v>
      </c>
      <c r="E1516">
        <v>25</v>
      </c>
      <c r="F1516">
        <v>1550</v>
      </c>
      <c r="G1516">
        <v>16740</v>
      </c>
      <c r="H1516" t="s">
        <v>3920</v>
      </c>
      <c r="I1516">
        <v>58</v>
      </c>
      <c r="J1516">
        <v>25.25</v>
      </c>
      <c r="K1516" t="s">
        <v>4419</v>
      </c>
      <c r="L1516" t="s">
        <v>4909</v>
      </c>
      <c r="M1516">
        <v>494.42188757121858</v>
      </c>
      <c r="N1516">
        <v>2</v>
      </c>
      <c r="O1516">
        <v>0.55598911438430076</v>
      </c>
      <c r="P1516" t="str">
        <f>VLOOKUP('Final Data Set for Clustering'!N1516,'Name of Cluster'!$A$2:$B$7,2,1)</f>
        <v>Others</v>
      </c>
    </row>
    <row r="1517" spans="1:16" x14ac:dyDescent="0.55000000000000004">
      <c r="A1517" t="s">
        <v>1584</v>
      </c>
      <c r="B1517">
        <v>24</v>
      </c>
      <c r="C1517">
        <v>4</v>
      </c>
      <c r="D1517">
        <v>22</v>
      </c>
      <c r="E1517">
        <v>19</v>
      </c>
      <c r="F1517">
        <v>5150</v>
      </c>
      <c r="G1517">
        <v>15120</v>
      </c>
      <c r="H1517" t="s">
        <v>7326</v>
      </c>
      <c r="I1517">
        <v>64.900000000000006</v>
      </c>
      <c r="J1517">
        <v>26.77</v>
      </c>
      <c r="K1517" t="s">
        <v>6906</v>
      </c>
      <c r="L1517" t="s">
        <v>4909</v>
      </c>
      <c r="M1517">
        <v>585.63240141499773</v>
      </c>
      <c r="N1517">
        <v>3</v>
      </c>
      <c r="O1517">
        <v>1.6582391289541552</v>
      </c>
      <c r="P1517" t="str">
        <f>VLOOKUP('Final Data Set for Clustering'!N1517,'Name of Cluster'!$A$2:$B$7,2,1)</f>
        <v>Long confirmation time by LP</v>
      </c>
    </row>
    <row r="1518" spans="1:16" x14ac:dyDescent="0.55000000000000004">
      <c r="A1518" t="s">
        <v>1082</v>
      </c>
      <c r="B1518">
        <v>9</v>
      </c>
      <c r="C1518">
        <v>8</v>
      </c>
      <c r="D1518">
        <v>37</v>
      </c>
      <c r="E1518">
        <v>17</v>
      </c>
      <c r="F1518">
        <v>2100</v>
      </c>
      <c r="G1518">
        <v>14720</v>
      </c>
      <c r="H1518" t="s">
        <v>5855</v>
      </c>
      <c r="I1518">
        <v>88</v>
      </c>
      <c r="J1518">
        <v>17.87</v>
      </c>
      <c r="K1518" t="s">
        <v>6906</v>
      </c>
      <c r="L1518" t="s">
        <v>6911</v>
      </c>
      <c r="M1518">
        <v>475.15644531036605</v>
      </c>
      <c r="N1518">
        <v>2</v>
      </c>
      <c r="O1518">
        <v>1.4724695192848263</v>
      </c>
      <c r="P1518" t="str">
        <f>VLOOKUP('Final Data Set for Clustering'!N1518,'Name of Cluster'!$A$2:$B$7,2,1)</f>
        <v>Others</v>
      </c>
    </row>
    <row r="1519" spans="1:16" x14ac:dyDescent="0.55000000000000004">
      <c r="A1519" t="s">
        <v>7000</v>
      </c>
      <c r="B1519">
        <v>1</v>
      </c>
      <c r="C1519">
        <v>7</v>
      </c>
      <c r="D1519">
        <v>21</v>
      </c>
      <c r="E1519">
        <v>16</v>
      </c>
      <c r="F1519">
        <v>100</v>
      </c>
      <c r="G1519">
        <v>880</v>
      </c>
      <c r="H1519" t="s">
        <v>7341</v>
      </c>
      <c r="I1519">
        <v>139.9</v>
      </c>
      <c r="J1519">
        <v>15.73</v>
      </c>
      <c r="K1519" t="s">
        <v>6904</v>
      </c>
      <c r="L1519" t="s">
        <v>6911</v>
      </c>
      <c r="M1519">
        <v>761.79629074395109</v>
      </c>
      <c r="N1519">
        <v>2</v>
      </c>
      <c r="O1519">
        <v>0.59760864230714428</v>
      </c>
      <c r="P1519" t="str">
        <f>VLOOKUP('Final Data Set for Clustering'!N1519,'Name of Cluster'!$A$2:$B$7,2,1)</f>
        <v>Others</v>
      </c>
    </row>
    <row r="1520" spans="1:16" x14ac:dyDescent="0.55000000000000004">
      <c r="A1520" t="s">
        <v>100</v>
      </c>
      <c r="B1520">
        <v>4</v>
      </c>
      <c r="C1520">
        <v>6</v>
      </c>
      <c r="D1520">
        <v>14</v>
      </c>
      <c r="E1520">
        <v>13</v>
      </c>
      <c r="F1520">
        <v>150</v>
      </c>
      <c r="G1520">
        <v>8000</v>
      </c>
      <c r="H1520" t="s">
        <v>440</v>
      </c>
      <c r="I1520">
        <v>14.99</v>
      </c>
      <c r="J1520">
        <v>25.24</v>
      </c>
      <c r="K1520" t="s">
        <v>1002</v>
      </c>
      <c r="L1520" t="s">
        <v>4909</v>
      </c>
      <c r="M1520">
        <v>147.57337030467386</v>
      </c>
      <c r="N1520">
        <v>2</v>
      </c>
      <c r="O1520">
        <v>0.55184174574087319</v>
      </c>
      <c r="P1520" t="str">
        <f>VLOOKUP('Final Data Set for Clustering'!N1520,'Name of Cluster'!$A$2:$B$7,2,1)</f>
        <v>Others</v>
      </c>
    </row>
    <row r="1521" spans="1:16" x14ac:dyDescent="0.55000000000000004">
      <c r="A1521" t="s">
        <v>100</v>
      </c>
      <c r="B1521">
        <v>4</v>
      </c>
      <c r="C1521">
        <v>6</v>
      </c>
      <c r="D1521">
        <v>14</v>
      </c>
      <c r="E1521">
        <v>13</v>
      </c>
      <c r="F1521">
        <v>250</v>
      </c>
      <c r="G1521">
        <v>5000</v>
      </c>
      <c r="H1521" t="s">
        <v>440</v>
      </c>
      <c r="I1521">
        <v>16</v>
      </c>
      <c r="J1521">
        <v>1.26</v>
      </c>
      <c r="K1521" t="s">
        <v>6904</v>
      </c>
      <c r="L1521" t="s">
        <v>4909</v>
      </c>
      <c r="M1521">
        <v>147.57337030467386</v>
      </c>
      <c r="N1521">
        <v>2</v>
      </c>
      <c r="O1521">
        <v>0.5724073772889785</v>
      </c>
      <c r="P1521" t="str">
        <f>VLOOKUP('Final Data Set for Clustering'!N1521,'Name of Cluster'!$A$2:$B$7,2,1)</f>
        <v>Others</v>
      </c>
    </row>
    <row r="1522" spans="1:16" x14ac:dyDescent="0.55000000000000004">
      <c r="A1522" t="s">
        <v>628</v>
      </c>
      <c r="B1522">
        <v>7</v>
      </c>
      <c r="C1522">
        <v>9</v>
      </c>
      <c r="D1522">
        <v>38</v>
      </c>
      <c r="E1522">
        <v>30</v>
      </c>
      <c r="F1522">
        <v>5700</v>
      </c>
      <c r="G1522">
        <v>31920</v>
      </c>
      <c r="H1522" t="s">
        <v>6837</v>
      </c>
      <c r="I1522">
        <v>139</v>
      </c>
      <c r="J1522">
        <v>18.22</v>
      </c>
      <c r="K1522" t="s">
        <v>3967</v>
      </c>
      <c r="L1522" t="s">
        <v>6911</v>
      </c>
      <c r="M1522">
        <v>926.10270828213288</v>
      </c>
      <c r="N1522">
        <v>2</v>
      </c>
      <c r="O1522">
        <v>3.0981034734899464</v>
      </c>
      <c r="P1522" t="str">
        <f>VLOOKUP('Final Data Set for Clustering'!N1522,'Name of Cluster'!$A$2:$B$7,2,1)</f>
        <v>Others</v>
      </c>
    </row>
    <row r="1523" spans="1:16" x14ac:dyDescent="0.55000000000000004">
      <c r="A1523" t="s">
        <v>5520</v>
      </c>
      <c r="B1523">
        <v>19</v>
      </c>
      <c r="C1523">
        <v>7</v>
      </c>
      <c r="D1523">
        <v>21</v>
      </c>
      <c r="E1523">
        <v>15</v>
      </c>
      <c r="F1523">
        <v>23500</v>
      </c>
      <c r="G1523">
        <v>108000</v>
      </c>
      <c r="H1523" t="s">
        <v>2936</v>
      </c>
      <c r="I1523">
        <v>390</v>
      </c>
      <c r="J1523">
        <v>61.28</v>
      </c>
      <c r="K1523" t="s">
        <v>517</v>
      </c>
      <c r="L1523" t="s">
        <v>6911</v>
      </c>
      <c r="M1523">
        <v>791.83143188680458</v>
      </c>
      <c r="N1523">
        <v>1</v>
      </c>
      <c r="O1523">
        <v>4.3889804394712124</v>
      </c>
      <c r="P1523" t="str">
        <f>VLOOKUP('Final Data Set for Clustering'!N1523,'Name of Cluster'!$A$2:$B$7,2,1)</f>
        <v>Oversized Products</v>
      </c>
    </row>
    <row r="1524" spans="1:16" x14ac:dyDescent="0.55000000000000004">
      <c r="A1524" t="s">
        <v>5521</v>
      </c>
      <c r="B1524">
        <v>2</v>
      </c>
      <c r="C1524">
        <v>5</v>
      </c>
      <c r="D1524">
        <v>26</v>
      </c>
      <c r="E1524">
        <v>21</v>
      </c>
      <c r="F1524">
        <v>300</v>
      </c>
      <c r="G1524">
        <v>5600</v>
      </c>
      <c r="H1524" t="s">
        <v>478</v>
      </c>
      <c r="I1524">
        <v>23.4</v>
      </c>
      <c r="J1524">
        <v>16.79</v>
      </c>
      <c r="K1524" t="s">
        <v>4419</v>
      </c>
      <c r="L1524" t="s">
        <v>3467</v>
      </c>
      <c r="M1524">
        <v>1557.0847816720409</v>
      </c>
      <c r="N1524">
        <v>6</v>
      </c>
      <c r="O1524">
        <v>1.2267771854844611</v>
      </c>
      <c r="P1524" t="str">
        <f>VLOOKUP('Final Data Set for Clustering'!N1524,'Name of Cluster'!$A$2:$B$7,2,1)</f>
        <v>Long distance</v>
      </c>
    </row>
    <row r="1525" spans="1:16" x14ac:dyDescent="0.55000000000000004">
      <c r="A1525" t="s">
        <v>629</v>
      </c>
      <c r="B1525">
        <v>5</v>
      </c>
      <c r="C1525">
        <v>6</v>
      </c>
      <c r="D1525">
        <v>22</v>
      </c>
      <c r="E1525">
        <v>15</v>
      </c>
      <c r="F1525">
        <v>550</v>
      </c>
      <c r="G1525">
        <v>2352</v>
      </c>
      <c r="H1525" t="s">
        <v>2907</v>
      </c>
      <c r="I1525">
        <v>49.9</v>
      </c>
      <c r="J1525">
        <v>15.1</v>
      </c>
      <c r="K1525" t="s">
        <v>6907</v>
      </c>
      <c r="L1525" t="s">
        <v>6911</v>
      </c>
      <c r="M1525">
        <v>538.03062279978417</v>
      </c>
      <c r="N1525">
        <v>2</v>
      </c>
      <c r="O1525">
        <v>0.13462341337078793</v>
      </c>
      <c r="P1525" t="str">
        <f>VLOOKUP('Final Data Set for Clustering'!N1525,'Name of Cluster'!$A$2:$B$7,2,1)</f>
        <v>Others</v>
      </c>
    </row>
    <row r="1526" spans="1:16" x14ac:dyDescent="0.55000000000000004">
      <c r="A1526" t="s">
        <v>2576</v>
      </c>
      <c r="B1526">
        <v>6</v>
      </c>
      <c r="C1526">
        <v>6</v>
      </c>
      <c r="D1526">
        <v>27</v>
      </c>
      <c r="E1526">
        <v>18</v>
      </c>
      <c r="F1526">
        <v>350</v>
      </c>
      <c r="G1526">
        <v>884</v>
      </c>
      <c r="H1526" t="s">
        <v>6341</v>
      </c>
      <c r="I1526">
        <v>42.99</v>
      </c>
      <c r="J1526">
        <v>14.1</v>
      </c>
      <c r="K1526" t="s">
        <v>516</v>
      </c>
      <c r="L1526" t="s">
        <v>6911</v>
      </c>
      <c r="M1526">
        <v>509.9210421649255</v>
      </c>
      <c r="N1526">
        <v>2</v>
      </c>
      <c r="O1526">
        <v>0.26269163632818388</v>
      </c>
      <c r="P1526" t="str">
        <f>VLOOKUP('Final Data Set for Clustering'!N1526,'Name of Cluster'!$A$2:$B$7,2,1)</f>
        <v>Others</v>
      </c>
    </row>
    <row r="1527" spans="1:16" x14ac:dyDescent="0.55000000000000004">
      <c r="A1527" t="s">
        <v>630</v>
      </c>
      <c r="B1527">
        <v>5</v>
      </c>
      <c r="C1527">
        <v>7</v>
      </c>
      <c r="D1527">
        <v>28</v>
      </c>
      <c r="E1527">
        <v>21</v>
      </c>
      <c r="F1527">
        <v>825</v>
      </c>
      <c r="G1527">
        <v>18000</v>
      </c>
      <c r="H1527" t="s">
        <v>4843</v>
      </c>
      <c r="I1527">
        <v>56.99</v>
      </c>
      <c r="J1527">
        <v>16.16</v>
      </c>
      <c r="K1527" t="s">
        <v>4418</v>
      </c>
      <c r="L1527" t="s">
        <v>6911</v>
      </c>
      <c r="M1527">
        <v>989.94449228864153</v>
      </c>
      <c r="N1527">
        <v>2</v>
      </c>
      <c r="O1527">
        <v>0.69991137076051246</v>
      </c>
      <c r="P1527" t="str">
        <f>VLOOKUP('Final Data Set for Clustering'!N1527,'Name of Cluster'!$A$2:$B$7,2,1)</f>
        <v>Others</v>
      </c>
    </row>
    <row r="1528" spans="1:16" x14ac:dyDescent="0.55000000000000004">
      <c r="A1528" t="s">
        <v>631</v>
      </c>
      <c r="B1528">
        <v>3</v>
      </c>
      <c r="C1528">
        <v>4</v>
      </c>
      <c r="D1528">
        <v>17</v>
      </c>
      <c r="E1528">
        <v>12</v>
      </c>
      <c r="F1528">
        <v>345</v>
      </c>
      <c r="G1528">
        <v>4050</v>
      </c>
      <c r="H1528" t="s">
        <v>7834</v>
      </c>
      <c r="I1528">
        <v>16.899999999999999</v>
      </c>
      <c r="J1528">
        <v>12.79</v>
      </c>
      <c r="K1528" t="s">
        <v>4419</v>
      </c>
      <c r="L1528" t="s">
        <v>4909</v>
      </c>
      <c r="M1528">
        <v>260.95613698529922</v>
      </c>
      <c r="N1528">
        <v>2</v>
      </c>
      <c r="O1528">
        <v>0.76879206654697396</v>
      </c>
      <c r="P1528" t="str">
        <f>VLOOKUP('Final Data Set for Clustering'!N1528,'Name of Cluster'!$A$2:$B$7,2,1)</f>
        <v>Others</v>
      </c>
    </row>
    <row r="1529" spans="1:16" x14ac:dyDescent="0.55000000000000004">
      <c r="A1529" t="s">
        <v>4514</v>
      </c>
      <c r="B1529">
        <v>6</v>
      </c>
      <c r="C1529">
        <v>6</v>
      </c>
      <c r="D1529">
        <v>8</v>
      </c>
      <c r="E1529">
        <v>7</v>
      </c>
      <c r="F1529">
        <v>2600</v>
      </c>
      <c r="G1529">
        <v>32856</v>
      </c>
      <c r="H1529" t="s">
        <v>5346</v>
      </c>
      <c r="I1529">
        <v>169.9</v>
      </c>
      <c r="J1529">
        <v>14.79</v>
      </c>
      <c r="K1529" t="s">
        <v>7888</v>
      </c>
      <c r="L1529" t="s">
        <v>4909</v>
      </c>
      <c r="M1529">
        <v>41.318482901680028</v>
      </c>
      <c r="N1529">
        <v>2</v>
      </c>
      <c r="O1529">
        <v>1.6099545517066256</v>
      </c>
      <c r="P1529" t="str">
        <f>VLOOKUP('Final Data Set for Clustering'!N1529,'Name of Cluster'!$A$2:$B$7,2,1)</f>
        <v>Others</v>
      </c>
    </row>
    <row r="1530" spans="1:16" x14ac:dyDescent="0.55000000000000004">
      <c r="A1530" t="s">
        <v>2081</v>
      </c>
      <c r="B1530">
        <v>6</v>
      </c>
      <c r="C1530">
        <v>10</v>
      </c>
      <c r="D1530">
        <v>12</v>
      </c>
      <c r="E1530">
        <v>4</v>
      </c>
      <c r="F1530">
        <v>100</v>
      </c>
      <c r="G1530">
        <v>884</v>
      </c>
      <c r="H1530" t="s">
        <v>4868</v>
      </c>
      <c r="I1530">
        <v>19.989999999999998</v>
      </c>
      <c r="J1530">
        <v>7.78</v>
      </c>
      <c r="K1530" t="s">
        <v>518</v>
      </c>
      <c r="L1530" t="s">
        <v>4909</v>
      </c>
      <c r="M1530">
        <v>58.873585072607149</v>
      </c>
      <c r="N1530">
        <v>2</v>
      </c>
      <c r="O1530">
        <v>2.6158416358227923</v>
      </c>
      <c r="P1530" t="str">
        <f>VLOOKUP('Final Data Set for Clustering'!N1530,'Name of Cluster'!$A$2:$B$7,2,1)</f>
        <v>Others</v>
      </c>
    </row>
    <row r="1531" spans="1:16" x14ac:dyDescent="0.55000000000000004">
      <c r="A1531" t="s">
        <v>1585</v>
      </c>
      <c r="B1531">
        <v>2</v>
      </c>
      <c r="C1531">
        <v>4</v>
      </c>
      <c r="D1531">
        <v>17</v>
      </c>
      <c r="E1531">
        <v>13</v>
      </c>
      <c r="F1531">
        <v>3000</v>
      </c>
      <c r="G1531">
        <v>29925</v>
      </c>
      <c r="H1531" t="s">
        <v>3903</v>
      </c>
      <c r="I1531">
        <v>233.35</v>
      </c>
      <c r="J1531">
        <v>16.37</v>
      </c>
      <c r="K1531" t="s">
        <v>4418</v>
      </c>
      <c r="L1531" t="s">
        <v>4909</v>
      </c>
      <c r="M1531">
        <v>327.39047980657779</v>
      </c>
      <c r="N1531">
        <v>2</v>
      </c>
      <c r="O1531">
        <v>1.0538370296626927</v>
      </c>
      <c r="P1531" t="str">
        <f>VLOOKUP('Final Data Set for Clustering'!N1531,'Name of Cluster'!$A$2:$B$7,2,1)</f>
        <v>Others</v>
      </c>
    </row>
    <row r="1532" spans="1:16" x14ac:dyDescent="0.55000000000000004">
      <c r="A1532" t="s">
        <v>1585</v>
      </c>
      <c r="B1532">
        <v>2</v>
      </c>
      <c r="C1532">
        <v>4</v>
      </c>
      <c r="D1532">
        <v>17</v>
      </c>
      <c r="E1532">
        <v>13</v>
      </c>
      <c r="F1532">
        <v>3050</v>
      </c>
      <c r="G1532">
        <v>29184</v>
      </c>
      <c r="H1532" t="s">
        <v>449</v>
      </c>
      <c r="I1532">
        <v>198.9</v>
      </c>
      <c r="J1532">
        <v>16.38</v>
      </c>
      <c r="K1532" t="s">
        <v>4418</v>
      </c>
      <c r="L1532" t="s">
        <v>4909</v>
      </c>
      <c r="M1532">
        <v>327.39047980657779</v>
      </c>
      <c r="N1532">
        <v>2</v>
      </c>
      <c r="O1532">
        <v>1.0355037870474717</v>
      </c>
      <c r="P1532" t="str">
        <f>VLOOKUP('Final Data Set for Clustering'!N1532,'Name of Cluster'!$A$2:$B$7,2,1)</f>
        <v>Others</v>
      </c>
    </row>
    <row r="1533" spans="1:16" x14ac:dyDescent="0.55000000000000004">
      <c r="A1533" t="s">
        <v>4515</v>
      </c>
      <c r="B1533">
        <v>1</v>
      </c>
      <c r="C1533">
        <v>4</v>
      </c>
      <c r="D1533">
        <v>76</v>
      </c>
      <c r="E1533">
        <v>27</v>
      </c>
      <c r="F1533">
        <v>150</v>
      </c>
      <c r="G1533">
        <v>3080</v>
      </c>
      <c r="H1533" t="s">
        <v>1402</v>
      </c>
      <c r="I1533">
        <v>89.9</v>
      </c>
      <c r="J1533">
        <v>34.43</v>
      </c>
      <c r="K1533" t="s">
        <v>4417</v>
      </c>
      <c r="L1533" t="s">
        <v>3467</v>
      </c>
      <c r="M1533">
        <v>1413.8038042914347</v>
      </c>
      <c r="N1533">
        <v>6</v>
      </c>
      <c r="O1533">
        <v>5.6117897165599997</v>
      </c>
      <c r="P1533" t="str">
        <f>VLOOKUP('Final Data Set for Clustering'!N1533,'Name of Cluster'!$A$2:$B$7,2,1)</f>
        <v>Long distance</v>
      </c>
    </row>
    <row r="1534" spans="1:16" x14ac:dyDescent="0.55000000000000004">
      <c r="A1534" t="s">
        <v>4516</v>
      </c>
      <c r="B1534">
        <v>2</v>
      </c>
      <c r="C1534">
        <v>5</v>
      </c>
      <c r="D1534">
        <v>11</v>
      </c>
      <c r="E1534">
        <v>7</v>
      </c>
      <c r="F1534">
        <v>5900</v>
      </c>
      <c r="G1534">
        <v>31360</v>
      </c>
      <c r="H1534" t="s">
        <v>1939</v>
      </c>
      <c r="I1534">
        <v>105</v>
      </c>
      <c r="J1534">
        <v>16.04</v>
      </c>
      <c r="K1534" t="s">
        <v>4419</v>
      </c>
      <c r="L1534" t="s">
        <v>4909</v>
      </c>
      <c r="M1534">
        <v>15.091691109151848</v>
      </c>
      <c r="N1534">
        <v>2</v>
      </c>
      <c r="O1534">
        <v>2.068386933864689</v>
      </c>
      <c r="P1534" t="str">
        <f>VLOOKUP('Final Data Set for Clustering'!N1534,'Name of Cluster'!$A$2:$B$7,2,1)</f>
        <v>Others</v>
      </c>
    </row>
    <row r="1535" spans="1:16" x14ac:dyDescent="0.55000000000000004">
      <c r="A1535" t="s">
        <v>3569</v>
      </c>
      <c r="B1535">
        <v>3</v>
      </c>
      <c r="C1535">
        <v>6</v>
      </c>
      <c r="D1535">
        <v>57</v>
      </c>
      <c r="E1535">
        <v>34</v>
      </c>
      <c r="F1535">
        <v>650</v>
      </c>
      <c r="G1535">
        <v>22176</v>
      </c>
      <c r="H1535" t="s">
        <v>1432</v>
      </c>
      <c r="I1535">
        <v>57.4</v>
      </c>
      <c r="J1535">
        <v>15.28</v>
      </c>
      <c r="K1535" t="s">
        <v>3967</v>
      </c>
      <c r="L1535" t="s">
        <v>6911</v>
      </c>
      <c r="M1535">
        <v>354.69942572926175</v>
      </c>
      <c r="N1535">
        <v>2</v>
      </c>
      <c r="O1535">
        <v>3.90879486799779</v>
      </c>
      <c r="P1535" t="str">
        <f>VLOOKUP('Final Data Set for Clustering'!N1535,'Name of Cluster'!$A$2:$B$7,2,1)</f>
        <v>Others</v>
      </c>
    </row>
    <row r="1536" spans="1:16" x14ac:dyDescent="0.55000000000000004">
      <c r="A1536" t="s">
        <v>1083</v>
      </c>
      <c r="B1536">
        <v>6</v>
      </c>
      <c r="C1536">
        <v>14</v>
      </c>
      <c r="D1536">
        <v>50</v>
      </c>
      <c r="E1536">
        <v>19</v>
      </c>
      <c r="F1536">
        <v>1300</v>
      </c>
      <c r="G1536">
        <v>8151</v>
      </c>
      <c r="H1536" t="s">
        <v>4835</v>
      </c>
      <c r="I1536">
        <v>79.900000000000006</v>
      </c>
      <c r="J1536">
        <v>17.809999999999999</v>
      </c>
      <c r="K1536" t="s">
        <v>1488</v>
      </c>
      <c r="L1536" t="s">
        <v>4909</v>
      </c>
      <c r="M1536">
        <v>724.77137831520372</v>
      </c>
      <c r="N1536">
        <v>4</v>
      </c>
      <c r="O1536">
        <v>8.9400595537914889</v>
      </c>
      <c r="P1536" t="str">
        <f>VLOOKUP('Final Data Set for Clustering'!N1536,'Name of Cluster'!$A$2:$B$7,2,1)</f>
        <v>Long Seller preparation time</v>
      </c>
    </row>
    <row r="1537" spans="1:16" x14ac:dyDescent="0.55000000000000004">
      <c r="A1537" t="s">
        <v>2082</v>
      </c>
      <c r="B1537">
        <v>3</v>
      </c>
      <c r="C1537">
        <v>8</v>
      </c>
      <c r="D1537">
        <v>18</v>
      </c>
      <c r="E1537">
        <v>15</v>
      </c>
      <c r="F1537">
        <v>300</v>
      </c>
      <c r="G1537">
        <v>816</v>
      </c>
      <c r="H1537" t="s">
        <v>6341</v>
      </c>
      <c r="I1537">
        <v>21.99</v>
      </c>
      <c r="J1537">
        <v>15.23</v>
      </c>
      <c r="K1537" t="s">
        <v>516</v>
      </c>
      <c r="L1537" t="s">
        <v>6911</v>
      </c>
      <c r="M1537">
        <v>859.47228184182518</v>
      </c>
      <c r="N1537">
        <v>2</v>
      </c>
      <c r="O1537">
        <v>0.92768524624483817</v>
      </c>
      <c r="P1537" t="str">
        <f>VLOOKUP('Final Data Set for Clustering'!N1537,'Name of Cluster'!$A$2:$B$7,2,1)</f>
        <v>Others</v>
      </c>
    </row>
    <row r="1538" spans="1:16" x14ac:dyDescent="0.55000000000000004">
      <c r="A1538" t="s">
        <v>1586</v>
      </c>
      <c r="B1538">
        <v>4</v>
      </c>
      <c r="C1538">
        <v>8</v>
      </c>
      <c r="D1538">
        <v>31</v>
      </c>
      <c r="E1538">
        <v>21</v>
      </c>
      <c r="F1538">
        <v>150</v>
      </c>
      <c r="G1538">
        <v>3240</v>
      </c>
      <c r="H1538" t="s">
        <v>7808</v>
      </c>
      <c r="I1538">
        <v>18.899999999999999</v>
      </c>
      <c r="J1538">
        <v>16.79</v>
      </c>
      <c r="K1538" t="s">
        <v>517</v>
      </c>
      <c r="L1538" t="s">
        <v>6911</v>
      </c>
      <c r="M1538">
        <v>917.88996284236237</v>
      </c>
      <c r="N1538">
        <v>2</v>
      </c>
      <c r="O1538">
        <v>1.0711147729276926</v>
      </c>
      <c r="P1538" t="str">
        <f>VLOOKUP('Final Data Set for Clustering'!N1538,'Name of Cluster'!$A$2:$B$7,2,1)</f>
        <v>Others</v>
      </c>
    </row>
    <row r="1539" spans="1:16" x14ac:dyDescent="0.55000000000000004">
      <c r="A1539" t="s">
        <v>4999</v>
      </c>
      <c r="B1539">
        <v>3</v>
      </c>
      <c r="C1539">
        <v>8</v>
      </c>
      <c r="D1539">
        <v>16</v>
      </c>
      <c r="E1539">
        <v>14</v>
      </c>
      <c r="F1539">
        <v>1250</v>
      </c>
      <c r="G1539">
        <v>9000</v>
      </c>
      <c r="H1539" t="s">
        <v>449</v>
      </c>
      <c r="I1539">
        <v>103.9</v>
      </c>
      <c r="J1539">
        <v>17.98</v>
      </c>
      <c r="K1539" t="s">
        <v>4418</v>
      </c>
      <c r="L1539" t="s">
        <v>6911</v>
      </c>
      <c r="M1539">
        <v>703.68861048683129</v>
      </c>
      <c r="N1539">
        <v>2</v>
      </c>
      <c r="O1539">
        <v>0.69391738419902815</v>
      </c>
      <c r="P1539" t="str">
        <f>VLOOKUP('Final Data Set for Clustering'!N1539,'Name of Cluster'!$A$2:$B$7,2,1)</f>
        <v>Others</v>
      </c>
    </row>
    <row r="1540" spans="1:16" x14ac:dyDescent="0.55000000000000004">
      <c r="A1540" t="s">
        <v>2083</v>
      </c>
      <c r="B1540">
        <v>2</v>
      </c>
      <c r="C1540">
        <v>4</v>
      </c>
      <c r="D1540">
        <v>19</v>
      </c>
      <c r="E1540">
        <v>12</v>
      </c>
      <c r="F1540">
        <v>2600</v>
      </c>
      <c r="G1540">
        <v>13500</v>
      </c>
      <c r="H1540" t="s">
        <v>5358</v>
      </c>
      <c r="I1540">
        <v>99.9</v>
      </c>
      <c r="J1540">
        <v>20.190000000000001</v>
      </c>
      <c r="K1540" t="s">
        <v>4419</v>
      </c>
      <c r="L1540" t="s">
        <v>6911</v>
      </c>
      <c r="M1540">
        <v>373.20741925752247</v>
      </c>
      <c r="N1540">
        <v>2</v>
      </c>
      <c r="O1540">
        <v>0.63841642794549103</v>
      </c>
      <c r="P1540" t="str">
        <f>VLOOKUP('Final Data Set for Clustering'!N1540,'Name of Cluster'!$A$2:$B$7,2,1)</f>
        <v>Others</v>
      </c>
    </row>
    <row r="1541" spans="1:16" x14ac:dyDescent="0.55000000000000004">
      <c r="A1541" t="s">
        <v>3570</v>
      </c>
      <c r="B1541">
        <v>4</v>
      </c>
      <c r="C1541">
        <v>7</v>
      </c>
      <c r="D1541">
        <v>37</v>
      </c>
      <c r="E1541">
        <v>25</v>
      </c>
      <c r="F1541">
        <v>9400</v>
      </c>
      <c r="G1541">
        <v>56250</v>
      </c>
      <c r="H1541" t="s">
        <v>3910</v>
      </c>
      <c r="I1541">
        <v>109.9</v>
      </c>
      <c r="J1541">
        <v>20.010000000000002</v>
      </c>
      <c r="K1541" t="s">
        <v>7889</v>
      </c>
      <c r="L1541" t="s">
        <v>6911</v>
      </c>
      <c r="M1541">
        <v>990.34885184535756</v>
      </c>
      <c r="N1541">
        <v>1</v>
      </c>
      <c r="O1541">
        <v>3.7795380290772593</v>
      </c>
      <c r="P1541" t="str">
        <f>VLOOKUP('Final Data Set for Clustering'!N1541,'Name of Cluster'!$A$2:$B$7,2,1)</f>
        <v>Oversized Products</v>
      </c>
    </row>
    <row r="1542" spans="1:16" x14ac:dyDescent="0.55000000000000004">
      <c r="A1542" t="s">
        <v>1587</v>
      </c>
      <c r="B1542">
        <v>5</v>
      </c>
      <c r="C1542">
        <v>6</v>
      </c>
      <c r="D1542">
        <v>32</v>
      </c>
      <c r="E1542">
        <v>28</v>
      </c>
      <c r="F1542">
        <v>12750</v>
      </c>
      <c r="G1542">
        <v>58800</v>
      </c>
      <c r="H1542" t="s">
        <v>5858</v>
      </c>
      <c r="I1542">
        <v>296</v>
      </c>
      <c r="J1542">
        <v>60.51</v>
      </c>
      <c r="K1542" t="s">
        <v>6909</v>
      </c>
      <c r="L1542" t="s">
        <v>3467</v>
      </c>
      <c r="M1542">
        <v>1617.695049833962</v>
      </c>
      <c r="N1542">
        <v>1</v>
      </c>
      <c r="O1542">
        <v>3.6486119424110655</v>
      </c>
      <c r="P1542" t="str">
        <f>VLOOKUP('Final Data Set for Clustering'!N1542,'Name of Cluster'!$A$2:$B$7,2,1)</f>
        <v>Oversized Products</v>
      </c>
    </row>
    <row r="1543" spans="1:16" x14ac:dyDescent="0.55000000000000004">
      <c r="A1543" t="s">
        <v>5522</v>
      </c>
      <c r="B1543">
        <v>2</v>
      </c>
      <c r="C1543">
        <v>8</v>
      </c>
      <c r="D1543">
        <v>33</v>
      </c>
      <c r="E1543">
        <v>20</v>
      </c>
      <c r="F1543">
        <v>444</v>
      </c>
      <c r="G1543">
        <v>4480</v>
      </c>
      <c r="H1543" t="s">
        <v>5323</v>
      </c>
      <c r="I1543">
        <v>169.9</v>
      </c>
      <c r="J1543">
        <v>15.94</v>
      </c>
      <c r="K1543" t="s">
        <v>1982</v>
      </c>
      <c r="L1543" t="s">
        <v>6911</v>
      </c>
      <c r="M1543">
        <v>1079.8129737104878</v>
      </c>
      <c r="N1543">
        <v>2</v>
      </c>
      <c r="O1543">
        <v>1.5265128499414178</v>
      </c>
      <c r="P1543" t="str">
        <f>VLOOKUP('Final Data Set for Clustering'!N1543,'Name of Cluster'!$A$2:$B$7,2,1)</f>
        <v>Others</v>
      </c>
    </row>
    <row r="1544" spans="1:16" x14ac:dyDescent="0.55000000000000004">
      <c r="A1544" t="s">
        <v>632</v>
      </c>
      <c r="B1544">
        <v>7</v>
      </c>
      <c r="C1544">
        <v>7</v>
      </c>
      <c r="D1544">
        <v>30</v>
      </c>
      <c r="E1544">
        <v>29</v>
      </c>
      <c r="F1544">
        <v>9400</v>
      </c>
      <c r="G1544">
        <v>109091</v>
      </c>
      <c r="H1544" t="s">
        <v>1433</v>
      </c>
      <c r="I1544">
        <v>79</v>
      </c>
      <c r="J1544">
        <v>33.03</v>
      </c>
      <c r="K1544" t="s">
        <v>7888</v>
      </c>
      <c r="L1544" t="s">
        <v>6911</v>
      </c>
      <c r="M1544">
        <v>334.53521291278645</v>
      </c>
      <c r="N1544">
        <v>1</v>
      </c>
      <c r="O1544">
        <v>1.989335833416116</v>
      </c>
      <c r="P1544" t="str">
        <f>VLOOKUP('Final Data Set for Clustering'!N1544,'Name of Cluster'!$A$2:$B$7,2,1)</f>
        <v>Oversized Products</v>
      </c>
    </row>
    <row r="1545" spans="1:16" x14ac:dyDescent="0.55000000000000004">
      <c r="A1545" t="s">
        <v>101</v>
      </c>
      <c r="B1545">
        <v>2</v>
      </c>
      <c r="C1545">
        <v>8</v>
      </c>
      <c r="D1545">
        <v>20</v>
      </c>
      <c r="E1545">
        <v>9</v>
      </c>
      <c r="F1545">
        <v>1225</v>
      </c>
      <c r="G1545">
        <v>19950</v>
      </c>
      <c r="H1545" t="s">
        <v>449</v>
      </c>
      <c r="I1545">
        <v>105.9</v>
      </c>
      <c r="J1545">
        <v>17.989999999999998</v>
      </c>
      <c r="K1545" t="s">
        <v>4418</v>
      </c>
      <c r="L1545" t="s">
        <v>6911</v>
      </c>
      <c r="M1545">
        <v>629.88585111426789</v>
      </c>
      <c r="N1545">
        <v>2</v>
      </c>
      <c r="O1545">
        <v>0.61646487871357991</v>
      </c>
      <c r="P1545" t="str">
        <f>VLOOKUP('Final Data Set for Clustering'!N1545,'Name of Cluster'!$A$2:$B$7,2,1)</f>
        <v>Others</v>
      </c>
    </row>
    <row r="1546" spans="1:16" x14ac:dyDescent="0.55000000000000004">
      <c r="A1546" t="s">
        <v>4517</v>
      </c>
      <c r="B1546">
        <v>2</v>
      </c>
      <c r="C1546">
        <v>5</v>
      </c>
      <c r="D1546">
        <v>26</v>
      </c>
      <c r="E1546">
        <v>21</v>
      </c>
      <c r="F1546">
        <v>2850</v>
      </c>
      <c r="G1546">
        <v>15750</v>
      </c>
      <c r="H1546" t="s">
        <v>7313</v>
      </c>
      <c r="I1546">
        <v>239.99</v>
      </c>
      <c r="J1546">
        <v>22.17</v>
      </c>
      <c r="K1546" t="s">
        <v>6906</v>
      </c>
      <c r="L1546" t="s">
        <v>6911</v>
      </c>
      <c r="M1546">
        <v>1168.8617704555957</v>
      </c>
      <c r="N1546">
        <v>2</v>
      </c>
      <c r="O1546">
        <v>1.1463347699792115</v>
      </c>
      <c r="P1546" t="str">
        <f>VLOOKUP('Final Data Set for Clustering'!N1546,'Name of Cluster'!$A$2:$B$7,2,1)</f>
        <v>Others</v>
      </c>
    </row>
    <row r="1547" spans="1:16" x14ac:dyDescent="0.55000000000000004">
      <c r="A1547" t="s">
        <v>102</v>
      </c>
      <c r="B1547">
        <v>8</v>
      </c>
      <c r="C1547">
        <v>7</v>
      </c>
      <c r="D1547">
        <v>18</v>
      </c>
      <c r="E1547">
        <v>16</v>
      </c>
      <c r="F1547">
        <v>350</v>
      </c>
      <c r="G1547">
        <v>816</v>
      </c>
      <c r="H1547" t="s">
        <v>6341</v>
      </c>
      <c r="I1547">
        <v>39.99</v>
      </c>
      <c r="J1547">
        <v>14.1</v>
      </c>
      <c r="K1547" t="s">
        <v>516</v>
      </c>
      <c r="L1547" t="s">
        <v>6911</v>
      </c>
      <c r="M1547">
        <v>937.13699567137394</v>
      </c>
      <c r="N1547">
        <v>2</v>
      </c>
      <c r="O1547">
        <v>0.98148242869375923</v>
      </c>
      <c r="P1547" t="str">
        <f>VLOOKUP('Final Data Set for Clustering'!N1547,'Name of Cluster'!$A$2:$B$7,2,1)</f>
        <v>Others</v>
      </c>
    </row>
    <row r="1548" spans="1:16" x14ac:dyDescent="0.55000000000000004">
      <c r="A1548" t="s">
        <v>2084</v>
      </c>
      <c r="B1548">
        <v>1</v>
      </c>
      <c r="C1548">
        <v>6</v>
      </c>
      <c r="D1548">
        <v>19</v>
      </c>
      <c r="E1548">
        <v>15</v>
      </c>
      <c r="F1548">
        <v>4300</v>
      </c>
      <c r="G1548">
        <v>27048</v>
      </c>
      <c r="H1548" t="s">
        <v>6373</v>
      </c>
      <c r="I1548">
        <v>62.7</v>
      </c>
      <c r="J1548">
        <v>25.28</v>
      </c>
      <c r="K1548" t="s">
        <v>4907</v>
      </c>
      <c r="L1548" t="s">
        <v>4909</v>
      </c>
      <c r="M1548">
        <v>433.01804418242148</v>
      </c>
      <c r="N1548">
        <v>2</v>
      </c>
      <c r="O1548">
        <v>0.70757340240550148</v>
      </c>
      <c r="P1548" t="str">
        <f>VLOOKUP('Final Data Set for Clustering'!N1548,'Name of Cluster'!$A$2:$B$7,2,1)</f>
        <v>Others</v>
      </c>
    </row>
    <row r="1549" spans="1:16" x14ac:dyDescent="0.55000000000000004">
      <c r="A1549" t="s">
        <v>103</v>
      </c>
      <c r="B1549">
        <v>6</v>
      </c>
      <c r="C1549">
        <v>7</v>
      </c>
      <c r="D1549">
        <v>9</v>
      </c>
      <c r="E1549">
        <v>7</v>
      </c>
      <c r="F1549">
        <v>2072</v>
      </c>
      <c r="G1549">
        <v>5720</v>
      </c>
      <c r="H1549" t="s">
        <v>6377</v>
      </c>
      <c r="I1549">
        <v>41</v>
      </c>
      <c r="J1549">
        <v>12.48</v>
      </c>
      <c r="K1549" t="s">
        <v>4907</v>
      </c>
      <c r="L1549" t="s">
        <v>4909</v>
      </c>
      <c r="M1549">
        <v>86.751195802299023</v>
      </c>
      <c r="N1549">
        <v>2</v>
      </c>
      <c r="O1549">
        <v>1.1507509737850394</v>
      </c>
      <c r="P1549" t="str">
        <f>VLOOKUP('Final Data Set for Clustering'!N1549,'Name of Cluster'!$A$2:$B$7,2,1)</f>
        <v>Others</v>
      </c>
    </row>
    <row r="1550" spans="1:16" x14ac:dyDescent="0.55000000000000004">
      <c r="A1550" t="s">
        <v>5000</v>
      </c>
      <c r="B1550">
        <v>4</v>
      </c>
      <c r="C1550">
        <v>4</v>
      </c>
      <c r="D1550">
        <v>30</v>
      </c>
      <c r="E1550">
        <v>22</v>
      </c>
      <c r="F1550">
        <v>167</v>
      </c>
      <c r="G1550">
        <v>528</v>
      </c>
      <c r="H1550" t="s">
        <v>3398</v>
      </c>
      <c r="I1550">
        <v>77</v>
      </c>
      <c r="J1550">
        <v>16.98</v>
      </c>
      <c r="K1550" t="s">
        <v>517</v>
      </c>
      <c r="L1550" t="s">
        <v>3467</v>
      </c>
      <c r="M1550">
        <v>1483.3333626304511</v>
      </c>
      <c r="N1550">
        <v>6</v>
      </c>
      <c r="O1550">
        <v>1.4156308480373812</v>
      </c>
      <c r="P1550" t="str">
        <f>VLOOKUP('Final Data Set for Clustering'!N1550,'Name of Cluster'!$A$2:$B$7,2,1)</f>
        <v>Long distance</v>
      </c>
    </row>
    <row r="1551" spans="1:16" x14ac:dyDescent="0.55000000000000004">
      <c r="A1551" t="s">
        <v>5001</v>
      </c>
      <c r="B1551">
        <v>1</v>
      </c>
      <c r="C1551">
        <v>3</v>
      </c>
      <c r="D1551">
        <v>1</v>
      </c>
      <c r="E1551">
        <v>0</v>
      </c>
      <c r="F1551">
        <v>300</v>
      </c>
      <c r="G1551">
        <v>352</v>
      </c>
      <c r="H1551" t="s">
        <v>3376</v>
      </c>
      <c r="I1551">
        <v>189</v>
      </c>
      <c r="J1551">
        <v>8.58</v>
      </c>
      <c r="K1551" t="s">
        <v>1982</v>
      </c>
      <c r="L1551" t="s">
        <v>4909</v>
      </c>
      <c r="M1551">
        <v>27.830519587391471</v>
      </c>
      <c r="N1551">
        <v>2</v>
      </c>
      <c r="O1551">
        <v>3.292525878119748</v>
      </c>
      <c r="P1551" t="str">
        <f>VLOOKUP('Final Data Set for Clustering'!N1551,'Name of Cluster'!$A$2:$B$7,2,1)</f>
        <v>Others</v>
      </c>
    </row>
    <row r="1552" spans="1:16" x14ac:dyDescent="0.55000000000000004">
      <c r="A1552" t="s">
        <v>5523</v>
      </c>
      <c r="B1552">
        <v>2</v>
      </c>
      <c r="C1552">
        <v>2</v>
      </c>
      <c r="D1552">
        <v>17</v>
      </c>
      <c r="E1552">
        <v>16</v>
      </c>
      <c r="F1552">
        <v>8700</v>
      </c>
      <c r="G1552">
        <v>42768</v>
      </c>
      <c r="H1552" t="s">
        <v>7838</v>
      </c>
      <c r="I1552">
        <v>130</v>
      </c>
      <c r="J1552">
        <v>23.49</v>
      </c>
      <c r="K1552" t="s">
        <v>7888</v>
      </c>
      <c r="L1552" t="s">
        <v>6911</v>
      </c>
      <c r="M1552">
        <v>653.58966401511054</v>
      </c>
      <c r="N1552">
        <v>2</v>
      </c>
      <c r="O1552">
        <v>4.5653690629627883</v>
      </c>
      <c r="P1552" t="str">
        <f>VLOOKUP('Final Data Set for Clustering'!N1552,'Name of Cluster'!$A$2:$B$7,2,1)</f>
        <v>Others</v>
      </c>
    </row>
    <row r="1553" spans="1:16" x14ac:dyDescent="0.55000000000000004">
      <c r="A1553" t="s">
        <v>5523</v>
      </c>
      <c r="B1553">
        <v>2</v>
      </c>
      <c r="C1553">
        <v>2</v>
      </c>
      <c r="D1553">
        <v>17</v>
      </c>
      <c r="E1553">
        <v>16</v>
      </c>
      <c r="F1553">
        <v>8900</v>
      </c>
      <c r="G1553">
        <v>24624</v>
      </c>
      <c r="H1553" t="s">
        <v>7838</v>
      </c>
      <c r="I1553">
        <v>130</v>
      </c>
      <c r="J1553">
        <v>23.49</v>
      </c>
      <c r="K1553" t="s">
        <v>7888</v>
      </c>
      <c r="L1553" t="s">
        <v>6911</v>
      </c>
      <c r="M1553">
        <v>653.58966401511054</v>
      </c>
      <c r="N1553">
        <v>2</v>
      </c>
      <c r="O1553">
        <v>3.9523044491135324</v>
      </c>
      <c r="P1553" t="str">
        <f>VLOOKUP('Final Data Set for Clustering'!N1553,'Name of Cluster'!$A$2:$B$7,2,1)</f>
        <v>Others</v>
      </c>
    </row>
    <row r="1554" spans="1:16" x14ac:dyDescent="0.55000000000000004">
      <c r="A1554" t="s">
        <v>3571</v>
      </c>
      <c r="B1554">
        <v>4</v>
      </c>
      <c r="C1554">
        <v>6</v>
      </c>
      <c r="D1554">
        <v>47</v>
      </c>
      <c r="E1554">
        <v>42</v>
      </c>
      <c r="F1554">
        <v>600</v>
      </c>
      <c r="G1554">
        <v>8151</v>
      </c>
      <c r="H1554" t="s">
        <v>2415</v>
      </c>
      <c r="I1554">
        <v>84.99</v>
      </c>
      <c r="J1554">
        <v>27.44</v>
      </c>
      <c r="K1554" t="s">
        <v>6904</v>
      </c>
      <c r="L1554" t="s">
        <v>4910</v>
      </c>
      <c r="M1554">
        <v>3509.3526751038712</v>
      </c>
      <c r="N1554">
        <v>6</v>
      </c>
      <c r="O1554">
        <v>4.6755551430138684</v>
      </c>
      <c r="P1554" t="str">
        <f>VLOOKUP('Final Data Set for Clustering'!N1554,'Name of Cluster'!$A$2:$B$7,2,1)</f>
        <v>Long distance</v>
      </c>
    </row>
    <row r="1555" spans="1:16" x14ac:dyDescent="0.55000000000000004">
      <c r="A1555" t="s">
        <v>7477</v>
      </c>
      <c r="B1555">
        <v>15</v>
      </c>
      <c r="C1555">
        <v>8</v>
      </c>
      <c r="D1555">
        <v>27</v>
      </c>
      <c r="E1555">
        <v>20</v>
      </c>
      <c r="F1555">
        <v>213</v>
      </c>
      <c r="G1555">
        <v>2808</v>
      </c>
      <c r="H1555" t="s">
        <v>7315</v>
      </c>
      <c r="I1555">
        <v>50.2</v>
      </c>
      <c r="J1555">
        <v>22.28</v>
      </c>
      <c r="K1555" t="s">
        <v>4417</v>
      </c>
      <c r="L1555" t="s">
        <v>6911</v>
      </c>
      <c r="M1555">
        <v>962.57038876632078</v>
      </c>
      <c r="N1555">
        <v>3</v>
      </c>
      <c r="O1555">
        <v>3.0031367404084612</v>
      </c>
      <c r="P1555" t="str">
        <f>VLOOKUP('Final Data Set for Clustering'!N1555,'Name of Cluster'!$A$2:$B$7,2,1)</f>
        <v>Long confirmation time by LP</v>
      </c>
    </row>
    <row r="1556" spans="1:16" x14ac:dyDescent="0.55000000000000004">
      <c r="A1556" t="s">
        <v>3572</v>
      </c>
      <c r="B1556">
        <v>6</v>
      </c>
      <c r="C1556">
        <v>9</v>
      </c>
      <c r="D1556">
        <v>18</v>
      </c>
      <c r="E1556">
        <v>17</v>
      </c>
      <c r="F1556">
        <v>9800</v>
      </c>
      <c r="G1556">
        <v>58500</v>
      </c>
      <c r="H1556" t="s">
        <v>5875</v>
      </c>
      <c r="I1556">
        <v>124.9</v>
      </c>
      <c r="J1556">
        <v>23.74</v>
      </c>
      <c r="K1556" t="s">
        <v>4418</v>
      </c>
      <c r="L1556" t="s">
        <v>3467</v>
      </c>
      <c r="M1556">
        <v>1597.5187079753471</v>
      </c>
      <c r="N1556">
        <v>1</v>
      </c>
      <c r="O1556">
        <v>4.6767438153762724</v>
      </c>
      <c r="P1556" t="str">
        <f>VLOOKUP('Final Data Set for Clustering'!N1556,'Name of Cluster'!$A$2:$B$7,2,1)</f>
        <v>Oversized Products</v>
      </c>
    </row>
    <row r="1557" spans="1:16" x14ac:dyDescent="0.55000000000000004">
      <c r="A1557" t="s">
        <v>633</v>
      </c>
      <c r="B1557">
        <v>4</v>
      </c>
      <c r="C1557">
        <v>5</v>
      </c>
      <c r="D1557">
        <v>28</v>
      </c>
      <c r="E1557">
        <v>16</v>
      </c>
      <c r="F1557">
        <v>400</v>
      </c>
      <c r="G1557">
        <v>3600</v>
      </c>
      <c r="H1557" t="s">
        <v>438</v>
      </c>
      <c r="I1557">
        <v>122.99</v>
      </c>
      <c r="J1557">
        <v>12.36</v>
      </c>
      <c r="L1557" t="s">
        <v>4909</v>
      </c>
      <c r="M1557">
        <v>319.77212005871445</v>
      </c>
      <c r="N1557">
        <v>2</v>
      </c>
      <c r="O1557">
        <v>0.33536438490557696</v>
      </c>
      <c r="P1557" t="str">
        <f>VLOOKUP('Final Data Set for Clustering'!N1557,'Name of Cluster'!$A$2:$B$7,2,1)</f>
        <v>Others</v>
      </c>
    </row>
    <row r="1558" spans="1:16" x14ac:dyDescent="0.55000000000000004">
      <c r="A1558" t="s">
        <v>5524</v>
      </c>
      <c r="B1558">
        <v>4</v>
      </c>
      <c r="C1558">
        <v>5</v>
      </c>
      <c r="D1558">
        <v>16</v>
      </c>
      <c r="E1558">
        <v>14</v>
      </c>
      <c r="F1558">
        <v>1100</v>
      </c>
      <c r="G1558">
        <v>1764</v>
      </c>
      <c r="H1558" t="s">
        <v>7839</v>
      </c>
      <c r="I1558">
        <v>34.299999999999997</v>
      </c>
      <c r="J1558">
        <v>14.44</v>
      </c>
      <c r="K1558" t="s">
        <v>3464</v>
      </c>
      <c r="L1558" t="s">
        <v>4909</v>
      </c>
      <c r="M1558">
        <v>620.42266048101089</v>
      </c>
      <c r="N1558">
        <v>2</v>
      </c>
      <c r="O1558">
        <v>0.41465259920375946</v>
      </c>
      <c r="P1558" t="str">
        <f>VLOOKUP('Final Data Set for Clustering'!N1558,'Name of Cluster'!$A$2:$B$7,2,1)</f>
        <v>Others</v>
      </c>
    </row>
    <row r="1559" spans="1:16" x14ac:dyDescent="0.55000000000000004">
      <c r="A1559" t="s">
        <v>3573</v>
      </c>
      <c r="B1559">
        <v>24</v>
      </c>
      <c r="C1559">
        <v>4</v>
      </c>
      <c r="D1559">
        <v>39</v>
      </c>
      <c r="E1559">
        <v>25</v>
      </c>
      <c r="F1559">
        <v>7050</v>
      </c>
      <c r="G1559">
        <v>31104</v>
      </c>
      <c r="H1559" t="s">
        <v>1434</v>
      </c>
      <c r="I1559">
        <v>159.9</v>
      </c>
      <c r="J1559">
        <v>29.31</v>
      </c>
      <c r="K1559" t="s">
        <v>6417</v>
      </c>
      <c r="L1559" t="s">
        <v>4909</v>
      </c>
      <c r="M1559">
        <v>492.51423013102874</v>
      </c>
      <c r="N1559">
        <v>3</v>
      </c>
      <c r="O1559">
        <v>2.3829927264271102</v>
      </c>
      <c r="P1559" t="str">
        <f>VLOOKUP('Final Data Set for Clustering'!N1559,'Name of Cluster'!$A$2:$B$7,2,1)</f>
        <v>Long confirmation time by LP</v>
      </c>
    </row>
    <row r="1560" spans="1:16" x14ac:dyDescent="0.55000000000000004">
      <c r="A1560" t="s">
        <v>1084</v>
      </c>
      <c r="B1560">
        <v>4</v>
      </c>
      <c r="C1560">
        <v>17</v>
      </c>
      <c r="D1560">
        <v>18</v>
      </c>
      <c r="E1560">
        <v>11</v>
      </c>
      <c r="F1560">
        <v>350</v>
      </c>
      <c r="G1560">
        <v>3000</v>
      </c>
      <c r="H1560" t="s">
        <v>7829</v>
      </c>
      <c r="I1560">
        <v>45.9</v>
      </c>
      <c r="J1560">
        <v>13.71</v>
      </c>
      <c r="K1560" t="s">
        <v>4907</v>
      </c>
      <c r="L1560" t="s">
        <v>4909</v>
      </c>
      <c r="M1560">
        <v>112.0772359189266</v>
      </c>
      <c r="N1560">
        <v>4</v>
      </c>
      <c r="O1560">
        <v>6.9319662459877174</v>
      </c>
      <c r="P1560" t="str">
        <f>VLOOKUP('Final Data Set for Clustering'!N1560,'Name of Cluster'!$A$2:$B$7,2,1)</f>
        <v>Long Seller preparation time</v>
      </c>
    </row>
    <row r="1561" spans="1:16" x14ac:dyDescent="0.55000000000000004">
      <c r="A1561" t="s">
        <v>4518</v>
      </c>
      <c r="B1561">
        <v>10</v>
      </c>
      <c r="C1561">
        <v>10</v>
      </c>
      <c r="D1561">
        <v>28</v>
      </c>
      <c r="E1561">
        <v>13</v>
      </c>
      <c r="F1561">
        <v>23375</v>
      </c>
      <c r="G1561">
        <v>187308</v>
      </c>
      <c r="H1561" t="s">
        <v>4354</v>
      </c>
      <c r="I1561">
        <v>179.99</v>
      </c>
      <c r="J1561">
        <v>92.51</v>
      </c>
      <c r="K1561" t="s">
        <v>6417</v>
      </c>
      <c r="L1561" t="s">
        <v>6911</v>
      </c>
      <c r="M1561">
        <v>345.36686734613767</v>
      </c>
      <c r="N1561">
        <v>1</v>
      </c>
      <c r="O1561">
        <v>10.074201293043446</v>
      </c>
      <c r="P1561" t="str">
        <f>VLOOKUP('Final Data Set for Clustering'!N1561,'Name of Cluster'!$A$2:$B$7,2,1)</f>
        <v>Oversized Products</v>
      </c>
    </row>
    <row r="1562" spans="1:16" x14ac:dyDescent="0.55000000000000004">
      <c r="A1562" t="s">
        <v>3071</v>
      </c>
      <c r="B1562">
        <v>1</v>
      </c>
      <c r="C1562">
        <v>6</v>
      </c>
      <c r="D1562">
        <v>13</v>
      </c>
      <c r="E1562">
        <v>12</v>
      </c>
      <c r="F1562">
        <v>1000</v>
      </c>
      <c r="G1562">
        <v>18048</v>
      </c>
      <c r="H1562" t="s">
        <v>955</v>
      </c>
      <c r="I1562">
        <v>109.9</v>
      </c>
      <c r="J1562">
        <v>8.35</v>
      </c>
      <c r="K1562" t="s">
        <v>1002</v>
      </c>
      <c r="L1562" t="s">
        <v>4909</v>
      </c>
      <c r="M1562">
        <v>141.53347829059538</v>
      </c>
      <c r="N1562">
        <v>2</v>
      </c>
      <c r="O1562">
        <v>0.7641427769893675</v>
      </c>
      <c r="P1562" t="str">
        <f>VLOOKUP('Final Data Set for Clustering'!N1562,'Name of Cluster'!$A$2:$B$7,2,1)</f>
        <v>Others</v>
      </c>
    </row>
    <row r="1563" spans="1:16" x14ac:dyDescent="0.55000000000000004">
      <c r="A1563" t="s">
        <v>4074</v>
      </c>
      <c r="B1563">
        <v>5</v>
      </c>
      <c r="C1563">
        <v>6</v>
      </c>
      <c r="D1563">
        <v>24</v>
      </c>
      <c r="E1563">
        <v>20</v>
      </c>
      <c r="F1563">
        <v>3450</v>
      </c>
      <c r="G1563">
        <v>80000</v>
      </c>
      <c r="H1563" t="s">
        <v>446</v>
      </c>
      <c r="I1563">
        <v>389</v>
      </c>
      <c r="J1563">
        <v>59.39</v>
      </c>
      <c r="K1563" t="s">
        <v>4419</v>
      </c>
      <c r="L1563" t="s">
        <v>6911</v>
      </c>
      <c r="M1563">
        <v>883.71829635905954</v>
      </c>
      <c r="N1563">
        <v>2</v>
      </c>
      <c r="O1563">
        <v>4.6051181041805096</v>
      </c>
      <c r="P1563" t="str">
        <f>VLOOKUP('Final Data Set for Clustering'!N1563,'Name of Cluster'!$A$2:$B$7,2,1)</f>
        <v>Others</v>
      </c>
    </row>
    <row r="1564" spans="1:16" x14ac:dyDescent="0.55000000000000004">
      <c r="A1564" t="s">
        <v>2577</v>
      </c>
      <c r="B1564">
        <v>2</v>
      </c>
      <c r="C1564">
        <v>6</v>
      </c>
      <c r="D1564">
        <v>8</v>
      </c>
      <c r="E1564">
        <v>4</v>
      </c>
      <c r="F1564">
        <v>600</v>
      </c>
      <c r="G1564">
        <v>6750</v>
      </c>
      <c r="H1564" t="s">
        <v>5851</v>
      </c>
      <c r="I1564">
        <v>38.9</v>
      </c>
      <c r="J1564">
        <v>19.46</v>
      </c>
      <c r="K1564" t="s">
        <v>4418</v>
      </c>
      <c r="L1564" t="s">
        <v>6911</v>
      </c>
      <c r="M1564">
        <v>596.07694433634128</v>
      </c>
      <c r="N1564">
        <v>2</v>
      </c>
      <c r="O1564">
        <v>0.90970637909245922</v>
      </c>
      <c r="P1564" t="str">
        <f>VLOOKUP('Final Data Set for Clustering'!N1564,'Name of Cluster'!$A$2:$B$7,2,1)</f>
        <v>Others</v>
      </c>
    </row>
    <row r="1565" spans="1:16" x14ac:dyDescent="0.55000000000000004">
      <c r="A1565" t="s">
        <v>6037</v>
      </c>
      <c r="B1565">
        <v>3</v>
      </c>
      <c r="C1565">
        <v>7</v>
      </c>
      <c r="D1565">
        <v>32</v>
      </c>
      <c r="E1565">
        <v>21</v>
      </c>
      <c r="F1565">
        <v>600</v>
      </c>
      <c r="G1565">
        <v>352</v>
      </c>
      <c r="H1565" t="s">
        <v>937</v>
      </c>
      <c r="I1565">
        <v>179</v>
      </c>
      <c r="J1565">
        <v>51.75</v>
      </c>
      <c r="K1565" t="s">
        <v>1982</v>
      </c>
      <c r="L1565" t="s">
        <v>3467</v>
      </c>
      <c r="M1565">
        <v>2338.7316298715432</v>
      </c>
      <c r="N1565">
        <v>6</v>
      </c>
      <c r="O1565">
        <v>0.72975722680676025</v>
      </c>
      <c r="P1565" t="str">
        <f>VLOOKUP('Final Data Set for Clustering'!N1565,'Name of Cluster'!$A$2:$B$7,2,1)</f>
        <v>Long distance</v>
      </c>
    </row>
    <row r="1566" spans="1:16" x14ac:dyDescent="0.55000000000000004">
      <c r="A1566" t="s">
        <v>1085</v>
      </c>
      <c r="B1566">
        <v>34</v>
      </c>
      <c r="C1566">
        <v>20</v>
      </c>
      <c r="D1566">
        <v>31</v>
      </c>
      <c r="E1566">
        <v>11</v>
      </c>
      <c r="F1566">
        <v>190</v>
      </c>
      <c r="G1566">
        <v>6762</v>
      </c>
      <c r="H1566" t="s">
        <v>5371</v>
      </c>
      <c r="I1566">
        <v>250.9</v>
      </c>
      <c r="J1566">
        <v>16.510000000000002</v>
      </c>
      <c r="K1566" t="s">
        <v>5412</v>
      </c>
      <c r="L1566" t="s">
        <v>6911</v>
      </c>
      <c r="M1566">
        <v>892.83970599791871</v>
      </c>
      <c r="N1566">
        <v>4</v>
      </c>
      <c r="O1566">
        <v>5.8975888797269471</v>
      </c>
      <c r="P1566" t="str">
        <f>VLOOKUP('Final Data Set for Clustering'!N1566,'Name of Cluster'!$A$2:$B$7,2,1)</f>
        <v>Long Seller preparation time</v>
      </c>
    </row>
    <row r="1567" spans="1:16" x14ac:dyDescent="0.55000000000000004">
      <c r="A1567" t="s">
        <v>7478</v>
      </c>
      <c r="B1567">
        <v>3</v>
      </c>
      <c r="C1567">
        <v>4</v>
      </c>
      <c r="D1567">
        <v>50</v>
      </c>
      <c r="E1567">
        <v>21</v>
      </c>
      <c r="F1567">
        <v>3500</v>
      </c>
      <c r="G1567">
        <v>36000</v>
      </c>
      <c r="H1567" t="s">
        <v>446</v>
      </c>
      <c r="I1567">
        <v>230</v>
      </c>
      <c r="J1567">
        <v>26.45</v>
      </c>
      <c r="K1567" t="s">
        <v>4419</v>
      </c>
      <c r="L1567" t="s">
        <v>6911</v>
      </c>
      <c r="M1567">
        <v>636.25756760978857</v>
      </c>
      <c r="N1567">
        <v>2</v>
      </c>
      <c r="O1567">
        <v>3.5103943530612201</v>
      </c>
      <c r="P1567" t="str">
        <f>VLOOKUP('Final Data Set for Clustering'!N1567,'Name of Cluster'!$A$2:$B$7,2,1)</f>
        <v>Others</v>
      </c>
    </row>
    <row r="1568" spans="1:16" x14ac:dyDescent="0.55000000000000004">
      <c r="A1568" t="s">
        <v>4519</v>
      </c>
      <c r="B1568">
        <v>2</v>
      </c>
      <c r="C1568">
        <v>7</v>
      </c>
      <c r="D1568">
        <v>10</v>
      </c>
      <c r="E1568">
        <v>2</v>
      </c>
      <c r="F1568">
        <v>200</v>
      </c>
      <c r="G1568">
        <v>2496</v>
      </c>
      <c r="H1568" t="s">
        <v>1926</v>
      </c>
      <c r="I1568">
        <v>42</v>
      </c>
      <c r="J1568">
        <v>7.55</v>
      </c>
      <c r="K1568" t="s">
        <v>4419</v>
      </c>
      <c r="L1568" t="s">
        <v>4909</v>
      </c>
      <c r="M1568">
        <v>28.896044156652223</v>
      </c>
      <c r="N1568">
        <v>2</v>
      </c>
      <c r="O1568">
        <v>1.2515162678543825</v>
      </c>
      <c r="P1568" t="str">
        <f>VLOOKUP('Final Data Set for Clustering'!N1568,'Name of Cluster'!$A$2:$B$7,2,1)</f>
        <v>Others</v>
      </c>
    </row>
    <row r="1569" spans="1:16" x14ac:dyDescent="0.55000000000000004">
      <c r="A1569" t="s">
        <v>2578</v>
      </c>
      <c r="B1569">
        <v>4</v>
      </c>
      <c r="C1569">
        <v>6</v>
      </c>
      <c r="D1569">
        <v>21</v>
      </c>
      <c r="E1569">
        <v>15</v>
      </c>
      <c r="F1569">
        <v>4338</v>
      </c>
      <c r="G1569">
        <v>2856</v>
      </c>
      <c r="H1569" t="s">
        <v>5323</v>
      </c>
      <c r="I1569">
        <v>165</v>
      </c>
      <c r="J1569">
        <v>16.78</v>
      </c>
      <c r="K1569" t="s">
        <v>1982</v>
      </c>
      <c r="L1569" t="s">
        <v>4909</v>
      </c>
      <c r="M1569">
        <v>243.53106442617596</v>
      </c>
      <c r="N1569">
        <v>2</v>
      </c>
      <c r="O1569">
        <v>0.46634317391354357</v>
      </c>
      <c r="P1569" t="str">
        <f>VLOOKUP('Final Data Set for Clustering'!N1569,'Name of Cluster'!$A$2:$B$7,2,1)</f>
        <v>Others</v>
      </c>
    </row>
    <row r="1570" spans="1:16" x14ac:dyDescent="0.55000000000000004">
      <c r="A1570" t="s">
        <v>6490</v>
      </c>
      <c r="B1570">
        <v>4</v>
      </c>
      <c r="C1570">
        <v>9</v>
      </c>
      <c r="D1570">
        <v>20</v>
      </c>
      <c r="E1570">
        <v>12</v>
      </c>
      <c r="F1570">
        <v>5200</v>
      </c>
      <c r="G1570">
        <v>30000</v>
      </c>
      <c r="H1570" t="s">
        <v>1404</v>
      </c>
      <c r="I1570">
        <v>69.900000000000006</v>
      </c>
      <c r="J1570">
        <v>19.98</v>
      </c>
      <c r="K1570" t="s">
        <v>6417</v>
      </c>
      <c r="L1570" t="s">
        <v>6911</v>
      </c>
      <c r="M1570">
        <v>383.05277594792949</v>
      </c>
      <c r="N1570">
        <v>2</v>
      </c>
      <c r="O1570">
        <v>1.7299471350063147</v>
      </c>
      <c r="P1570" t="str">
        <f>VLOOKUP('Final Data Set for Clustering'!N1570,'Name of Cluster'!$A$2:$B$7,2,1)</f>
        <v>Others</v>
      </c>
    </row>
    <row r="1571" spans="1:16" x14ac:dyDescent="0.55000000000000004">
      <c r="A1571" t="s">
        <v>7001</v>
      </c>
      <c r="B1571">
        <v>1</v>
      </c>
      <c r="C1571">
        <v>3</v>
      </c>
      <c r="D1571">
        <v>5</v>
      </c>
      <c r="E1571">
        <v>1</v>
      </c>
      <c r="F1571">
        <v>250</v>
      </c>
      <c r="G1571">
        <v>640</v>
      </c>
      <c r="H1571" t="s">
        <v>3376</v>
      </c>
      <c r="I1571">
        <v>77</v>
      </c>
      <c r="J1571">
        <v>7.8</v>
      </c>
      <c r="K1571" t="s">
        <v>1982</v>
      </c>
      <c r="L1571" t="s">
        <v>4909</v>
      </c>
      <c r="M1571">
        <v>113.00087716452821</v>
      </c>
      <c r="N1571">
        <v>2</v>
      </c>
      <c r="O1571">
        <v>2.6342740755857492</v>
      </c>
      <c r="P1571" t="str">
        <f>VLOOKUP('Final Data Set for Clustering'!N1571,'Name of Cluster'!$A$2:$B$7,2,1)</f>
        <v>Others</v>
      </c>
    </row>
    <row r="1572" spans="1:16" x14ac:dyDescent="0.55000000000000004">
      <c r="A1572" t="s">
        <v>7002</v>
      </c>
      <c r="B1572">
        <v>1</v>
      </c>
      <c r="C1572">
        <v>6</v>
      </c>
      <c r="D1572">
        <v>16</v>
      </c>
      <c r="E1572">
        <v>13</v>
      </c>
      <c r="F1572">
        <v>1200</v>
      </c>
      <c r="G1572">
        <v>5760</v>
      </c>
      <c r="H1572" t="s">
        <v>1931</v>
      </c>
      <c r="I1572">
        <v>52.74</v>
      </c>
      <c r="J1572">
        <v>14.46</v>
      </c>
      <c r="K1572" t="s">
        <v>6904</v>
      </c>
      <c r="L1572" t="s">
        <v>4909</v>
      </c>
      <c r="M1572">
        <v>307.70830321031281</v>
      </c>
      <c r="N1572">
        <v>2</v>
      </c>
      <c r="O1572">
        <v>0.43315502379084564</v>
      </c>
      <c r="P1572" t="str">
        <f>VLOOKUP('Final Data Set for Clustering'!N1572,'Name of Cluster'!$A$2:$B$7,2,1)</f>
        <v>Others</v>
      </c>
    </row>
    <row r="1573" spans="1:16" x14ac:dyDescent="0.55000000000000004">
      <c r="A1573" t="s">
        <v>4075</v>
      </c>
      <c r="B1573">
        <v>22</v>
      </c>
      <c r="C1573">
        <v>7</v>
      </c>
      <c r="D1573">
        <v>23</v>
      </c>
      <c r="E1573">
        <v>13</v>
      </c>
      <c r="F1573">
        <v>350</v>
      </c>
      <c r="G1573">
        <v>2964</v>
      </c>
      <c r="H1573" t="s">
        <v>3386</v>
      </c>
      <c r="I1573">
        <v>66.989999999999995</v>
      </c>
      <c r="J1573">
        <v>27.75</v>
      </c>
      <c r="K1573" t="s">
        <v>6904</v>
      </c>
      <c r="L1573" t="s">
        <v>4909</v>
      </c>
      <c r="M1573">
        <v>2482.8803548325022</v>
      </c>
      <c r="N1573">
        <v>6</v>
      </c>
      <c r="O1573">
        <v>7.38480009517568</v>
      </c>
      <c r="P1573" t="str">
        <f>VLOOKUP('Final Data Set for Clustering'!N1573,'Name of Cluster'!$A$2:$B$7,2,1)</f>
        <v>Long distance</v>
      </c>
    </row>
    <row r="1574" spans="1:16" x14ac:dyDescent="0.55000000000000004">
      <c r="A1574" t="s">
        <v>3574</v>
      </c>
      <c r="B1574">
        <v>3</v>
      </c>
      <c r="C1574">
        <v>8</v>
      </c>
      <c r="D1574">
        <v>18</v>
      </c>
      <c r="E1574">
        <v>16</v>
      </c>
      <c r="F1574">
        <v>1250</v>
      </c>
      <c r="G1574">
        <v>4056</v>
      </c>
      <c r="H1574" t="s">
        <v>1435</v>
      </c>
      <c r="I1574">
        <v>1058</v>
      </c>
      <c r="J1574">
        <v>24.66</v>
      </c>
      <c r="K1574" t="s">
        <v>7372</v>
      </c>
      <c r="L1574" t="s">
        <v>6911</v>
      </c>
      <c r="M1574">
        <v>457.56311857341183</v>
      </c>
      <c r="N1574">
        <v>2</v>
      </c>
      <c r="O1574">
        <v>0.57233070589566071</v>
      </c>
      <c r="P1574" t="str">
        <f>VLOOKUP('Final Data Set for Clustering'!N1574,'Name of Cluster'!$A$2:$B$7,2,1)</f>
        <v>Others</v>
      </c>
    </row>
    <row r="1575" spans="1:16" x14ac:dyDescent="0.55000000000000004">
      <c r="A1575" t="s">
        <v>3072</v>
      </c>
      <c r="B1575">
        <v>19</v>
      </c>
      <c r="C1575">
        <v>22</v>
      </c>
      <c r="D1575">
        <v>47</v>
      </c>
      <c r="E1575">
        <v>27</v>
      </c>
      <c r="F1575">
        <v>250</v>
      </c>
      <c r="G1575">
        <v>4800</v>
      </c>
      <c r="H1575" t="s">
        <v>7312</v>
      </c>
      <c r="I1575">
        <v>13.9</v>
      </c>
      <c r="J1575">
        <v>15.1</v>
      </c>
      <c r="K1575" t="s">
        <v>4418</v>
      </c>
      <c r="L1575" t="s">
        <v>6911</v>
      </c>
      <c r="M1575">
        <v>994.69614581372548</v>
      </c>
      <c r="N1575">
        <v>4</v>
      </c>
      <c r="O1575">
        <v>5.1653161820496036</v>
      </c>
      <c r="P1575" t="str">
        <f>VLOOKUP('Final Data Set for Clustering'!N1575,'Name of Cluster'!$A$2:$B$7,2,1)</f>
        <v>Long Seller preparation time</v>
      </c>
    </row>
    <row r="1576" spans="1:16" x14ac:dyDescent="0.55000000000000004">
      <c r="A1576" t="s">
        <v>5525</v>
      </c>
      <c r="B1576">
        <v>2</v>
      </c>
      <c r="C1576">
        <v>6</v>
      </c>
      <c r="D1576">
        <v>38</v>
      </c>
      <c r="E1576">
        <v>31</v>
      </c>
      <c r="F1576">
        <v>100</v>
      </c>
      <c r="G1576">
        <v>1872</v>
      </c>
      <c r="H1576" t="s">
        <v>7810</v>
      </c>
      <c r="I1576">
        <v>10.5</v>
      </c>
      <c r="J1576">
        <v>18.23</v>
      </c>
      <c r="K1576" t="s">
        <v>3465</v>
      </c>
      <c r="L1576" t="s">
        <v>6911</v>
      </c>
      <c r="M1576">
        <v>453.18918040076619</v>
      </c>
      <c r="N1576">
        <v>2</v>
      </c>
      <c r="O1576">
        <v>0.94960268670368342</v>
      </c>
      <c r="P1576" t="str">
        <f>VLOOKUP('Final Data Set for Clustering'!N1576,'Name of Cluster'!$A$2:$B$7,2,1)</f>
        <v>Others</v>
      </c>
    </row>
    <row r="1577" spans="1:16" x14ac:dyDescent="0.55000000000000004">
      <c r="A1577" t="s">
        <v>634</v>
      </c>
      <c r="B1577">
        <v>2</v>
      </c>
      <c r="C1577">
        <v>7</v>
      </c>
      <c r="D1577">
        <v>55</v>
      </c>
      <c r="E1577">
        <v>27</v>
      </c>
      <c r="F1577">
        <v>250</v>
      </c>
      <c r="G1577">
        <v>836</v>
      </c>
      <c r="H1577" t="s">
        <v>3390</v>
      </c>
      <c r="I1577">
        <v>49.99</v>
      </c>
      <c r="J1577">
        <v>34.15</v>
      </c>
      <c r="K1577" t="s">
        <v>516</v>
      </c>
      <c r="L1577" t="s">
        <v>3467</v>
      </c>
      <c r="M1577">
        <v>2260.6516074728884</v>
      </c>
      <c r="N1577">
        <v>6</v>
      </c>
      <c r="O1577">
        <v>1.2452050259456358</v>
      </c>
      <c r="P1577" t="str">
        <f>VLOOKUP('Final Data Set for Clustering'!N1577,'Name of Cluster'!$A$2:$B$7,2,1)</f>
        <v>Long distance</v>
      </c>
    </row>
    <row r="1578" spans="1:16" x14ac:dyDescent="0.55000000000000004">
      <c r="A1578" t="s">
        <v>2085</v>
      </c>
      <c r="B1578">
        <v>17</v>
      </c>
      <c r="C1578">
        <v>6</v>
      </c>
      <c r="D1578">
        <v>14</v>
      </c>
      <c r="E1578">
        <v>8</v>
      </c>
      <c r="F1578">
        <v>300</v>
      </c>
      <c r="G1578">
        <v>7488</v>
      </c>
      <c r="H1578" t="s">
        <v>4840</v>
      </c>
      <c r="I1578">
        <v>70.89</v>
      </c>
      <c r="J1578">
        <v>9.94</v>
      </c>
      <c r="K1578" t="s">
        <v>4417</v>
      </c>
      <c r="L1578" t="s">
        <v>4909</v>
      </c>
      <c r="M1578">
        <v>87.841786818939568</v>
      </c>
      <c r="N1578">
        <v>3</v>
      </c>
      <c r="O1578">
        <v>3.193656143360557</v>
      </c>
      <c r="P1578" t="str">
        <f>VLOOKUP('Final Data Set for Clustering'!N1578,'Name of Cluster'!$A$2:$B$7,2,1)</f>
        <v>Long confirmation time by LP</v>
      </c>
    </row>
    <row r="1579" spans="1:16" x14ac:dyDescent="0.55000000000000004">
      <c r="A1579" t="s">
        <v>3073</v>
      </c>
      <c r="B1579">
        <v>6</v>
      </c>
      <c r="C1579">
        <v>11</v>
      </c>
      <c r="D1579">
        <v>21</v>
      </c>
      <c r="E1579">
        <v>16</v>
      </c>
      <c r="F1579">
        <v>1383</v>
      </c>
      <c r="G1579">
        <v>20000</v>
      </c>
      <c r="H1579" t="s">
        <v>5851</v>
      </c>
      <c r="I1579">
        <v>86.9</v>
      </c>
      <c r="J1579">
        <v>21.1</v>
      </c>
      <c r="K1579" t="s">
        <v>4418</v>
      </c>
      <c r="L1579" t="s">
        <v>6911</v>
      </c>
      <c r="M1579">
        <v>601.40082087570147</v>
      </c>
      <c r="N1579">
        <v>2</v>
      </c>
      <c r="O1579">
        <v>2.7463065511118665</v>
      </c>
      <c r="P1579" t="str">
        <f>VLOOKUP('Final Data Set for Clustering'!N1579,'Name of Cluster'!$A$2:$B$7,2,1)</f>
        <v>Others</v>
      </c>
    </row>
    <row r="1580" spans="1:16" x14ac:dyDescent="0.55000000000000004">
      <c r="A1580" t="s">
        <v>5526</v>
      </c>
      <c r="B1580">
        <v>2</v>
      </c>
      <c r="C1580">
        <v>8</v>
      </c>
      <c r="D1580">
        <v>100</v>
      </c>
      <c r="E1580">
        <v>21</v>
      </c>
      <c r="F1580">
        <v>1500</v>
      </c>
      <c r="G1580">
        <v>22500</v>
      </c>
      <c r="H1580" t="s">
        <v>2916</v>
      </c>
      <c r="I1580">
        <v>90</v>
      </c>
      <c r="J1580">
        <v>19.32</v>
      </c>
      <c r="K1580" t="s">
        <v>4907</v>
      </c>
      <c r="L1580" t="s">
        <v>3467</v>
      </c>
      <c r="M1580">
        <v>1286.270747940428</v>
      </c>
      <c r="N1580">
        <v>6</v>
      </c>
      <c r="O1580">
        <v>13.099147816038492</v>
      </c>
      <c r="P1580" t="str">
        <f>VLOOKUP('Final Data Set for Clustering'!N1580,'Name of Cluster'!$A$2:$B$7,2,1)</f>
        <v>Long distance</v>
      </c>
    </row>
    <row r="1581" spans="1:16" x14ac:dyDescent="0.55000000000000004">
      <c r="A1581" t="s">
        <v>2086</v>
      </c>
      <c r="B1581">
        <v>3</v>
      </c>
      <c r="C1581">
        <v>4</v>
      </c>
      <c r="D1581">
        <v>33</v>
      </c>
      <c r="E1581">
        <v>13</v>
      </c>
      <c r="F1581">
        <v>150</v>
      </c>
      <c r="G1581">
        <v>2800</v>
      </c>
      <c r="H1581" t="s">
        <v>2409</v>
      </c>
      <c r="I1581">
        <v>15</v>
      </c>
      <c r="J1581">
        <v>12.79</v>
      </c>
      <c r="K1581" t="s">
        <v>517</v>
      </c>
      <c r="L1581" t="s">
        <v>4909</v>
      </c>
      <c r="M1581">
        <v>246.42999303280831</v>
      </c>
      <c r="N1581">
        <v>2</v>
      </c>
      <c r="O1581">
        <v>1.0030649921651809</v>
      </c>
      <c r="P1581" t="str">
        <f>VLOOKUP('Final Data Set for Clustering'!N1581,'Name of Cluster'!$A$2:$B$7,2,1)</f>
        <v>Others</v>
      </c>
    </row>
    <row r="1582" spans="1:16" x14ac:dyDescent="0.55000000000000004">
      <c r="A1582" t="s">
        <v>4520</v>
      </c>
      <c r="B1582">
        <v>3</v>
      </c>
      <c r="C1582">
        <v>6</v>
      </c>
      <c r="D1582">
        <v>20</v>
      </c>
      <c r="E1582">
        <v>14</v>
      </c>
      <c r="F1582">
        <v>350</v>
      </c>
      <c r="G1582">
        <v>3135</v>
      </c>
      <c r="H1582" t="s">
        <v>4385</v>
      </c>
      <c r="I1582">
        <v>26.9</v>
      </c>
      <c r="J1582">
        <v>11.85</v>
      </c>
      <c r="K1582" t="s">
        <v>6904</v>
      </c>
      <c r="L1582" t="s">
        <v>4909</v>
      </c>
      <c r="M1582">
        <v>400.50650642350894</v>
      </c>
      <c r="N1582">
        <v>2</v>
      </c>
      <c r="O1582">
        <v>0.17828449179670763</v>
      </c>
      <c r="P1582" t="str">
        <f>VLOOKUP('Final Data Set for Clustering'!N1582,'Name of Cluster'!$A$2:$B$7,2,1)</f>
        <v>Others</v>
      </c>
    </row>
    <row r="1583" spans="1:16" x14ac:dyDescent="0.55000000000000004">
      <c r="A1583" t="s">
        <v>1086</v>
      </c>
      <c r="B1583">
        <v>12</v>
      </c>
      <c r="C1583">
        <v>12</v>
      </c>
      <c r="D1583">
        <v>21</v>
      </c>
      <c r="E1583">
        <v>18</v>
      </c>
      <c r="F1583">
        <v>213</v>
      </c>
      <c r="G1583">
        <v>1155</v>
      </c>
      <c r="H1583" t="s">
        <v>6855</v>
      </c>
      <c r="I1583">
        <v>76.900000000000006</v>
      </c>
      <c r="J1583">
        <v>12.67</v>
      </c>
      <c r="K1583" t="s">
        <v>4417</v>
      </c>
      <c r="L1583" t="s">
        <v>4909</v>
      </c>
      <c r="M1583">
        <v>299.79783607133817</v>
      </c>
      <c r="N1583">
        <v>2</v>
      </c>
      <c r="O1583">
        <v>5.065650202254802</v>
      </c>
      <c r="P1583" t="str">
        <f>VLOOKUP('Final Data Set for Clustering'!N1583,'Name of Cluster'!$A$2:$B$7,2,1)</f>
        <v>Others</v>
      </c>
    </row>
    <row r="1584" spans="1:16" x14ac:dyDescent="0.55000000000000004">
      <c r="A1584" t="s">
        <v>7003</v>
      </c>
      <c r="B1584">
        <v>4</v>
      </c>
      <c r="C1584">
        <v>7</v>
      </c>
      <c r="D1584">
        <v>18</v>
      </c>
      <c r="E1584">
        <v>13</v>
      </c>
      <c r="F1584">
        <v>500</v>
      </c>
      <c r="G1584">
        <v>3000</v>
      </c>
      <c r="H1584" t="s">
        <v>3389</v>
      </c>
      <c r="I1584">
        <v>36.99</v>
      </c>
      <c r="J1584">
        <v>11.85</v>
      </c>
      <c r="K1584" t="s">
        <v>4418</v>
      </c>
      <c r="L1584" t="s">
        <v>4909</v>
      </c>
      <c r="M1584">
        <v>330.65396999751766</v>
      </c>
      <c r="N1584">
        <v>2</v>
      </c>
      <c r="O1584">
        <v>0.32991456318159434</v>
      </c>
      <c r="P1584" t="str">
        <f>VLOOKUP('Final Data Set for Clustering'!N1584,'Name of Cluster'!$A$2:$B$7,2,1)</f>
        <v>Others</v>
      </c>
    </row>
    <row r="1585" spans="1:16" x14ac:dyDescent="0.55000000000000004">
      <c r="A1585" t="s">
        <v>7003</v>
      </c>
      <c r="B1585">
        <v>4</v>
      </c>
      <c r="C1585">
        <v>7</v>
      </c>
      <c r="D1585">
        <v>18</v>
      </c>
      <c r="E1585">
        <v>13</v>
      </c>
      <c r="F1585">
        <v>550</v>
      </c>
      <c r="G1585">
        <v>3000</v>
      </c>
      <c r="H1585" t="s">
        <v>3389</v>
      </c>
      <c r="I1585">
        <v>36.99</v>
      </c>
      <c r="J1585">
        <v>11.85</v>
      </c>
      <c r="K1585" t="s">
        <v>4418</v>
      </c>
      <c r="L1585" t="s">
        <v>4909</v>
      </c>
      <c r="M1585">
        <v>330.65396999751766</v>
      </c>
      <c r="N1585">
        <v>2</v>
      </c>
      <c r="O1585">
        <v>0.32676714630723963</v>
      </c>
      <c r="P1585" t="str">
        <f>VLOOKUP('Final Data Set for Clustering'!N1585,'Name of Cluster'!$A$2:$B$7,2,1)</f>
        <v>Others</v>
      </c>
    </row>
    <row r="1586" spans="1:16" x14ac:dyDescent="0.55000000000000004">
      <c r="A1586" t="s">
        <v>4521</v>
      </c>
      <c r="B1586">
        <v>3</v>
      </c>
      <c r="C1586">
        <v>8</v>
      </c>
      <c r="D1586">
        <v>32</v>
      </c>
      <c r="E1586">
        <v>20</v>
      </c>
      <c r="F1586">
        <v>21750</v>
      </c>
      <c r="G1586">
        <v>115440</v>
      </c>
      <c r="H1586" t="s">
        <v>7807</v>
      </c>
      <c r="I1586">
        <v>239.9</v>
      </c>
      <c r="J1586">
        <v>80.489999999999995</v>
      </c>
      <c r="K1586" t="s">
        <v>1001</v>
      </c>
      <c r="L1586" t="s">
        <v>6911</v>
      </c>
      <c r="M1586">
        <v>911.22535932082064</v>
      </c>
      <c r="N1586">
        <v>1</v>
      </c>
      <c r="O1586">
        <v>1.8856254714740859</v>
      </c>
      <c r="P1586" t="str">
        <f>VLOOKUP('Final Data Set for Clustering'!N1586,'Name of Cluster'!$A$2:$B$7,2,1)</f>
        <v>Oversized Products</v>
      </c>
    </row>
    <row r="1587" spans="1:16" x14ac:dyDescent="0.55000000000000004">
      <c r="A1587" t="s">
        <v>2087</v>
      </c>
      <c r="B1587">
        <v>9</v>
      </c>
      <c r="C1587">
        <v>6</v>
      </c>
      <c r="D1587">
        <v>7</v>
      </c>
      <c r="E1587">
        <v>1</v>
      </c>
      <c r="F1587">
        <v>150</v>
      </c>
      <c r="G1587">
        <v>990</v>
      </c>
      <c r="H1587" t="s">
        <v>4366</v>
      </c>
      <c r="I1587">
        <v>110.32</v>
      </c>
      <c r="J1587">
        <v>8.0299999999999994</v>
      </c>
      <c r="K1587" t="s">
        <v>6904</v>
      </c>
      <c r="L1587" t="s">
        <v>4909</v>
      </c>
      <c r="M1587">
        <v>98.081975271801923</v>
      </c>
      <c r="N1587">
        <v>2</v>
      </c>
      <c r="O1587">
        <v>1.717332848729606</v>
      </c>
      <c r="P1587" t="str">
        <f>VLOOKUP('Final Data Set for Clustering'!N1587,'Name of Cluster'!$A$2:$B$7,2,1)</f>
        <v>Others</v>
      </c>
    </row>
    <row r="1588" spans="1:16" x14ac:dyDescent="0.55000000000000004">
      <c r="A1588" t="s">
        <v>1588</v>
      </c>
      <c r="B1588">
        <v>3</v>
      </c>
      <c r="C1588">
        <v>8</v>
      </c>
      <c r="D1588">
        <v>15</v>
      </c>
      <c r="E1588">
        <v>14</v>
      </c>
      <c r="F1588">
        <v>1300</v>
      </c>
      <c r="G1588">
        <v>8500</v>
      </c>
      <c r="H1588" t="s">
        <v>5372</v>
      </c>
      <c r="I1588">
        <v>12.49</v>
      </c>
      <c r="J1588">
        <v>15.11</v>
      </c>
      <c r="L1588" t="s">
        <v>6911</v>
      </c>
      <c r="M1588">
        <v>466.74306054617102</v>
      </c>
      <c r="N1588">
        <v>2</v>
      </c>
      <c r="O1588">
        <v>0.65820325678839897</v>
      </c>
      <c r="P1588" t="str">
        <f>VLOOKUP('Final Data Set for Clustering'!N1588,'Name of Cluster'!$A$2:$B$7,2,1)</f>
        <v>Others</v>
      </c>
    </row>
    <row r="1589" spans="1:16" x14ac:dyDescent="0.55000000000000004">
      <c r="A1589" t="s">
        <v>4076</v>
      </c>
      <c r="B1589">
        <v>3</v>
      </c>
      <c r="C1589">
        <v>10</v>
      </c>
      <c r="D1589">
        <v>60</v>
      </c>
      <c r="E1589">
        <v>36</v>
      </c>
      <c r="F1589">
        <v>12100</v>
      </c>
      <c r="G1589">
        <v>62500</v>
      </c>
      <c r="H1589" t="s">
        <v>1925</v>
      </c>
      <c r="I1589">
        <v>790</v>
      </c>
      <c r="J1589">
        <v>80.11</v>
      </c>
      <c r="K1589" t="s">
        <v>2973</v>
      </c>
      <c r="L1589" t="s">
        <v>3467</v>
      </c>
      <c r="M1589">
        <v>1898.4084453934313</v>
      </c>
      <c r="N1589">
        <v>6</v>
      </c>
      <c r="O1589">
        <v>8.7768851610053069</v>
      </c>
      <c r="P1589" t="str">
        <f>VLOOKUP('Final Data Set for Clustering'!N1589,'Name of Cluster'!$A$2:$B$7,2,1)</f>
        <v>Long distance</v>
      </c>
    </row>
    <row r="1590" spans="1:16" x14ac:dyDescent="0.55000000000000004">
      <c r="A1590" t="s">
        <v>635</v>
      </c>
      <c r="B1590">
        <v>8</v>
      </c>
      <c r="C1590">
        <v>11</v>
      </c>
      <c r="D1590">
        <v>23</v>
      </c>
      <c r="E1590">
        <v>22</v>
      </c>
      <c r="F1590">
        <v>150</v>
      </c>
      <c r="G1590">
        <v>1200</v>
      </c>
      <c r="H1590" t="s">
        <v>956</v>
      </c>
      <c r="I1590">
        <v>148</v>
      </c>
      <c r="J1590">
        <v>43.07</v>
      </c>
      <c r="K1590" t="s">
        <v>516</v>
      </c>
      <c r="L1590" t="s">
        <v>4910</v>
      </c>
      <c r="M1590">
        <v>2654.0466408340576</v>
      </c>
      <c r="N1590">
        <v>6</v>
      </c>
      <c r="O1590">
        <v>4.6764988916801986</v>
      </c>
      <c r="P1590" t="str">
        <f>VLOOKUP('Final Data Set for Clustering'!N1590,'Name of Cluster'!$A$2:$B$7,2,1)</f>
        <v>Long distance</v>
      </c>
    </row>
    <row r="1591" spans="1:16" x14ac:dyDescent="0.55000000000000004">
      <c r="A1591" t="s">
        <v>5527</v>
      </c>
      <c r="B1591">
        <v>5</v>
      </c>
      <c r="C1591">
        <v>6</v>
      </c>
      <c r="D1591">
        <v>40</v>
      </c>
      <c r="E1591">
        <v>26</v>
      </c>
      <c r="F1591">
        <v>900</v>
      </c>
      <c r="G1591">
        <v>11286</v>
      </c>
      <c r="H1591" t="s">
        <v>7312</v>
      </c>
      <c r="I1591">
        <v>52.9</v>
      </c>
      <c r="J1591">
        <v>19.559999999999999</v>
      </c>
      <c r="K1591" t="s">
        <v>4418</v>
      </c>
      <c r="L1591" t="s">
        <v>6911</v>
      </c>
      <c r="M1591">
        <v>481.77618769546712</v>
      </c>
      <c r="N1591">
        <v>2</v>
      </c>
      <c r="O1591">
        <v>0.94875587004964579</v>
      </c>
      <c r="P1591" t="str">
        <f>VLOOKUP('Final Data Set for Clustering'!N1591,'Name of Cluster'!$A$2:$B$7,2,1)</f>
        <v>Others</v>
      </c>
    </row>
    <row r="1592" spans="1:16" x14ac:dyDescent="0.55000000000000004">
      <c r="A1592" t="s">
        <v>6491</v>
      </c>
      <c r="B1592">
        <v>2</v>
      </c>
      <c r="C1592">
        <v>6</v>
      </c>
      <c r="D1592">
        <v>18</v>
      </c>
      <c r="E1592">
        <v>14</v>
      </c>
      <c r="F1592">
        <v>3000</v>
      </c>
      <c r="G1592">
        <v>9000</v>
      </c>
      <c r="H1592" t="s">
        <v>6835</v>
      </c>
      <c r="I1592">
        <v>59.9</v>
      </c>
      <c r="J1592">
        <v>25.26</v>
      </c>
      <c r="K1592" t="s">
        <v>3967</v>
      </c>
      <c r="L1592" t="s">
        <v>6911</v>
      </c>
      <c r="M1592">
        <v>361.83320266632256</v>
      </c>
      <c r="N1592">
        <v>2</v>
      </c>
      <c r="O1592">
        <v>0.27965633017385699</v>
      </c>
      <c r="P1592" t="str">
        <f>VLOOKUP('Final Data Set for Clustering'!N1592,'Name of Cluster'!$A$2:$B$7,2,1)</f>
        <v>Others</v>
      </c>
    </row>
    <row r="1593" spans="1:16" x14ac:dyDescent="0.55000000000000004">
      <c r="A1593" t="s">
        <v>2088</v>
      </c>
      <c r="B1593">
        <v>2</v>
      </c>
      <c r="C1593">
        <v>4</v>
      </c>
      <c r="D1593">
        <v>50</v>
      </c>
      <c r="E1593">
        <v>26</v>
      </c>
      <c r="F1593">
        <v>9550</v>
      </c>
      <c r="G1593">
        <v>47916</v>
      </c>
      <c r="H1593" t="s">
        <v>7319</v>
      </c>
      <c r="I1593">
        <v>450</v>
      </c>
      <c r="J1593">
        <v>16.899999999999999</v>
      </c>
      <c r="K1593" t="s">
        <v>4418</v>
      </c>
      <c r="L1593" t="s">
        <v>6911</v>
      </c>
      <c r="M1593">
        <v>862.88560267614162</v>
      </c>
      <c r="N1593">
        <v>6</v>
      </c>
      <c r="O1593">
        <v>6.2907636246484877</v>
      </c>
      <c r="P1593" t="str">
        <f>VLOOKUP('Final Data Set for Clustering'!N1593,'Name of Cluster'!$A$2:$B$7,2,1)</f>
        <v>Long distance</v>
      </c>
    </row>
    <row r="1594" spans="1:16" x14ac:dyDescent="0.55000000000000004">
      <c r="A1594" t="s">
        <v>3074</v>
      </c>
      <c r="B1594">
        <v>3</v>
      </c>
      <c r="C1594">
        <v>8</v>
      </c>
      <c r="D1594">
        <v>48</v>
      </c>
      <c r="E1594">
        <v>20</v>
      </c>
      <c r="F1594">
        <v>150</v>
      </c>
      <c r="G1594">
        <v>2304</v>
      </c>
      <c r="H1594" t="s">
        <v>1905</v>
      </c>
      <c r="I1594">
        <v>19.899999999999999</v>
      </c>
      <c r="J1594">
        <v>15.1</v>
      </c>
      <c r="K1594" t="s">
        <v>5927</v>
      </c>
      <c r="L1594" t="s">
        <v>6911</v>
      </c>
      <c r="M1594">
        <v>473.4444838649012</v>
      </c>
      <c r="N1594">
        <v>2</v>
      </c>
      <c r="O1594">
        <v>2.5792004031926323</v>
      </c>
      <c r="P1594" t="str">
        <f>VLOOKUP('Final Data Set for Clustering'!N1594,'Name of Cluster'!$A$2:$B$7,2,1)</f>
        <v>Others</v>
      </c>
    </row>
    <row r="1595" spans="1:16" x14ac:dyDescent="0.55000000000000004">
      <c r="A1595" t="s">
        <v>4077</v>
      </c>
      <c r="B1595">
        <v>3</v>
      </c>
      <c r="C1595">
        <v>8</v>
      </c>
      <c r="D1595">
        <v>15</v>
      </c>
      <c r="E1595">
        <v>14</v>
      </c>
      <c r="F1595">
        <v>250</v>
      </c>
      <c r="G1595">
        <v>1200</v>
      </c>
      <c r="H1595" t="s">
        <v>5852</v>
      </c>
      <c r="I1595">
        <v>29.9</v>
      </c>
      <c r="J1595">
        <v>15.1</v>
      </c>
      <c r="K1595" t="s">
        <v>6904</v>
      </c>
      <c r="L1595" t="s">
        <v>6911</v>
      </c>
      <c r="M1595">
        <v>495.20111465141167</v>
      </c>
      <c r="N1595">
        <v>2</v>
      </c>
      <c r="O1595">
        <v>0.79897692082772154</v>
      </c>
      <c r="P1595" t="str">
        <f>VLOOKUP('Final Data Set for Clustering'!N1595,'Name of Cluster'!$A$2:$B$7,2,1)</f>
        <v>Others</v>
      </c>
    </row>
    <row r="1596" spans="1:16" x14ac:dyDescent="0.55000000000000004">
      <c r="A1596" t="s">
        <v>7479</v>
      </c>
      <c r="B1596">
        <v>2</v>
      </c>
      <c r="C1596">
        <v>6</v>
      </c>
      <c r="D1596">
        <v>19</v>
      </c>
      <c r="E1596">
        <v>11</v>
      </c>
      <c r="F1596">
        <v>350</v>
      </c>
      <c r="G1596">
        <v>2457</v>
      </c>
      <c r="H1596" t="s">
        <v>1404</v>
      </c>
      <c r="I1596">
        <v>55</v>
      </c>
      <c r="J1596">
        <v>15.27</v>
      </c>
      <c r="K1596" t="s">
        <v>7888</v>
      </c>
      <c r="L1596" t="s">
        <v>6911</v>
      </c>
      <c r="M1596">
        <v>375.01999548479301</v>
      </c>
      <c r="N1596">
        <v>2</v>
      </c>
      <c r="O1596">
        <v>0.27949575121107939</v>
      </c>
      <c r="P1596" t="str">
        <f>VLOOKUP('Final Data Set for Clustering'!N1596,'Name of Cluster'!$A$2:$B$7,2,1)</f>
        <v>Others</v>
      </c>
    </row>
    <row r="1597" spans="1:16" x14ac:dyDescent="0.55000000000000004">
      <c r="A1597" t="s">
        <v>636</v>
      </c>
      <c r="B1597">
        <v>2</v>
      </c>
      <c r="C1597">
        <v>6</v>
      </c>
      <c r="D1597">
        <v>20</v>
      </c>
      <c r="E1597">
        <v>17</v>
      </c>
      <c r="F1597">
        <v>800</v>
      </c>
      <c r="G1597">
        <v>34680</v>
      </c>
      <c r="H1597" t="s">
        <v>6860</v>
      </c>
      <c r="I1597">
        <v>109.9</v>
      </c>
      <c r="J1597">
        <v>15.53</v>
      </c>
      <c r="K1597" t="s">
        <v>1002</v>
      </c>
      <c r="L1597" t="s">
        <v>6911</v>
      </c>
      <c r="M1597">
        <v>360.47157989041074</v>
      </c>
      <c r="N1597">
        <v>2</v>
      </c>
      <c r="O1597">
        <v>0.62106825162756352</v>
      </c>
      <c r="P1597" t="str">
        <f>VLOOKUP('Final Data Set for Clustering'!N1597,'Name of Cluster'!$A$2:$B$7,2,1)</f>
        <v>Others</v>
      </c>
    </row>
    <row r="1598" spans="1:16" x14ac:dyDescent="0.55000000000000004">
      <c r="A1598" t="s">
        <v>3075</v>
      </c>
      <c r="B1598">
        <v>11</v>
      </c>
      <c r="C1598">
        <v>8</v>
      </c>
      <c r="D1598">
        <v>40</v>
      </c>
      <c r="E1598">
        <v>31</v>
      </c>
      <c r="F1598">
        <v>150</v>
      </c>
      <c r="G1598">
        <v>2058</v>
      </c>
      <c r="H1598" t="s">
        <v>5876</v>
      </c>
      <c r="I1598">
        <v>14.99</v>
      </c>
      <c r="J1598">
        <v>19.04</v>
      </c>
      <c r="K1598" t="s">
        <v>517</v>
      </c>
      <c r="L1598" t="s">
        <v>3467</v>
      </c>
      <c r="M1598">
        <v>2220.575547815723</v>
      </c>
      <c r="N1598">
        <v>6</v>
      </c>
      <c r="O1598">
        <v>1.4850417430867309</v>
      </c>
      <c r="P1598" t="str">
        <f>VLOOKUP('Final Data Set for Clustering'!N1598,'Name of Cluster'!$A$2:$B$7,2,1)</f>
        <v>Long distance</v>
      </c>
    </row>
    <row r="1599" spans="1:16" x14ac:dyDescent="0.55000000000000004">
      <c r="A1599" t="s">
        <v>5528</v>
      </c>
      <c r="B1599">
        <v>3</v>
      </c>
      <c r="C1599">
        <v>4</v>
      </c>
      <c r="D1599">
        <v>48</v>
      </c>
      <c r="E1599">
        <v>19</v>
      </c>
      <c r="F1599">
        <v>1050</v>
      </c>
      <c r="G1599">
        <v>6300</v>
      </c>
      <c r="H1599" t="s">
        <v>3403</v>
      </c>
      <c r="I1599">
        <v>37</v>
      </c>
      <c r="J1599">
        <v>15.1</v>
      </c>
      <c r="K1599" t="s">
        <v>4418</v>
      </c>
      <c r="L1599" t="s">
        <v>6911</v>
      </c>
      <c r="M1599">
        <v>822.62198322701386</v>
      </c>
      <c r="N1599">
        <v>2</v>
      </c>
      <c r="O1599">
        <v>2.7134476130902967</v>
      </c>
      <c r="P1599" t="str">
        <f>VLOOKUP('Final Data Set for Clustering'!N1599,'Name of Cluster'!$A$2:$B$7,2,1)</f>
        <v>Others</v>
      </c>
    </row>
    <row r="1600" spans="1:16" x14ac:dyDescent="0.55000000000000004">
      <c r="A1600" t="s">
        <v>3076</v>
      </c>
      <c r="B1600">
        <v>35</v>
      </c>
      <c r="C1600">
        <v>4</v>
      </c>
      <c r="D1600">
        <v>39</v>
      </c>
      <c r="E1600">
        <v>37</v>
      </c>
      <c r="F1600">
        <v>100</v>
      </c>
      <c r="G1600">
        <v>2772</v>
      </c>
      <c r="H1600" t="s">
        <v>5877</v>
      </c>
      <c r="I1600">
        <v>39.9</v>
      </c>
      <c r="J1600">
        <v>14.52</v>
      </c>
      <c r="K1600" t="s">
        <v>4417</v>
      </c>
      <c r="L1600" t="s">
        <v>4909</v>
      </c>
      <c r="M1600">
        <v>467.56340578883493</v>
      </c>
      <c r="N1600">
        <v>3</v>
      </c>
      <c r="O1600">
        <v>2.883004403188842</v>
      </c>
      <c r="P1600" t="str">
        <f>VLOOKUP('Final Data Set for Clustering'!N1600,'Name of Cluster'!$A$2:$B$7,2,1)</f>
        <v>Long confirmation time by LP</v>
      </c>
    </row>
    <row r="1601" spans="1:16" x14ac:dyDescent="0.55000000000000004">
      <c r="A1601" t="s">
        <v>3077</v>
      </c>
      <c r="B1601">
        <v>2</v>
      </c>
      <c r="C1601">
        <v>8</v>
      </c>
      <c r="D1601">
        <v>20</v>
      </c>
      <c r="E1601">
        <v>15</v>
      </c>
      <c r="F1601">
        <v>2650</v>
      </c>
      <c r="G1601">
        <v>18000</v>
      </c>
      <c r="H1601" t="s">
        <v>3898</v>
      </c>
      <c r="I1601">
        <v>398</v>
      </c>
      <c r="J1601">
        <v>27.24</v>
      </c>
      <c r="K1601" t="s">
        <v>6418</v>
      </c>
      <c r="L1601" t="s">
        <v>6911</v>
      </c>
      <c r="M1601">
        <v>1141.8419006397578</v>
      </c>
      <c r="N1601">
        <v>2</v>
      </c>
      <c r="O1601">
        <v>1.3830226719168226</v>
      </c>
      <c r="P1601" t="str">
        <f>VLOOKUP('Final Data Set for Clustering'!N1601,'Name of Cluster'!$A$2:$B$7,2,1)</f>
        <v>Others</v>
      </c>
    </row>
    <row r="1602" spans="1:16" x14ac:dyDescent="0.55000000000000004">
      <c r="A1602" t="s">
        <v>7480</v>
      </c>
      <c r="B1602">
        <v>4</v>
      </c>
      <c r="C1602">
        <v>12</v>
      </c>
      <c r="D1602">
        <v>24</v>
      </c>
      <c r="E1602">
        <v>17</v>
      </c>
      <c r="F1602">
        <v>800</v>
      </c>
      <c r="G1602">
        <v>9000</v>
      </c>
      <c r="H1602" t="s">
        <v>2930</v>
      </c>
      <c r="I1602">
        <v>34.9</v>
      </c>
      <c r="J1602">
        <v>14.52</v>
      </c>
      <c r="K1602" t="s">
        <v>1488</v>
      </c>
      <c r="L1602" t="s">
        <v>6911</v>
      </c>
      <c r="M1602">
        <v>387.1974193004412</v>
      </c>
      <c r="N1602">
        <v>2</v>
      </c>
      <c r="O1602">
        <v>3.7675298231915297</v>
      </c>
      <c r="P1602" t="str">
        <f>VLOOKUP('Final Data Set for Clustering'!N1602,'Name of Cluster'!$A$2:$B$7,2,1)</f>
        <v>Others</v>
      </c>
    </row>
    <row r="1603" spans="1:16" x14ac:dyDescent="0.55000000000000004">
      <c r="A1603" t="s">
        <v>5002</v>
      </c>
      <c r="B1603">
        <v>2</v>
      </c>
      <c r="C1603">
        <v>7</v>
      </c>
      <c r="D1603">
        <v>43</v>
      </c>
      <c r="E1603">
        <v>15</v>
      </c>
      <c r="F1603">
        <v>2000</v>
      </c>
      <c r="G1603">
        <v>14960</v>
      </c>
      <c r="H1603" t="s">
        <v>1419</v>
      </c>
      <c r="I1603">
        <v>113</v>
      </c>
      <c r="J1603">
        <v>21.28</v>
      </c>
      <c r="K1603" t="s">
        <v>6417</v>
      </c>
      <c r="L1603" t="s">
        <v>6911</v>
      </c>
      <c r="M1603">
        <v>596.56907747002867</v>
      </c>
      <c r="N1603">
        <v>2</v>
      </c>
      <c r="O1603">
        <v>1.5005049404836084</v>
      </c>
      <c r="P1603" t="str">
        <f>VLOOKUP('Final Data Set for Clustering'!N1603,'Name of Cluster'!$A$2:$B$7,2,1)</f>
        <v>Others</v>
      </c>
    </row>
    <row r="1604" spans="1:16" x14ac:dyDescent="0.55000000000000004">
      <c r="A1604" t="s">
        <v>6038</v>
      </c>
      <c r="B1604">
        <v>4</v>
      </c>
      <c r="C1604">
        <v>6</v>
      </c>
      <c r="D1604">
        <v>33</v>
      </c>
      <c r="E1604">
        <v>28</v>
      </c>
      <c r="F1604">
        <v>2200</v>
      </c>
      <c r="G1604">
        <v>25200</v>
      </c>
      <c r="H1604" t="s">
        <v>3921</v>
      </c>
      <c r="I1604">
        <v>59</v>
      </c>
      <c r="J1604">
        <v>31.7</v>
      </c>
      <c r="K1604" t="s">
        <v>4418</v>
      </c>
      <c r="L1604" t="s">
        <v>3467</v>
      </c>
      <c r="M1604">
        <v>1564.9419738565555</v>
      </c>
      <c r="N1604">
        <v>6</v>
      </c>
      <c r="O1604">
        <v>0.57713845203812253</v>
      </c>
      <c r="P1604" t="str">
        <f>VLOOKUP('Final Data Set for Clustering'!N1604,'Name of Cluster'!$A$2:$B$7,2,1)</f>
        <v>Long distance</v>
      </c>
    </row>
    <row r="1605" spans="1:16" x14ac:dyDescent="0.55000000000000004">
      <c r="A1605" t="s">
        <v>6038</v>
      </c>
      <c r="B1605">
        <v>4</v>
      </c>
      <c r="C1605">
        <v>6</v>
      </c>
      <c r="D1605">
        <v>33</v>
      </c>
      <c r="E1605">
        <v>28</v>
      </c>
      <c r="F1605">
        <v>1800</v>
      </c>
      <c r="G1605">
        <v>19250</v>
      </c>
      <c r="H1605" t="s">
        <v>3921</v>
      </c>
      <c r="I1605">
        <v>85</v>
      </c>
      <c r="J1605">
        <v>30.48</v>
      </c>
      <c r="K1605" t="s">
        <v>4418</v>
      </c>
      <c r="L1605" t="s">
        <v>3467</v>
      </c>
      <c r="M1605">
        <v>1564.9419738565555</v>
      </c>
      <c r="N1605">
        <v>6</v>
      </c>
      <c r="O1605">
        <v>0.45938509381425324</v>
      </c>
      <c r="P1605" t="str">
        <f>VLOOKUP('Final Data Set for Clustering'!N1605,'Name of Cluster'!$A$2:$B$7,2,1)</f>
        <v>Long distance</v>
      </c>
    </row>
    <row r="1606" spans="1:16" x14ac:dyDescent="0.55000000000000004">
      <c r="A1606" t="s">
        <v>4078</v>
      </c>
      <c r="B1606">
        <v>1</v>
      </c>
      <c r="C1606">
        <v>6</v>
      </c>
      <c r="D1606">
        <v>45</v>
      </c>
      <c r="E1606">
        <v>14</v>
      </c>
      <c r="F1606">
        <v>150</v>
      </c>
      <c r="G1606">
        <v>4256</v>
      </c>
      <c r="H1606" t="s">
        <v>1411</v>
      </c>
      <c r="I1606">
        <v>7.9</v>
      </c>
      <c r="J1606">
        <v>18.23</v>
      </c>
      <c r="K1606" t="s">
        <v>6904</v>
      </c>
      <c r="L1606" t="s">
        <v>6911</v>
      </c>
      <c r="M1606">
        <v>425.34481242601157</v>
      </c>
      <c r="N1606">
        <v>2</v>
      </c>
      <c r="O1606">
        <v>1.8431286163638299</v>
      </c>
      <c r="P1606" t="str">
        <f>VLOOKUP('Final Data Set for Clustering'!N1606,'Name of Cluster'!$A$2:$B$7,2,1)</f>
        <v>Others</v>
      </c>
    </row>
    <row r="1607" spans="1:16" x14ac:dyDescent="0.55000000000000004">
      <c r="A1607" t="s">
        <v>1589</v>
      </c>
      <c r="B1607">
        <v>4</v>
      </c>
      <c r="C1607">
        <v>8</v>
      </c>
      <c r="D1607">
        <v>40</v>
      </c>
      <c r="E1607">
        <v>18</v>
      </c>
      <c r="F1607">
        <v>3300</v>
      </c>
      <c r="G1607">
        <v>33264</v>
      </c>
      <c r="H1607" t="s">
        <v>1940</v>
      </c>
      <c r="I1607">
        <v>59.56</v>
      </c>
      <c r="J1607">
        <v>16.18</v>
      </c>
      <c r="K1607" t="s">
        <v>6905</v>
      </c>
      <c r="L1607" t="s">
        <v>6911</v>
      </c>
      <c r="M1607">
        <v>476.83575237893649</v>
      </c>
      <c r="N1607">
        <v>2</v>
      </c>
      <c r="O1607">
        <v>1.849363527676265</v>
      </c>
      <c r="P1607" t="str">
        <f>VLOOKUP('Final Data Set for Clustering'!N1607,'Name of Cluster'!$A$2:$B$7,2,1)</f>
        <v>Others</v>
      </c>
    </row>
    <row r="1608" spans="1:16" x14ac:dyDescent="0.55000000000000004">
      <c r="A1608" t="s">
        <v>3078</v>
      </c>
      <c r="B1608">
        <v>10</v>
      </c>
      <c r="C1608">
        <v>6</v>
      </c>
      <c r="D1608">
        <v>23</v>
      </c>
      <c r="E1608">
        <v>18</v>
      </c>
      <c r="F1608">
        <v>350</v>
      </c>
      <c r="G1608">
        <v>2964</v>
      </c>
      <c r="H1608" t="s">
        <v>3386</v>
      </c>
      <c r="I1608">
        <v>66.989999999999995</v>
      </c>
      <c r="J1608">
        <v>19.38</v>
      </c>
      <c r="K1608" t="s">
        <v>6904</v>
      </c>
      <c r="L1608" t="s">
        <v>3467</v>
      </c>
      <c r="M1608">
        <v>1305.0644805542884</v>
      </c>
      <c r="N1608">
        <v>2</v>
      </c>
      <c r="O1608">
        <v>1.9542838612278912</v>
      </c>
      <c r="P1608" t="str">
        <f>VLOOKUP('Final Data Set for Clustering'!N1608,'Name of Cluster'!$A$2:$B$7,2,1)</f>
        <v>Others</v>
      </c>
    </row>
    <row r="1609" spans="1:16" x14ac:dyDescent="0.55000000000000004">
      <c r="A1609" t="s">
        <v>637</v>
      </c>
      <c r="B1609">
        <v>2</v>
      </c>
      <c r="C1609">
        <v>8</v>
      </c>
      <c r="D1609">
        <v>34</v>
      </c>
      <c r="E1609">
        <v>18</v>
      </c>
      <c r="F1609">
        <v>115</v>
      </c>
      <c r="G1609">
        <v>1045</v>
      </c>
      <c r="H1609" t="s">
        <v>3384</v>
      </c>
      <c r="I1609">
        <v>49.99</v>
      </c>
      <c r="J1609">
        <v>15.1</v>
      </c>
      <c r="K1609" t="s">
        <v>516</v>
      </c>
      <c r="L1609" t="s">
        <v>6911</v>
      </c>
      <c r="M1609">
        <v>816.55904203565467</v>
      </c>
      <c r="N1609">
        <v>2</v>
      </c>
      <c r="O1609">
        <v>1.2329521020710663</v>
      </c>
      <c r="P1609" t="str">
        <f>VLOOKUP('Final Data Set for Clustering'!N1609,'Name of Cluster'!$A$2:$B$7,2,1)</f>
        <v>Others</v>
      </c>
    </row>
    <row r="1610" spans="1:16" x14ac:dyDescent="0.55000000000000004">
      <c r="A1610" t="s">
        <v>6492</v>
      </c>
      <c r="B1610">
        <v>6</v>
      </c>
      <c r="C1610">
        <v>6</v>
      </c>
      <c r="D1610">
        <v>20</v>
      </c>
      <c r="E1610">
        <v>8</v>
      </c>
      <c r="F1610">
        <v>5400</v>
      </c>
      <c r="G1610">
        <v>32300</v>
      </c>
      <c r="H1610" t="s">
        <v>2436</v>
      </c>
      <c r="I1610">
        <v>69.900000000000006</v>
      </c>
      <c r="J1610">
        <v>11.73</v>
      </c>
      <c r="K1610" t="s">
        <v>7372</v>
      </c>
      <c r="L1610" t="s">
        <v>4909</v>
      </c>
      <c r="M1610">
        <v>100.59960066633768</v>
      </c>
      <c r="N1610">
        <v>2</v>
      </c>
      <c r="O1610">
        <v>1.2490344006728455</v>
      </c>
      <c r="P1610" t="str">
        <f>VLOOKUP('Final Data Set for Clustering'!N1610,'Name of Cluster'!$A$2:$B$7,2,1)</f>
        <v>Others</v>
      </c>
    </row>
    <row r="1611" spans="1:16" x14ac:dyDescent="0.55000000000000004">
      <c r="A1611" t="s">
        <v>5003</v>
      </c>
      <c r="B1611">
        <v>10</v>
      </c>
      <c r="C1611">
        <v>6</v>
      </c>
      <c r="D1611">
        <v>54</v>
      </c>
      <c r="E1611">
        <v>19</v>
      </c>
      <c r="F1611">
        <v>250</v>
      </c>
      <c r="G1611">
        <v>891</v>
      </c>
      <c r="H1611" t="s">
        <v>7331</v>
      </c>
      <c r="I1611">
        <v>38</v>
      </c>
      <c r="J1611">
        <v>15.1</v>
      </c>
      <c r="K1611" t="s">
        <v>3967</v>
      </c>
      <c r="L1611" t="s">
        <v>6911</v>
      </c>
      <c r="M1611">
        <v>414.64330915841919</v>
      </c>
      <c r="N1611">
        <v>2</v>
      </c>
      <c r="O1611">
        <v>3.8889634083091802</v>
      </c>
      <c r="P1611" t="str">
        <f>VLOOKUP('Final Data Set for Clustering'!N1611,'Name of Cluster'!$A$2:$B$7,2,1)</f>
        <v>Others</v>
      </c>
    </row>
    <row r="1612" spans="1:16" x14ac:dyDescent="0.55000000000000004">
      <c r="A1612" t="s">
        <v>3079</v>
      </c>
      <c r="B1612">
        <v>8</v>
      </c>
      <c r="C1612">
        <v>8</v>
      </c>
      <c r="D1612">
        <v>138</v>
      </c>
      <c r="E1612">
        <v>19</v>
      </c>
      <c r="F1612">
        <v>1000</v>
      </c>
      <c r="G1612">
        <v>12240</v>
      </c>
      <c r="H1612" t="s">
        <v>4352</v>
      </c>
      <c r="I1612">
        <v>280</v>
      </c>
      <c r="J1612">
        <v>19.39</v>
      </c>
      <c r="K1612" t="s">
        <v>6905</v>
      </c>
      <c r="L1612" t="s">
        <v>3467</v>
      </c>
      <c r="M1612">
        <v>1477.8090910005405</v>
      </c>
      <c r="N1612">
        <v>6</v>
      </c>
      <c r="O1612">
        <v>32.535075782586141</v>
      </c>
      <c r="P1612" t="str">
        <f>VLOOKUP('Final Data Set for Clustering'!N1612,'Name of Cluster'!$A$2:$B$7,2,1)</f>
        <v>Long distance</v>
      </c>
    </row>
    <row r="1613" spans="1:16" x14ac:dyDescent="0.55000000000000004">
      <c r="A1613" t="s">
        <v>2089</v>
      </c>
      <c r="B1613">
        <v>12</v>
      </c>
      <c r="C1613">
        <v>6</v>
      </c>
      <c r="D1613">
        <v>35</v>
      </c>
      <c r="E1613">
        <v>17</v>
      </c>
      <c r="F1613">
        <v>350</v>
      </c>
      <c r="G1613">
        <v>2964</v>
      </c>
      <c r="H1613" t="s">
        <v>3386</v>
      </c>
      <c r="I1613">
        <v>61.99</v>
      </c>
      <c r="J1613">
        <v>22.93</v>
      </c>
      <c r="K1613" t="s">
        <v>6904</v>
      </c>
      <c r="L1613" t="s">
        <v>6911</v>
      </c>
      <c r="M1613">
        <v>2131.4683883354296</v>
      </c>
      <c r="N1613">
        <v>6</v>
      </c>
      <c r="O1613">
        <v>1.4044783324088608</v>
      </c>
      <c r="P1613" t="str">
        <f>VLOOKUP('Final Data Set for Clustering'!N1613,'Name of Cluster'!$A$2:$B$7,2,1)</f>
        <v>Long distance</v>
      </c>
    </row>
    <row r="1614" spans="1:16" x14ac:dyDescent="0.55000000000000004">
      <c r="A1614" t="s">
        <v>7481</v>
      </c>
      <c r="B1614">
        <v>2</v>
      </c>
      <c r="C1614">
        <v>4</v>
      </c>
      <c r="D1614">
        <v>18</v>
      </c>
      <c r="E1614">
        <v>12</v>
      </c>
      <c r="F1614">
        <v>4475</v>
      </c>
      <c r="G1614">
        <v>32736</v>
      </c>
      <c r="H1614" t="s">
        <v>7313</v>
      </c>
      <c r="I1614">
        <v>99.99</v>
      </c>
      <c r="J1614">
        <v>16.95</v>
      </c>
      <c r="K1614" t="s">
        <v>6906</v>
      </c>
      <c r="L1614" t="s">
        <v>6911</v>
      </c>
      <c r="M1614">
        <v>326.44533040801122</v>
      </c>
      <c r="N1614">
        <v>2</v>
      </c>
      <c r="O1614">
        <v>1.3379968955619927</v>
      </c>
      <c r="P1614" t="str">
        <f>VLOOKUP('Final Data Set for Clustering'!N1614,'Name of Cluster'!$A$2:$B$7,2,1)</f>
        <v>Others</v>
      </c>
    </row>
    <row r="1615" spans="1:16" x14ac:dyDescent="0.55000000000000004">
      <c r="A1615" t="s">
        <v>638</v>
      </c>
      <c r="B1615">
        <v>2</v>
      </c>
      <c r="C1615">
        <v>4</v>
      </c>
      <c r="D1615">
        <v>42</v>
      </c>
      <c r="E1615">
        <v>26</v>
      </c>
      <c r="F1615">
        <v>2250</v>
      </c>
      <c r="G1615">
        <v>21000</v>
      </c>
      <c r="H1615" t="s">
        <v>3389</v>
      </c>
      <c r="I1615">
        <v>160.99</v>
      </c>
      <c r="J1615">
        <v>43.54</v>
      </c>
      <c r="K1615" t="s">
        <v>4418</v>
      </c>
      <c r="L1615" t="s">
        <v>3467</v>
      </c>
      <c r="M1615">
        <v>1956.1522613919196</v>
      </c>
      <c r="N1615">
        <v>6</v>
      </c>
      <c r="O1615">
        <v>0.70491575918420435</v>
      </c>
      <c r="P1615" t="str">
        <f>VLOOKUP('Final Data Set for Clustering'!N1615,'Name of Cluster'!$A$2:$B$7,2,1)</f>
        <v>Long distance</v>
      </c>
    </row>
    <row r="1616" spans="1:16" x14ac:dyDescent="0.55000000000000004">
      <c r="A1616" t="s">
        <v>3080</v>
      </c>
      <c r="B1616">
        <v>1</v>
      </c>
      <c r="C1616">
        <v>4</v>
      </c>
      <c r="D1616">
        <v>34</v>
      </c>
      <c r="E1616">
        <v>21</v>
      </c>
      <c r="F1616">
        <v>1800</v>
      </c>
      <c r="G1616">
        <v>4500</v>
      </c>
      <c r="H1616" t="s">
        <v>449</v>
      </c>
      <c r="I1616">
        <v>122.9</v>
      </c>
      <c r="J1616">
        <v>23.79</v>
      </c>
      <c r="K1616" t="s">
        <v>4418</v>
      </c>
      <c r="L1616" t="s">
        <v>3467</v>
      </c>
      <c r="M1616">
        <v>1268.2576637622858</v>
      </c>
      <c r="N1616">
        <v>6</v>
      </c>
      <c r="O1616">
        <v>1.6768812558713784</v>
      </c>
      <c r="P1616" t="str">
        <f>VLOOKUP('Final Data Set for Clustering'!N1616,'Name of Cluster'!$A$2:$B$7,2,1)</f>
        <v>Long distance</v>
      </c>
    </row>
    <row r="1617" spans="1:16" x14ac:dyDescent="0.55000000000000004">
      <c r="A1617" t="s">
        <v>7004</v>
      </c>
      <c r="B1617">
        <v>1</v>
      </c>
      <c r="C1617">
        <v>6</v>
      </c>
      <c r="D1617">
        <v>52</v>
      </c>
      <c r="E1617">
        <v>17</v>
      </c>
      <c r="F1617">
        <v>350</v>
      </c>
      <c r="G1617">
        <v>1408</v>
      </c>
      <c r="H1617" t="s">
        <v>1402</v>
      </c>
      <c r="I1617">
        <v>72.89</v>
      </c>
      <c r="J1617">
        <v>16.95</v>
      </c>
      <c r="K1617" t="s">
        <v>4417</v>
      </c>
      <c r="L1617" t="s">
        <v>6911</v>
      </c>
      <c r="M1617">
        <v>988.98660694323269</v>
      </c>
      <c r="N1617">
        <v>6</v>
      </c>
      <c r="O1617">
        <v>2.4371362084637216</v>
      </c>
      <c r="P1617" t="str">
        <f>VLOOKUP('Final Data Set for Clustering'!N1617,'Name of Cluster'!$A$2:$B$7,2,1)</f>
        <v>Long distance</v>
      </c>
    </row>
    <row r="1618" spans="1:16" x14ac:dyDescent="0.55000000000000004">
      <c r="A1618" t="s">
        <v>6493</v>
      </c>
      <c r="B1618">
        <v>3</v>
      </c>
      <c r="C1618">
        <v>5</v>
      </c>
      <c r="D1618">
        <v>38</v>
      </c>
      <c r="E1618">
        <v>30</v>
      </c>
      <c r="F1618">
        <v>1800</v>
      </c>
      <c r="G1618">
        <v>6250</v>
      </c>
      <c r="H1618" t="s">
        <v>942</v>
      </c>
      <c r="I1618">
        <v>60</v>
      </c>
      <c r="J1618">
        <v>19.39</v>
      </c>
      <c r="K1618" t="s">
        <v>4418</v>
      </c>
      <c r="L1618" t="s">
        <v>6911</v>
      </c>
      <c r="M1618">
        <v>598.31497265944745</v>
      </c>
      <c r="N1618">
        <v>2</v>
      </c>
      <c r="O1618">
        <v>0.90767955841480363</v>
      </c>
      <c r="P1618" t="str">
        <f>VLOOKUP('Final Data Set for Clustering'!N1618,'Name of Cluster'!$A$2:$B$7,2,1)</f>
        <v>Others</v>
      </c>
    </row>
    <row r="1619" spans="1:16" x14ac:dyDescent="0.55000000000000004">
      <c r="A1619" t="s">
        <v>6039</v>
      </c>
      <c r="B1619">
        <v>8</v>
      </c>
      <c r="C1619">
        <v>6</v>
      </c>
      <c r="D1619">
        <v>23</v>
      </c>
      <c r="E1619">
        <v>17</v>
      </c>
      <c r="F1619">
        <v>200</v>
      </c>
      <c r="G1619">
        <v>14000</v>
      </c>
      <c r="H1619" t="s">
        <v>7840</v>
      </c>
      <c r="I1619">
        <v>63.14</v>
      </c>
      <c r="J1619">
        <v>16.2</v>
      </c>
      <c r="K1619" t="s">
        <v>3465</v>
      </c>
      <c r="L1619" t="s">
        <v>6911</v>
      </c>
      <c r="M1619">
        <v>278.49927232754408</v>
      </c>
      <c r="N1619">
        <v>2</v>
      </c>
      <c r="O1619">
        <v>0.40197583183551783</v>
      </c>
      <c r="P1619" t="str">
        <f>VLOOKUP('Final Data Set for Clustering'!N1619,'Name of Cluster'!$A$2:$B$7,2,1)</f>
        <v>Others</v>
      </c>
    </row>
    <row r="1620" spans="1:16" x14ac:dyDescent="0.55000000000000004">
      <c r="A1620" t="s">
        <v>4079</v>
      </c>
      <c r="B1620">
        <v>8</v>
      </c>
      <c r="C1620">
        <v>7</v>
      </c>
      <c r="D1620">
        <v>22</v>
      </c>
      <c r="E1620">
        <v>15</v>
      </c>
      <c r="F1620">
        <v>600</v>
      </c>
      <c r="G1620">
        <v>23625</v>
      </c>
      <c r="H1620" t="s">
        <v>5851</v>
      </c>
      <c r="I1620">
        <v>52.3</v>
      </c>
      <c r="J1620">
        <v>11.87</v>
      </c>
      <c r="K1620" t="s">
        <v>6905</v>
      </c>
      <c r="L1620" t="s">
        <v>4909</v>
      </c>
      <c r="M1620">
        <v>268.79352749782151</v>
      </c>
      <c r="N1620">
        <v>2</v>
      </c>
      <c r="O1620">
        <v>0.60215486423180409</v>
      </c>
      <c r="P1620" t="str">
        <f>VLOOKUP('Final Data Set for Clustering'!N1620,'Name of Cluster'!$A$2:$B$7,2,1)</f>
        <v>Others</v>
      </c>
    </row>
    <row r="1621" spans="1:16" x14ac:dyDescent="0.55000000000000004">
      <c r="A1621" t="s">
        <v>4080</v>
      </c>
      <c r="B1621">
        <v>2</v>
      </c>
      <c r="C1621">
        <v>6</v>
      </c>
      <c r="D1621">
        <v>21</v>
      </c>
      <c r="E1621">
        <v>17</v>
      </c>
      <c r="F1621">
        <v>200</v>
      </c>
      <c r="G1621">
        <v>2816</v>
      </c>
      <c r="H1621" t="s">
        <v>1436</v>
      </c>
      <c r="I1621">
        <v>22.5</v>
      </c>
      <c r="J1621">
        <v>15.1</v>
      </c>
      <c r="K1621" t="s">
        <v>5412</v>
      </c>
      <c r="L1621" t="s">
        <v>4909</v>
      </c>
      <c r="M1621">
        <v>261.19316058879076</v>
      </c>
      <c r="N1621">
        <v>2</v>
      </c>
      <c r="O1621">
        <v>0.31071571366446094</v>
      </c>
      <c r="P1621" t="str">
        <f>VLOOKUP('Final Data Set for Clustering'!N1621,'Name of Cluster'!$A$2:$B$7,2,1)</f>
        <v>Others</v>
      </c>
    </row>
    <row r="1622" spans="1:16" x14ac:dyDescent="0.55000000000000004">
      <c r="A1622" t="s">
        <v>7482</v>
      </c>
      <c r="B1622">
        <v>4</v>
      </c>
      <c r="C1622">
        <v>6</v>
      </c>
      <c r="D1622">
        <v>19</v>
      </c>
      <c r="E1622">
        <v>14</v>
      </c>
      <c r="F1622">
        <v>50</v>
      </c>
      <c r="G1622">
        <v>1188</v>
      </c>
      <c r="H1622" t="s">
        <v>2414</v>
      </c>
      <c r="I1622">
        <v>19.899999999999999</v>
      </c>
      <c r="J1622">
        <v>15.1</v>
      </c>
      <c r="K1622" t="s">
        <v>516</v>
      </c>
      <c r="L1622" t="s">
        <v>6911</v>
      </c>
      <c r="M1622">
        <v>308.93071744431512</v>
      </c>
      <c r="N1622">
        <v>2</v>
      </c>
      <c r="O1622">
        <v>0.28246248097371435</v>
      </c>
      <c r="P1622" t="str">
        <f>VLOOKUP('Final Data Set for Clustering'!N1622,'Name of Cluster'!$A$2:$B$7,2,1)</f>
        <v>Others</v>
      </c>
    </row>
    <row r="1623" spans="1:16" x14ac:dyDescent="0.55000000000000004">
      <c r="A1623" t="s">
        <v>1590</v>
      </c>
      <c r="B1623">
        <v>1</v>
      </c>
      <c r="C1623">
        <v>7</v>
      </c>
      <c r="D1623">
        <v>19</v>
      </c>
      <c r="E1623">
        <v>13</v>
      </c>
      <c r="F1623">
        <v>400</v>
      </c>
      <c r="G1623">
        <v>5100</v>
      </c>
      <c r="H1623" t="s">
        <v>1931</v>
      </c>
      <c r="I1623">
        <v>151.74</v>
      </c>
      <c r="J1623">
        <v>10.050000000000001</v>
      </c>
      <c r="K1623" t="s">
        <v>6904</v>
      </c>
      <c r="L1623" t="s">
        <v>4909</v>
      </c>
      <c r="M1623">
        <v>11.333319156445194</v>
      </c>
      <c r="N1623">
        <v>2</v>
      </c>
      <c r="O1623">
        <v>0.8063051551926419</v>
      </c>
      <c r="P1623" t="str">
        <f>VLOOKUP('Final Data Set for Clustering'!N1623,'Name of Cluster'!$A$2:$B$7,2,1)</f>
        <v>Others</v>
      </c>
    </row>
    <row r="1624" spans="1:16" x14ac:dyDescent="0.55000000000000004">
      <c r="A1624" t="s">
        <v>4522</v>
      </c>
      <c r="B1624">
        <v>4</v>
      </c>
      <c r="C1624">
        <v>9</v>
      </c>
      <c r="D1624">
        <v>22</v>
      </c>
      <c r="E1624">
        <v>15</v>
      </c>
      <c r="F1624">
        <v>175</v>
      </c>
      <c r="G1624">
        <v>8000</v>
      </c>
      <c r="H1624" t="s">
        <v>3398</v>
      </c>
      <c r="I1624">
        <v>180</v>
      </c>
      <c r="J1624">
        <v>19.14</v>
      </c>
      <c r="K1624" t="s">
        <v>4417</v>
      </c>
      <c r="L1624" t="s">
        <v>6911</v>
      </c>
      <c r="M1624">
        <v>340.24731364049291</v>
      </c>
      <c r="N1624">
        <v>2</v>
      </c>
      <c r="O1624">
        <v>1.030703459736332</v>
      </c>
      <c r="P1624" t="str">
        <f>VLOOKUP('Final Data Set for Clustering'!N1624,'Name of Cluster'!$A$2:$B$7,2,1)</f>
        <v>Others</v>
      </c>
    </row>
    <row r="1625" spans="1:16" x14ac:dyDescent="0.55000000000000004">
      <c r="A1625" t="s">
        <v>7483</v>
      </c>
      <c r="B1625">
        <v>10</v>
      </c>
      <c r="C1625">
        <v>7</v>
      </c>
      <c r="D1625">
        <v>22</v>
      </c>
      <c r="E1625">
        <v>14</v>
      </c>
      <c r="F1625">
        <v>566</v>
      </c>
      <c r="G1625">
        <v>11088</v>
      </c>
      <c r="H1625" t="s">
        <v>3381</v>
      </c>
      <c r="I1625">
        <v>54.9</v>
      </c>
      <c r="J1625">
        <v>15.82</v>
      </c>
      <c r="K1625" t="s">
        <v>1985</v>
      </c>
      <c r="L1625" t="s">
        <v>3467</v>
      </c>
      <c r="M1625">
        <v>1571.853815339532</v>
      </c>
      <c r="N1625">
        <v>6</v>
      </c>
      <c r="O1625">
        <v>2.0144596480509662</v>
      </c>
      <c r="P1625" t="str">
        <f>VLOOKUP('Final Data Set for Clustering'!N1625,'Name of Cluster'!$A$2:$B$7,2,1)</f>
        <v>Long distance</v>
      </c>
    </row>
    <row r="1626" spans="1:16" x14ac:dyDescent="0.55000000000000004">
      <c r="A1626" t="s">
        <v>1591</v>
      </c>
      <c r="B1626">
        <v>2</v>
      </c>
      <c r="C1626">
        <v>8</v>
      </c>
      <c r="D1626">
        <v>34</v>
      </c>
      <c r="E1626">
        <v>28</v>
      </c>
      <c r="F1626">
        <v>200</v>
      </c>
      <c r="G1626">
        <v>352</v>
      </c>
      <c r="H1626" t="s">
        <v>3376</v>
      </c>
      <c r="I1626">
        <v>79</v>
      </c>
      <c r="J1626">
        <v>24.55</v>
      </c>
      <c r="K1626" t="s">
        <v>7891</v>
      </c>
      <c r="L1626" t="s">
        <v>3467</v>
      </c>
      <c r="M1626">
        <v>2361.7621159249529</v>
      </c>
      <c r="N1626">
        <v>6</v>
      </c>
      <c r="O1626">
        <v>1.0217183166022656</v>
      </c>
      <c r="P1626" t="str">
        <f>VLOOKUP('Final Data Set for Clustering'!N1626,'Name of Cluster'!$A$2:$B$7,2,1)</f>
        <v>Long distance</v>
      </c>
    </row>
    <row r="1627" spans="1:16" x14ac:dyDescent="0.55000000000000004">
      <c r="A1627" t="s">
        <v>4523</v>
      </c>
      <c r="B1627">
        <v>2</v>
      </c>
      <c r="C1627">
        <v>4</v>
      </c>
      <c r="D1627">
        <v>26</v>
      </c>
      <c r="E1627">
        <v>14</v>
      </c>
      <c r="F1627">
        <v>588</v>
      </c>
      <c r="G1627">
        <v>4522</v>
      </c>
      <c r="H1627" t="s">
        <v>934</v>
      </c>
      <c r="I1627">
        <v>108.9</v>
      </c>
      <c r="J1627">
        <v>14.51</v>
      </c>
      <c r="K1627" t="s">
        <v>7891</v>
      </c>
      <c r="L1627" t="s">
        <v>6911</v>
      </c>
      <c r="M1627">
        <v>352.58683824691786</v>
      </c>
      <c r="N1627">
        <v>2</v>
      </c>
      <c r="O1627">
        <v>0.64431764539479908</v>
      </c>
      <c r="P1627" t="str">
        <f>VLOOKUP('Final Data Set for Clustering'!N1627,'Name of Cluster'!$A$2:$B$7,2,1)</f>
        <v>Others</v>
      </c>
    </row>
    <row r="1628" spans="1:16" x14ac:dyDescent="0.55000000000000004">
      <c r="A1628" t="s">
        <v>1087</v>
      </c>
      <c r="B1628">
        <v>6</v>
      </c>
      <c r="C1628">
        <v>7</v>
      </c>
      <c r="D1628">
        <v>20</v>
      </c>
      <c r="E1628">
        <v>15</v>
      </c>
      <c r="F1628">
        <v>300</v>
      </c>
      <c r="G1628">
        <v>816</v>
      </c>
      <c r="H1628" t="s">
        <v>6341</v>
      </c>
      <c r="I1628">
        <v>29.99</v>
      </c>
      <c r="J1628">
        <v>14.1</v>
      </c>
      <c r="K1628" t="s">
        <v>516</v>
      </c>
      <c r="L1628" t="s">
        <v>6911</v>
      </c>
      <c r="M1628">
        <v>381.91536374927801</v>
      </c>
      <c r="N1628">
        <v>2</v>
      </c>
      <c r="O1628">
        <v>0.36828289468594866</v>
      </c>
      <c r="P1628" t="str">
        <f>VLOOKUP('Final Data Set for Clustering'!N1628,'Name of Cluster'!$A$2:$B$7,2,1)</f>
        <v>Others</v>
      </c>
    </row>
    <row r="1629" spans="1:16" x14ac:dyDescent="0.55000000000000004">
      <c r="A1629" t="s">
        <v>639</v>
      </c>
      <c r="B1629">
        <v>7</v>
      </c>
      <c r="C1629">
        <v>11</v>
      </c>
      <c r="D1629">
        <v>42</v>
      </c>
      <c r="E1629">
        <v>20</v>
      </c>
      <c r="F1629">
        <v>300</v>
      </c>
      <c r="G1629">
        <v>960</v>
      </c>
      <c r="H1629" t="s">
        <v>2426</v>
      </c>
      <c r="I1629">
        <v>97.9</v>
      </c>
      <c r="J1629">
        <v>34.49</v>
      </c>
      <c r="K1629" t="s">
        <v>516</v>
      </c>
      <c r="L1629" t="s">
        <v>3467</v>
      </c>
      <c r="M1629">
        <v>1735.7231861534069</v>
      </c>
      <c r="N1629">
        <v>6</v>
      </c>
      <c r="O1629">
        <v>2.7761809975110108</v>
      </c>
      <c r="P1629" t="str">
        <f>VLOOKUP('Final Data Set for Clustering'!N1629,'Name of Cluster'!$A$2:$B$7,2,1)</f>
        <v>Long distance</v>
      </c>
    </row>
    <row r="1630" spans="1:16" x14ac:dyDescent="0.55000000000000004">
      <c r="A1630" t="s">
        <v>1088</v>
      </c>
      <c r="B1630">
        <v>2</v>
      </c>
      <c r="C1630">
        <v>7</v>
      </c>
      <c r="D1630">
        <v>12</v>
      </c>
      <c r="E1630">
        <v>9</v>
      </c>
      <c r="F1630">
        <v>100</v>
      </c>
      <c r="G1630">
        <v>792</v>
      </c>
      <c r="H1630" t="s">
        <v>2449</v>
      </c>
      <c r="I1630">
        <v>6.9</v>
      </c>
      <c r="J1630">
        <v>18.23</v>
      </c>
      <c r="K1630" t="s">
        <v>5412</v>
      </c>
      <c r="L1630" t="s">
        <v>6911</v>
      </c>
      <c r="M1630">
        <v>801.87246978290489</v>
      </c>
      <c r="N1630">
        <v>2</v>
      </c>
      <c r="O1630">
        <v>0.94590995601858063</v>
      </c>
      <c r="P1630" t="str">
        <f>VLOOKUP('Final Data Set for Clustering'!N1630,'Name of Cluster'!$A$2:$B$7,2,1)</f>
        <v>Others</v>
      </c>
    </row>
    <row r="1631" spans="1:16" x14ac:dyDescent="0.55000000000000004">
      <c r="A1631" t="s">
        <v>2579</v>
      </c>
      <c r="B1631">
        <v>29</v>
      </c>
      <c r="C1631">
        <v>6</v>
      </c>
      <c r="D1631">
        <v>36</v>
      </c>
      <c r="E1631">
        <v>19</v>
      </c>
      <c r="F1631">
        <v>2250</v>
      </c>
      <c r="G1631">
        <v>5100</v>
      </c>
      <c r="H1631" t="s">
        <v>1931</v>
      </c>
      <c r="I1631">
        <v>326.66000000000003</v>
      </c>
      <c r="J1631">
        <v>17.05</v>
      </c>
      <c r="K1631" t="s">
        <v>6904</v>
      </c>
      <c r="L1631" t="s">
        <v>6911</v>
      </c>
      <c r="M1631">
        <v>350.20450205894355</v>
      </c>
      <c r="N1631">
        <v>3</v>
      </c>
      <c r="O1631">
        <v>0.54713997720102303</v>
      </c>
      <c r="P1631" t="str">
        <f>VLOOKUP('Final Data Set for Clustering'!N1631,'Name of Cluster'!$A$2:$B$7,2,1)</f>
        <v>Long confirmation time by LP</v>
      </c>
    </row>
    <row r="1632" spans="1:16" x14ac:dyDescent="0.55000000000000004">
      <c r="A1632" t="s">
        <v>7484</v>
      </c>
      <c r="B1632">
        <v>1</v>
      </c>
      <c r="C1632">
        <v>6</v>
      </c>
      <c r="D1632">
        <v>20</v>
      </c>
      <c r="E1632">
        <v>13</v>
      </c>
      <c r="F1632">
        <v>1372</v>
      </c>
      <c r="G1632">
        <v>8736</v>
      </c>
      <c r="H1632" t="s">
        <v>5878</v>
      </c>
      <c r="I1632">
        <v>85.5</v>
      </c>
      <c r="J1632">
        <v>13.04</v>
      </c>
      <c r="K1632" t="s">
        <v>1488</v>
      </c>
      <c r="L1632" t="s">
        <v>4909</v>
      </c>
      <c r="M1632">
        <v>235.30666736223159</v>
      </c>
      <c r="N1632">
        <v>2</v>
      </c>
      <c r="O1632">
        <v>0.32466040120835804</v>
      </c>
      <c r="P1632" t="str">
        <f>VLOOKUP('Final Data Set for Clustering'!N1632,'Name of Cluster'!$A$2:$B$7,2,1)</f>
        <v>Others</v>
      </c>
    </row>
    <row r="1633" spans="1:16" x14ac:dyDescent="0.55000000000000004">
      <c r="A1633" t="s">
        <v>7485</v>
      </c>
      <c r="B1633">
        <v>23</v>
      </c>
      <c r="C1633">
        <v>12</v>
      </c>
      <c r="D1633">
        <v>17</v>
      </c>
      <c r="E1633">
        <v>11</v>
      </c>
      <c r="F1633">
        <v>593</v>
      </c>
      <c r="G1633">
        <v>6240</v>
      </c>
      <c r="H1633" t="s">
        <v>5361</v>
      </c>
      <c r="I1633">
        <v>527.9</v>
      </c>
      <c r="J1633">
        <v>21.8</v>
      </c>
      <c r="K1633" t="s">
        <v>6904</v>
      </c>
      <c r="L1633" t="s">
        <v>4909</v>
      </c>
      <c r="M1633">
        <v>704.28738130942213</v>
      </c>
      <c r="N1633">
        <v>3</v>
      </c>
      <c r="O1633">
        <v>3.4949226149480723</v>
      </c>
      <c r="P1633" t="str">
        <f>VLOOKUP('Final Data Set for Clustering'!N1633,'Name of Cluster'!$A$2:$B$7,2,1)</f>
        <v>Long confirmation time by LP</v>
      </c>
    </row>
    <row r="1634" spans="1:16" x14ac:dyDescent="0.55000000000000004">
      <c r="A1634" t="s">
        <v>1089</v>
      </c>
      <c r="B1634">
        <v>1</v>
      </c>
      <c r="C1634">
        <v>6</v>
      </c>
      <c r="D1634">
        <v>20</v>
      </c>
      <c r="E1634">
        <v>15</v>
      </c>
      <c r="F1634">
        <v>400</v>
      </c>
      <c r="G1634">
        <v>5610</v>
      </c>
      <c r="H1634" t="s">
        <v>931</v>
      </c>
      <c r="I1634">
        <v>160</v>
      </c>
      <c r="J1634">
        <v>26.4</v>
      </c>
      <c r="K1634" t="s">
        <v>6904</v>
      </c>
      <c r="L1634" t="s">
        <v>4910</v>
      </c>
      <c r="M1634">
        <v>1222.779880906392</v>
      </c>
      <c r="N1634">
        <v>2</v>
      </c>
      <c r="O1634">
        <v>1.2703823949738124</v>
      </c>
      <c r="P1634" t="str">
        <f>VLOOKUP('Final Data Set for Clustering'!N1634,'Name of Cluster'!$A$2:$B$7,2,1)</f>
        <v>Others</v>
      </c>
    </row>
    <row r="1635" spans="1:16" x14ac:dyDescent="0.55000000000000004">
      <c r="A1635" t="s">
        <v>6040</v>
      </c>
      <c r="B1635">
        <v>5</v>
      </c>
      <c r="C1635">
        <v>10</v>
      </c>
      <c r="D1635">
        <v>24</v>
      </c>
      <c r="E1635">
        <v>17</v>
      </c>
      <c r="F1635">
        <v>750</v>
      </c>
      <c r="G1635">
        <v>4375</v>
      </c>
      <c r="H1635" t="s">
        <v>7812</v>
      </c>
      <c r="I1635">
        <v>99.9</v>
      </c>
      <c r="J1635">
        <v>15.46</v>
      </c>
      <c r="K1635" t="s">
        <v>4419</v>
      </c>
      <c r="L1635" t="s">
        <v>4909</v>
      </c>
      <c r="M1635">
        <v>399.50722798909555</v>
      </c>
      <c r="N1635">
        <v>2</v>
      </c>
      <c r="O1635">
        <v>1.7423091439244403</v>
      </c>
      <c r="P1635" t="str">
        <f>VLOOKUP('Final Data Set for Clustering'!N1635,'Name of Cluster'!$A$2:$B$7,2,1)</f>
        <v>Others</v>
      </c>
    </row>
    <row r="1636" spans="1:16" x14ac:dyDescent="0.55000000000000004">
      <c r="A1636" t="s">
        <v>2090</v>
      </c>
      <c r="B1636">
        <v>30</v>
      </c>
      <c r="C1636">
        <v>12</v>
      </c>
      <c r="D1636">
        <v>18</v>
      </c>
      <c r="E1636">
        <v>14</v>
      </c>
      <c r="F1636">
        <v>400</v>
      </c>
      <c r="G1636">
        <v>4608</v>
      </c>
      <c r="H1636" t="s">
        <v>3878</v>
      </c>
      <c r="I1636">
        <v>314.99</v>
      </c>
      <c r="J1636">
        <v>12.81</v>
      </c>
      <c r="K1636" t="s">
        <v>5412</v>
      </c>
      <c r="L1636" t="s">
        <v>4909</v>
      </c>
      <c r="M1636">
        <v>208.89000309797964</v>
      </c>
      <c r="N1636">
        <v>3</v>
      </c>
      <c r="O1636">
        <v>3.6826377697458006</v>
      </c>
      <c r="P1636" t="str">
        <f>VLOOKUP('Final Data Set for Clustering'!N1636,'Name of Cluster'!$A$2:$B$7,2,1)</f>
        <v>Long confirmation time by LP</v>
      </c>
    </row>
    <row r="1637" spans="1:16" x14ac:dyDescent="0.55000000000000004">
      <c r="A1637" t="s">
        <v>3081</v>
      </c>
      <c r="B1637">
        <v>1</v>
      </c>
      <c r="C1637">
        <v>6</v>
      </c>
      <c r="D1637">
        <v>22</v>
      </c>
      <c r="E1637">
        <v>16</v>
      </c>
      <c r="F1637">
        <v>150</v>
      </c>
      <c r="G1637">
        <v>3900</v>
      </c>
      <c r="H1637" t="s">
        <v>7810</v>
      </c>
      <c r="I1637">
        <v>26.1</v>
      </c>
      <c r="J1637">
        <v>15.1</v>
      </c>
      <c r="K1637" t="s">
        <v>3465</v>
      </c>
      <c r="L1637" t="s">
        <v>6911</v>
      </c>
      <c r="M1637">
        <v>366.03724694834159</v>
      </c>
      <c r="N1637">
        <v>2</v>
      </c>
      <c r="O1637">
        <v>0.3161731006507571</v>
      </c>
      <c r="P1637" t="str">
        <f>VLOOKUP('Final Data Set for Clustering'!N1637,'Name of Cluster'!$A$2:$B$7,2,1)</f>
        <v>Others</v>
      </c>
    </row>
    <row r="1638" spans="1:16" x14ac:dyDescent="0.55000000000000004">
      <c r="A1638" t="s">
        <v>2580</v>
      </c>
      <c r="B1638">
        <v>4</v>
      </c>
      <c r="C1638">
        <v>4</v>
      </c>
      <c r="D1638">
        <v>48</v>
      </c>
      <c r="E1638">
        <v>28</v>
      </c>
      <c r="F1638">
        <v>1383</v>
      </c>
      <c r="G1638">
        <v>20000</v>
      </c>
      <c r="H1638" t="s">
        <v>5851</v>
      </c>
      <c r="I1638">
        <v>89.9</v>
      </c>
      <c r="J1638">
        <v>43.04</v>
      </c>
      <c r="K1638" t="s">
        <v>4418</v>
      </c>
      <c r="L1638" t="s">
        <v>3467</v>
      </c>
      <c r="M1638">
        <v>1832.1371018033346</v>
      </c>
      <c r="N1638">
        <v>6</v>
      </c>
      <c r="O1638">
        <v>0.82324932217740598</v>
      </c>
      <c r="P1638" t="str">
        <f>VLOOKUP('Final Data Set for Clustering'!N1638,'Name of Cluster'!$A$2:$B$7,2,1)</f>
        <v>Long distance</v>
      </c>
    </row>
    <row r="1639" spans="1:16" x14ac:dyDescent="0.55000000000000004">
      <c r="A1639" t="s">
        <v>3082</v>
      </c>
      <c r="B1639">
        <v>8</v>
      </c>
      <c r="C1639">
        <v>8</v>
      </c>
      <c r="D1639">
        <v>8</v>
      </c>
      <c r="E1639">
        <v>3</v>
      </c>
      <c r="F1639">
        <v>275</v>
      </c>
      <c r="G1639">
        <v>5544</v>
      </c>
      <c r="H1639" t="s">
        <v>7314</v>
      </c>
      <c r="I1639">
        <v>39.9</v>
      </c>
      <c r="J1639">
        <v>8.8800000000000008</v>
      </c>
      <c r="K1639" t="s">
        <v>517</v>
      </c>
      <c r="L1639" t="s">
        <v>4909</v>
      </c>
      <c r="M1639">
        <v>148.19687719415663</v>
      </c>
      <c r="N1639">
        <v>2</v>
      </c>
      <c r="O1639">
        <v>1.715956497652019</v>
      </c>
      <c r="P1639" t="str">
        <f>VLOOKUP('Final Data Set for Clustering'!N1639,'Name of Cluster'!$A$2:$B$7,2,1)</f>
        <v>Others</v>
      </c>
    </row>
    <row r="1640" spans="1:16" x14ac:dyDescent="0.55000000000000004">
      <c r="A1640" t="s">
        <v>3575</v>
      </c>
      <c r="B1640">
        <v>2</v>
      </c>
      <c r="C1640">
        <v>4</v>
      </c>
      <c r="D1640">
        <v>32</v>
      </c>
      <c r="E1640">
        <v>26</v>
      </c>
      <c r="F1640">
        <v>15450</v>
      </c>
      <c r="G1640">
        <v>92400</v>
      </c>
      <c r="H1640" t="s">
        <v>5877</v>
      </c>
      <c r="I1640">
        <v>99.9</v>
      </c>
      <c r="J1640">
        <v>186.01</v>
      </c>
      <c r="K1640" t="s">
        <v>4419</v>
      </c>
      <c r="L1640" t="s">
        <v>3467</v>
      </c>
      <c r="M1640">
        <v>2152.979714132397</v>
      </c>
      <c r="N1640">
        <v>1</v>
      </c>
      <c r="O1640">
        <v>5.7135374220257322</v>
      </c>
      <c r="P1640" t="str">
        <f>VLOOKUP('Final Data Set for Clustering'!N1640,'Name of Cluster'!$A$2:$B$7,2,1)</f>
        <v>Oversized Products</v>
      </c>
    </row>
    <row r="1641" spans="1:16" x14ac:dyDescent="0.55000000000000004">
      <c r="A1641" t="s">
        <v>1592</v>
      </c>
      <c r="B1641">
        <v>21</v>
      </c>
      <c r="C1641">
        <v>4</v>
      </c>
      <c r="D1641">
        <v>22</v>
      </c>
      <c r="E1641">
        <v>10</v>
      </c>
      <c r="F1641">
        <v>2850</v>
      </c>
      <c r="G1641">
        <v>4500</v>
      </c>
      <c r="H1641" t="s">
        <v>1429</v>
      </c>
      <c r="I1641">
        <v>99.9</v>
      </c>
      <c r="J1641">
        <v>34.46</v>
      </c>
      <c r="K1641" t="s">
        <v>7888</v>
      </c>
      <c r="L1641" t="s">
        <v>6911</v>
      </c>
      <c r="M1641">
        <v>788.43090796722436</v>
      </c>
      <c r="N1641">
        <v>3</v>
      </c>
      <c r="O1641">
        <v>1.9982842383318726</v>
      </c>
      <c r="P1641" t="str">
        <f>VLOOKUP('Final Data Set for Clustering'!N1641,'Name of Cluster'!$A$2:$B$7,2,1)</f>
        <v>Long confirmation time by LP</v>
      </c>
    </row>
    <row r="1642" spans="1:16" x14ac:dyDescent="0.55000000000000004">
      <c r="A1642" t="s">
        <v>640</v>
      </c>
      <c r="B1642">
        <v>5</v>
      </c>
      <c r="C1642">
        <v>6</v>
      </c>
      <c r="D1642">
        <v>11</v>
      </c>
      <c r="E1642">
        <v>8</v>
      </c>
      <c r="F1642">
        <v>4105</v>
      </c>
      <c r="G1642">
        <v>44890</v>
      </c>
      <c r="H1642" t="s">
        <v>921</v>
      </c>
      <c r="I1642">
        <v>117.3</v>
      </c>
      <c r="J1642">
        <v>14.43</v>
      </c>
      <c r="K1642" t="s">
        <v>4907</v>
      </c>
      <c r="L1642" t="s">
        <v>4909</v>
      </c>
      <c r="M1642">
        <v>85.882630135597566</v>
      </c>
      <c r="N1642">
        <v>2</v>
      </c>
      <c r="O1642">
        <v>1.9957126108943981</v>
      </c>
      <c r="P1642" t="str">
        <f>VLOOKUP('Final Data Set for Clustering'!N1642,'Name of Cluster'!$A$2:$B$7,2,1)</f>
        <v>Others</v>
      </c>
    </row>
    <row r="1643" spans="1:16" x14ac:dyDescent="0.55000000000000004">
      <c r="A1643" t="s">
        <v>2091</v>
      </c>
      <c r="B1643">
        <v>3</v>
      </c>
      <c r="C1643">
        <v>8</v>
      </c>
      <c r="D1643">
        <v>66</v>
      </c>
      <c r="E1643">
        <v>27</v>
      </c>
      <c r="F1643">
        <v>5650</v>
      </c>
      <c r="G1643">
        <v>33696</v>
      </c>
      <c r="H1643" t="s">
        <v>6359</v>
      </c>
      <c r="I1643">
        <v>299.89999999999998</v>
      </c>
      <c r="J1643">
        <v>30.5</v>
      </c>
      <c r="K1643" t="s">
        <v>6904</v>
      </c>
      <c r="L1643" t="s">
        <v>3467</v>
      </c>
      <c r="M1643">
        <v>2538.336286323653</v>
      </c>
      <c r="N1643">
        <v>6</v>
      </c>
      <c r="O1643">
        <v>4.1898277799279358</v>
      </c>
      <c r="P1643" t="str">
        <f>VLOOKUP('Final Data Set for Clustering'!N1643,'Name of Cluster'!$A$2:$B$7,2,1)</f>
        <v>Long distance</v>
      </c>
    </row>
    <row r="1644" spans="1:16" x14ac:dyDescent="0.55000000000000004">
      <c r="A1644" t="s">
        <v>641</v>
      </c>
      <c r="B1644">
        <v>3</v>
      </c>
      <c r="C1644">
        <v>2</v>
      </c>
      <c r="D1644">
        <v>5</v>
      </c>
      <c r="E1644">
        <v>1</v>
      </c>
      <c r="F1644">
        <v>1150</v>
      </c>
      <c r="G1644">
        <v>7500</v>
      </c>
      <c r="H1644" t="s">
        <v>5373</v>
      </c>
      <c r="I1644">
        <v>49.9</v>
      </c>
      <c r="J1644">
        <v>9.1</v>
      </c>
      <c r="K1644" t="s">
        <v>6904</v>
      </c>
      <c r="L1644" t="s">
        <v>4909</v>
      </c>
      <c r="M1644">
        <v>94.441911555582521</v>
      </c>
      <c r="N1644">
        <v>2</v>
      </c>
      <c r="O1644">
        <v>3.1088719586369229</v>
      </c>
      <c r="P1644" t="str">
        <f>VLOOKUP('Final Data Set for Clustering'!N1644,'Name of Cluster'!$A$2:$B$7,2,1)</f>
        <v>Others</v>
      </c>
    </row>
    <row r="1645" spans="1:16" x14ac:dyDescent="0.55000000000000004">
      <c r="A1645" t="s">
        <v>7486</v>
      </c>
      <c r="B1645">
        <v>5</v>
      </c>
      <c r="C1645">
        <v>11</v>
      </c>
      <c r="D1645">
        <v>35</v>
      </c>
      <c r="E1645">
        <v>24</v>
      </c>
      <c r="F1645">
        <v>1600</v>
      </c>
      <c r="G1645">
        <v>17500</v>
      </c>
      <c r="H1645" t="s">
        <v>2415</v>
      </c>
      <c r="I1645">
        <v>49.99</v>
      </c>
      <c r="J1645">
        <v>17.63</v>
      </c>
      <c r="K1645" t="s">
        <v>6904</v>
      </c>
      <c r="L1645" t="s">
        <v>3467</v>
      </c>
      <c r="M1645">
        <v>2264.8021096639445</v>
      </c>
      <c r="N1645">
        <v>6</v>
      </c>
      <c r="O1645">
        <v>2.6739117429460406</v>
      </c>
      <c r="P1645" t="str">
        <f>VLOOKUP('Final Data Set for Clustering'!N1645,'Name of Cluster'!$A$2:$B$7,2,1)</f>
        <v>Long distance</v>
      </c>
    </row>
    <row r="1646" spans="1:16" x14ac:dyDescent="0.55000000000000004">
      <c r="A1646" t="s">
        <v>3576</v>
      </c>
      <c r="B1646">
        <v>1</v>
      </c>
      <c r="C1646">
        <v>6</v>
      </c>
      <c r="D1646">
        <v>22</v>
      </c>
      <c r="E1646">
        <v>21</v>
      </c>
      <c r="F1646">
        <v>175</v>
      </c>
      <c r="G1646">
        <v>3872</v>
      </c>
      <c r="H1646" t="s">
        <v>2409</v>
      </c>
      <c r="I1646">
        <v>12.9</v>
      </c>
      <c r="J1646">
        <v>14.1</v>
      </c>
      <c r="K1646" t="s">
        <v>517</v>
      </c>
      <c r="L1646" t="s">
        <v>6911</v>
      </c>
      <c r="M1646">
        <v>889.956843068583</v>
      </c>
      <c r="N1646">
        <v>2</v>
      </c>
      <c r="O1646">
        <v>0.59085477155664579</v>
      </c>
      <c r="P1646" t="str">
        <f>VLOOKUP('Final Data Set for Clustering'!N1646,'Name of Cluster'!$A$2:$B$7,2,1)</f>
        <v>Others</v>
      </c>
    </row>
    <row r="1647" spans="1:16" x14ac:dyDescent="0.55000000000000004">
      <c r="A1647" t="s">
        <v>104</v>
      </c>
      <c r="B1647">
        <v>3</v>
      </c>
      <c r="C1647">
        <v>6</v>
      </c>
      <c r="D1647">
        <v>35</v>
      </c>
      <c r="E1647">
        <v>19</v>
      </c>
      <c r="F1647">
        <v>10700</v>
      </c>
      <c r="G1647">
        <v>64000</v>
      </c>
      <c r="H1647" t="s">
        <v>4869</v>
      </c>
      <c r="I1647">
        <v>129</v>
      </c>
      <c r="J1647">
        <v>41.97</v>
      </c>
      <c r="K1647" t="s">
        <v>1002</v>
      </c>
      <c r="L1647" t="s">
        <v>3467</v>
      </c>
      <c r="M1647">
        <v>1552.9531130283701</v>
      </c>
      <c r="N1647">
        <v>1</v>
      </c>
      <c r="O1647">
        <v>4.1053861407562149</v>
      </c>
      <c r="P1647" t="str">
        <f>VLOOKUP('Final Data Set for Clustering'!N1647,'Name of Cluster'!$A$2:$B$7,2,1)</f>
        <v>Oversized Products</v>
      </c>
    </row>
    <row r="1648" spans="1:16" x14ac:dyDescent="0.55000000000000004">
      <c r="A1648" t="s">
        <v>1090</v>
      </c>
      <c r="B1648">
        <v>1</v>
      </c>
      <c r="C1648">
        <v>6</v>
      </c>
      <c r="D1648">
        <v>26</v>
      </c>
      <c r="E1648">
        <v>21</v>
      </c>
      <c r="F1648">
        <v>867</v>
      </c>
      <c r="G1648">
        <v>1960</v>
      </c>
      <c r="H1648" t="s">
        <v>5323</v>
      </c>
      <c r="I1648">
        <v>688</v>
      </c>
      <c r="J1648">
        <v>26.53</v>
      </c>
      <c r="K1648" t="s">
        <v>1982</v>
      </c>
      <c r="L1648" t="s">
        <v>3467</v>
      </c>
      <c r="M1648">
        <v>1475.0471787654194</v>
      </c>
      <c r="N1648">
        <v>6</v>
      </c>
      <c r="O1648">
        <v>1.3026550731400388</v>
      </c>
      <c r="P1648" t="str">
        <f>VLOOKUP('Final Data Set for Clustering'!N1648,'Name of Cluster'!$A$2:$B$7,2,1)</f>
        <v>Long distance</v>
      </c>
    </row>
    <row r="1649" spans="1:16" x14ac:dyDescent="0.55000000000000004">
      <c r="A1649" t="s">
        <v>3083</v>
      </c>
      <c r="B1649">
        <v>3</v>
      </c>
      <c r="C1649">
        <v>4</v>
      </c>
      <c r="D1649">
        <v>50</v>
      </c>
      <c r="E1649">
        <v>23</v>
      </c>
      <c r="F1649">
        <v>350</v>
      </c>
      <c r="G1649">
        <v>3200</v>
      </c>
      <c r="H1649" t="s">
        <v>7804</v>
      </c>
      <c r="I1649">
        <v>129.9</v>
      </c>
      <c r="J1649">
        <v>17.350000000000001</v>
      </c>
      <c r="K1649" t="s">
        <v>6904</v>
      </c>
      <c r="L1649" t="s">
        <v>6911</v>
      </c>
      <c r="M1649">
        <v>968.30653287762811</v>
      </c>
      <c r="N1649">
        <v>6</v>
      </c>
      <c r="O1649">
        <v>2.7107035482444544</v>
      </c>
      <c r="P1649" t="str">
        <f>VLOOKUP('Final Data Set for Clustering'!N1649,'Name of Cluster'!$A$2:$B$7,2,1)</f>
        <v>Long distance</v>
      </c>
    </row>
    <row r="1650" spans="1:16" x14ac:dyDescent="0.55000000000000004">
      <c r="A1650" t="s">
        <v>6494</v>
      </c>
      <c r="B1650">
        <v>3</v>
      </c>
      <c r="C1650">
        <v>6</v>
      </c>
      <c r="D1650">
        <v>22</v>
      </c>
      <c r="E1650">
        <v>15</v>
      </c>
      <c r="F1650">
        <v>343</v>
      </c>
      <c r="G1650">
        <v>2717</v>
      </c>
      <c r="H1650" t="s">
        <v>443</v>
      </c>
      <c r="I1650">
        <v>55</v>
      </c>
      <c r="J1650">
        <v>18.27</v>
      </c>
      <c r="K1650" t="s">
        <v>7891</v>
      </c>
      <c r="L1650" t="s">
        <v>6911</v>
      </c>
      <c r="M1650">
        <v>557.19247380518016</v>
      </c>
      <c r="N1650">
        <v>2</v>
      </c>
      <c r="O1650">
        <v>0.15481665895067176</v>
      </c>
      <c r="P1650" t="str">
        <f>VLOOKUP('Final Data Set for Clustering'!N1650,'Name of Cluster'!$A$2:$B$7,2,1)</f>
        <v>Others</v>
      </c>
    </row>
    <row r="1651" spans="1:16" x14ac:dyDescent="0.55000000000000004">
      <c r="A1651" t="s">
        <v>3084</v>
      </c>
      <c r="B1651">
        <v>1</v>
      </c>
      <c r="C1651">
        <v>4</v>
      </c>
      <c r="D1651">
        <v>52</v>
      </c>
      <c r="E1651">
        <v>17</v>
      </c>
      <c r="F1651">
        <v>800</v>
      </c>
      <c r="G1651">
        <v>22736</v>
      </c>
      <c r="H1651" t="s">
        <v>2937</v>
      </c>
      <c r="I1651">
        <v>145</v>
      </c>
      <c r="J1651">
        <v>19.98</v>
      </c>
      <c r="K1651" t="s">
        <v>6904</v>
      </c>
      <c r="L1651" t="s">
        <v>6911</v>
      </c>
      <c r="M1651">
        <v>626.12219241034325</v>
      </c>
      <c r="N1651">
        <v>2</v>
      </c>
      <c r="O1651">
        <v>3.4800584725725736</v>
      </c>
      <c r="P1651" t="str">
        <f>VLOOKUP('Final Data Set for Clustering'!N1651,'Name of Cluster'!$A$2:$B$7,2,1)</f>
        <v>Others</v>
      </c>
    </row>
    <row r="1652" spans="1:16" x14ac:dyDescent="0.55000000000000004">
      <c r="A1652" t="s">
        <v>5004</v>
      </c>
      <c r="B1652">
        <v>7</v>
      </c>
      <c r="C1652">
        <v>8</v>
      </c>
      <c r="D1652">
        <v>28</v>
      </c>
      <c r="E1652">
        <v>14</v>
      </c>
      <c r="F1652">
        <v>22200</v>
      </c>
      <c r="G1652">
        <v>102144</v>
      </c>
      <c r="H1652" t="s">
        <v>1427</v>
      </c>
      <c r="I1652">
        <v>119.9</v>
      </c>
      <c r="J1652">
        <v>37.78</v>
      </c>
      <c r="K1652" t="s">
        <v>4418</v>
      </c>
      <c r="L1652" t="s">
        <v>4909</v>
      </c>
      <c r="M1652">
        <v>96.502198290747074</v>
      </c>
      <c r="N1652">
        <v>1</v>
      </c>
      <c r="O1652">
        <v>1.9190475065889143</v>
      </c>
      <c r="P1652" t="str">
        <f>VLOOKUP('Final Data Set for Clustering'!N1652,'Name of Cluster'!$A$2:$B$7,2,1)</f>
        <v>Oversized Products</v>
      </c>
    </row>
    <row r="1653" spans="1:16" x14ac:dyDescent="0.55000000000000004">
      <c r="A1653" t="s">
        <v>2581</v>
      </c>
      <c r="B1653">
        <v>22</v>
      </c>
      <c r="C1653">
        <v>7</v>
      </c>
      <c r="D1653">
        <v>17</v>
      </c>
      <c r="E1653">
        <v>8</v>
      </c>
      <c r="F1653">
        <v>900</v>
      </c>
      <c r="G1653">
        <v>8160</v>
      </c>
      <c r="H1653" t="s">
        <v>1918</v>
      </c>
      <c r="I1653">
        <v>24.9</v>
      </c>
      <c r="J1653">
        <v>7.78</v>
      </c>
      <c r="K1653" t="s">
        <v>6904</v>
      </c>
      <c r="L1653" t="s">
        <v>4909</v>
      </c>
      <c r="M1653">
        <v>21.529400277203028</v>
      </c>
      <c r="N1653">
        <v>3</v>
      </c>
      <c r="O1653">
        <v>1.5906121745367126</v>
      </c>
      <c r="P1653" t="str">
        <f>VLOOKUP('Final Data Set for Clustering'!N1653,'Name of Cluster'!$A$2:$B$7,2,1)</f>
        <v>Long confirmation time by LP</v>
      </c>
    </row>
    <row r="1654" spans="1:16" x14ac:dyDescent="0.55000000000000004">
      <c r="A1654" t="s">
        <v>4524</v>
      </c>
      <c r="B1654">
        <v>0</v>
      </c>
      <c r="C1654">
        <v>6</v>
      </c>
      <c r="D1654">
        <v>31</v>
      </c>
      <c r="E1654">
        <v>27</v>
      </c>
      <c r="F1654">
        <v>2600</v>
      </c>
      <c r="G1654">
        <v>15732</v>
      </c>
      <c r="H1654" t="s">
        <v>2925</v>
      </c>
      <c r="I1654">
        <v>1199.9000000000001</v>
      </c>
      <c r="J1654">
        <v>58.06</v>
      </c>
      <c r="K1654" t="s">
        <v>4907</v>
      </c>
      <c r="L1654" t="s">
        <v>3467</v>
      </c>
      <c r="M1654">
        <v>1828.7306938963964</v>
      </c>
      <c r="N1654">
        <v>6</v>
      </c>
      <c r="O1654">
        <v>0.6231764090809544</v>
      </c>
      <c r="P1654" t="str">
        <f>VLOOKUP('Final Data Set for Clustering'!N1654,'Name of Cluster'!$A$2:$B$7,2,1)</f>
        <v>Long distance</v>
      </c>
    </row>
    <row r="1655" spans="1:16" x14ac:dyDescent="0.55000000000000004">
      <c r="A1655" t="s">
        <v>642</v>
      </c>
      <c r="B1655">
        <v>16</v>
      </c>
      <c r="C1655">
        <v>9</v>
      </c>
      <c r="D1655">
        <v>21</v>
      </c>
      <c r="E1655">
        <v>15</v>
      </c>
      <c r="F1655">
        <v>2238</v>
      </c>
      <c r="G1655">
        <v>34162</v>
      </c>
      <c r="H1655" t="s">
        <v>5331</v>
      </c>
      <c r="I1655">
        <v>199.99</v>
      </c>
      <c r="J1655">
        <v>17.97</v>
      </c>
      <c r="K1655" t="s">
        <v>6906</v>
      </c>
      <c r="L1655" t="s">
        <v>6911</v>
      </c>
      <c r="M1655">
        <v>1185.4790195788555</v>
      </c>
      <c r="N1655">
        <v>3</v>
      </c>
      <c r="O1655">
        <v>3.5727154466527073</v>
      </c>
      <c r="P1655" t="str">
        <f>VLOOKUP('Final Data Set for Clustering'!N1655,'Name of Cluster'!$A$2:$B$7,2,1)</f>
        <v>Long confirmation time by LP</v>
      </c>
    </row>
    <row r="1656" spans="1:16" x14ac:dyDescent="0.55000000000000004">
      <c r="A1656" t="s">
        <v>2092</v>
      </c>
      <c r="B1656">
        <v>4</v>
      </c>
      <c r="C1656">
        <v>13</v>
      </c>
      <c r="D1656">
        <v>29</v>
      </c>
      <c r="E1656">
        <v>16</v>
      </c>
      <c r="F1656">
        <v>100</v>
      </c>
      <c r="G1656">
        <v>2000</v>
      </c>
      <c r="H1656" t="s">
        <v>3421</v>
      </c>
      <c r="I1656">
        <v>49.99</v>
      </c>
      <c r="J1656">
        <v>21.15</v>
      </c>
      <c r="K1656" t="s">
        <v>518</v>
      </c>
      <c r="L1656" t="s">
        <v>3467</v>
      </c>
      <c r="M1656">
        <v>1875.3191741166854</v>
      </c>
      <c r="N1656">
        <v>6</v>
      </c>
      <c r="O1656">
        <v>5.3350777066008925</v>
      </c>
      <c r="P1656" t="str">
        <f>VLOOKUP('Final Data Set for Clustering'!N1656,'Name of Cluster'!$A$2:$B$7,2,1)</f>
        <v>Long distance</v>
      </c>
    </row>
    <row r="1657" spans="1:16" x14ac:dyDescent="0.55000000000000004">
      <c r="A1657" t="s">
        <v>6495</v>
      </c>
      <c r="B1657">
        <v>2</v>
      </c>
      <c r="C1657">
        <v>6</v>
      </c>
      <c r="D1657">
        <v>30</v>
      </c>
      <c r="E1657">
        <v>22</v>
      </c>
      <c r="F1657">
        <v>3500</v>
      </c>
      <c r="G1657">
        <v>18900</v>
      </c>
      <c r="H1657" t="s">
        <v>1404</v>
      </c>
      <c r="I1657">
        <v>110</v>
      </c>
      <c r="J1657">
        <v>39.06</v>
      </c>
      <c r="K1657" t="s">
        <v>6904</v>
      </c>
      <c r="L1657" t="s">
        <v>3467</v>
      </c>
      <c r="M1657">
        <v>1110.3813754997593</v>
      </c>
      <c r="N1657">
        <v>2</v>
      </c>
      <c r="O1657">
        <v>1.1248731227378461</v>
      </c>
      <c r="P1657" t="str">
        <f>VLOOKUP('Final Data Set for Clustering'!N1657,'Name of Cluster'!$A$2:$B$7,2,1)</f>
        <v>Others</v>
      </c>
    </row>
    <row r="1658" spans="1:16" x14ac:dyDescent="0.55000000000000004">
      <c r="A1658" t="s">
        <v>1593</v>
      </c>
      <c r="B1658">
        <v>9</v>
      </c>
      <c r="C1658">
        <v>4</v>
      </c>
      <c r="D1658">
        <v>20</v>
      </c>
      <c r="E1658">
        <v>18</v>
      </c>
      <c r="F1658">
        <v>1725</v>
      </c>
      <c r="G1658">
        <v>56000</v>
      </c>
      <c r="H1658" t="s">
        <v>1922</v>
      </c>
      <c r="I1658">
        <v>145</v>
      </c>
      <c r="J1658">
        <v>18.260000000000002</v>
      </c>
      <c r="K1658" t="s">
        <v>7888</v>
      </c>
      <c r="L1658" t="s">
        <v>4909</v>
      </c>
      <c r="M1658">
        <v>596.65555398929416</v>
      </c>
      <c r="N1658">
        <v>2</v>
      </c>
      <c r="O1658">
        <v>2.6678566484767212</v>
      </c>
      <c r="P1658" t="str">
        <f>VLOOKUP('Final Data Set for Clustering'!N1658,'Name of Cluster'!$A$2:$B$7,2,1)</f>
        <v>Others</v>
      </c>
    </row>
    <row r="1659" spans="1:16" x14ac:dyDescent="0.55000000000000004">
      <c r="A1659" t="s">
        <v>6041</v>
      </c>
      <c r="B1659">
        <v>4</v>
      </c>
      <c r="C1659">
        <v>7</v>
      </c>
      <c r="D1659">
        <v>19</v>
      </c>
      <c r="E1659">
        <v>8</v>
      </c>
      <c r="F1659">
        <v>150</v>
      </c>
      <c r="G1659">
        <v>2800</v>
      </c>
      <c r="H1659" t="s">
        <v>2409</v>
      </c>
      <c r="I1659">
        <v>21.9</v>
      </c>
      <c r="J1659">
        <v>8.7200000000000006</v>
      </c>
      <c r="K1659" t="s">
        <v>517</v>
      </c>
      <c r="L1659" t="s">
        <v>4909</v>
      </c>
      <c r="M1659">
        <v>59.937646110266449</v>
      </c>
      <c r="N1659">
        <v>2</v>
      </c>
      <c r="O1659">
        <v>0.60920094648779988</v>
      </c>
      <c r="P1659" t="str">
        <f>VLOOKUP('Final Data Set for Clustering'!N1659,'Name of Cluster'!$A$2:$B$7,2,1)</f>
        <v>Others</v>
      </c>
    </row>
    <row r="1660" spans="1:16" x14ac:dyDescent="0.55000000000000004">
      <c r="A1660" t="s">
        <v>5005</v>
      </c>
      <c r="B1660">
        <v>6</v>
      </c>
      <c r="C1660">
        <v>7</v>
      </c>
      <c r="D1660">
        <v>69</v>
      </c>
      <c r="E1660">
        <v>34</v>
      </c>
      <c r="F1660">
        <v>1850</v>
      </c>
      <c r="G1660">
        <v>32560</v>
      </c>
      <c r="H1660" t="s">
        <v>5327</v>
      </c>
      <c r="I1660">
        <v>59.9</v>
      </c>
      <c r="J1660">
        <v>24.62</v>
      </c>
      <c r="K1660" t="s">
        <v>1488</v>
      </c>
      <c r="L1660" t="s">
        <v>3467</v>
      </c>
      <c r="M1660">
        <v>1810.5296207137358</v>
      </c>
      <c r="N1660">
        <v>6</v>
      </c>
      <c r="O1660">
        <v>3.3069825785050821</v>
      </c>
      <c r="P1660" t="str">
        <f>VLOOKUP('Final Data Set for Clustering'!N1660,'Name of Cluster'!$A$2:$B$7,2,1)</f>
        <v>Long distance</v>
      </c>
    </row>
    <row r="1661" spans="1:16" x14ac:dyDescent="0.55000000000000004">
      <c r="A1661" t="s">
        <v>643</v>
      </c>
      <c r="B1661">
        <v>1</v>
      </c>
      <c r="C1661">
        <v>6</v>
      </c>
      <c r="D1661">
        <v>41</v>
      </c>
      <c r="E1661">
        <v>23</v>
      </c>
      <c r="F1661">
        <v>400</v>
      </c>
      <c r="G1661">
        <v>7680</v>
      </c>
      <c r="H1661" t="s">
        <v>2906</v>
      </c>
      <c r="I1661">
        <v>17.989999999999998</v>
      </c>
      <c r="J1661">
        <v>20.8</v>
      </c>
      <c r="K1661" t="s">
        <v>7372</v>
      </c>
      <c r="L1661" t="s">
        <v>3467</v>
      </c>
      <c r="M1661">
        <v>1565.0494357763291</v>
      </c>
      <c r="N1661">
        <v>6</v>
      </c>
      <c r="O1661">
        <v>0.49250596165572669</v>
      </c>
      <c r="P1661" t="str">
        <f>VLOOKUP('Final Data Set for Clustering'!N1661,'Name of Cluster'!$A$2:$B$7,2,1)</f>
        <v>Long distance</v>
      </c>
    </row>
    <row r="1662" spans="1:16" x14ac:dyDescent="0.55000000000000004">
      <c r="A1662" t="s">
        <v>3577</v>
      </c>
      <c r="B1662">
        <v>1</v>
      </c>
      <c r="C1662">
        <v>6</v>
      </c>
      <c r="D1662">
        <v>27</v>
      </c>
      <c r="E1662">
        <v>24</v>
      </c>
      <c r="F1662">
        <v>850</v>
      </c>
      <c r="G1662">
        <v>3000</v>
      </c>
      <c r="H1662" t="s">
        <v>1409</v>
      </c>
      <c r="I1662">
        <v>121.99</v>
      </c>
      <c r="J1662">
        <v>20.9</v>
      </c>
      <c r="K1662" t="s">
        <v>4907</v>
      </c>
      <c r="L1662" t="s">
        <v>3467</v>
      </c>
      <c r="M1662">
        <v>2190.5309491167027</v>
      </c>
      <c r="N1662">
        <v>6</v>
      </c>
      <c r="O1662">
        <v>0.92413072515353711</v>
      </c>
      <c r="P1662" t="str">
        <f>VLOOKUP('Final Data Set for Clustering'!N1662,'Name of Cluster'!$A$2:$B$7,2,1)</f>
        <v>Long distance</v>
      </c>
    </row>
    <row r="1663" spans="1:16" x14ac:dyDescent="0.55000000000000004">
      <c r="A1663" t="s">
        <v>2582</v>
      </c>
      <c r="B1663">
        <v>8</v>
      </c>
      <c r="C1663">
        <v>8</v>
      </c>
      <c r="D1663">
        <v>7</v>
      </c>
      <c r="E1663">
        <v>5</v>
      </c>
      <c r="F1663">
        <v>450</v>
      </c>
      <c r="G1663">
        <v>8448</v>
      </c>
      <c r="H1663" t="s">
        <v>1910</v>
      </c>
      <c r="I1663">
        <v>45.9</v>
      </c>
      <c r="J1663">
        <v>8.7200000000000006</v>
      </c>
      <c r="K1663" t="s">
        <v>4419</v>
      </c>
      <c r="L1663" t="s">
        <v>4909</v>
      </c>
      <c r="M1663">
        <v>35.098261216601635</v>
      </c>
      <c r="N1663">
        <v>2</v>
      </c>
      <c r="O1663">
        <v>1.9399056483731729</v>
      </c>
      <c r="P1663" t="str">
        <f>VLOOKUP('Final Data Set for Clustering'!N1663,'Name of Cluster'!$A$2:$B$7,2,1)</f>
        <v>Others</v>
      </c>
    </row>
    <row r="1664" spans="1:16" x14ac:dyDescent="0.55000000000000004">
      <c r="A1664" t="s">
        <v>3578</v>
      </c>
      <c r="B1664">
        <v>3</v>
      </c>
      <c r="C1664">
        <v>8</v>
      </c>
      <c r="D1664">
        <v>27</v>
      </c>
      <c r="E1664">
        <v>11</v>
      </c>
      <c r="F1664">
        <v>1350</v>
      </c>
      <c r="G1664">
        <v>4374</v>
      </c>
      <c r="H1664" t="s">
        <v>1902</v>
      </c>
      <c r="I1664">
        <v>135.9</v>
      </c>
      <c r="J1664">
        <v>21.88</v>
      </c>
      <c r="K1664" t="s">
        <v>6904</v>
      </c>
      <c r="L1664" t="s">
        <v>6911</v>
      </c>
      <c r="M1664">
        <v>551.82251226681808</v>
      </c>
      <c r="N1664">
        <v>2</v>
      </c>
      <c r="O1664">
        <v>0.5325718920004201</v>
      </c>
      <c r="P1664" t="str">
        <f>VLOOKUP('Final Data Set for Clustering'!N1664,'Name of Cluster'!$A$2:$B$7,2,1)</f>
        <v>Others</v>
      </c>
    </row>
    <row r="1665" spans="1:16" x14ac:dyDescent="0.55000000000000004">
      <c r="A1665" t="s">
        <v>7005</v>
      </c>
      <c r="B1665">
        <v>10</v>
      </c>
      <c r="C1665">
        <v>14</v>
      </c>
      <c r="D1665">
        <v>23</v>
      </c>
      <c r="E1665">
        <v>10</v>
      </c>
      <c r="F1665">
        <v>7463</v>
      </c>
      <c r="G1665">
        <v>125440</v>
      </c>
      <c r="H1665" t="s">
        <v>4354</v>
      </c>
      <c r="I1665">
        <v>78.98</v>
      </c>
      <c r="J1665">
        <v>39.479999999999997</v>
      </c>
      <c r="K1665" t="s">
        <v>3968</v>
      </c>
      <c r="L1665" t="s">
        <v>6911</v>
      </c>
      <c r="M1665">
        <v>341.88455678368894</v>
      </c>
      <c r="N1665">
        <v>1</v>
      </c>
      <c r="O1665">
        <v>8.1739622874747102</v>
      </c>
      <c r="P1665" t="str">
        <f>VLOOKUP('Final Data Set for Clustering'!N1665,'Name of Cluster'!$A$2:$B$7,2,1)</f>
        <v>Oversized Products</v>
      </c>
    </row>
    <row r="1666" spans="1:16" x14ac:dyDescent="0.55000000000000004">
      <c r="A1666" t="s">
        <v>7006</v>
      </c>
      <c r="B1666">
        <v>6</v>
      </c>
      <c r="C1666">
        <v>12</v>
      </c>
      <c r="D1666">
        <v>22</v>
      </c>
      <c r="E1666">
        <v>16</v>
      </c>
      <c r="F1666">
        <v>1400</v>
      </c>
      <c r="G1666">
        <v>23520</v>
      </c>
      <c r="H1666" t="s">
        <v>479</v>
      </c>
      <c r="I1666">
        <v>69.900000000000006</v>
      </c>
      <c r="J1666">
        <v>27.22</v>
      </c>
      <c r="K1666" t="s">
        <v>4907</v>
      </c>
      <c r="L1666" t="s">
        <v>3467</v>
      </c>
      <c r="M1666">
        <v>951.57270680908186</v>
      </c>
      <c r="N1666">
        <v>2</v>
      </c>
      <c r="O1666">
        <v>4.3151861191942151</v>
      </c>
      <c r="P1666" t="str">
        <f>VLOOKUP('Final Data Set for Clustering'!N1666,'Name of Cluster'!$A$2:$B$7,2,1)</f>
        <v>Others</v>
      </c>
    </row>
    <row r="1667" spans="1:16" x14ac:dyDescent="0.55000000000000004">
      <c r="A1667" t="s">
        <v>7007</v>
      </c>
      <c r="B1667">
        <v>2</v>
      </c>
      <c r="C1667">
        <v>7</v>
      </c>
      <c r="D1667">
        <v>24</v>
      </c>
      <c r="E1667">
        <v>9</v>
      </c>
      <c r="F1667">
        <v>200</v>
      </c>
      <c r="G1667">
        <v>4433</v>
      </c>
      <c r="H1667" t="s">
        <v>5326</v>
      </c>
      <c r="I1667">
        <v>10</v>
      </c>
      <c r="J1667">
        <v>12.79</v>
      </c>
      <c r="K1667" t="s">
        <v>4417</v>
      </c>
      <c r="L1667" t="s">
        <v>4909</v>
      </c>
      <c r="M1667">
        <v>303.63785181184249</v>
      </c>
      <c r="N1667">
        <v>2</v>
      </c>
      <c r="O1667">
        <v>0.33912449403337597</v>
      </c>
      <c r="P1667" t="str">
        <f>VLOOKUP('Final Data Set for Clustering'!N1667,'Name of Cluster'!$A$2:$B$7,2,1)</f>
        <v>Others</v>
      </c>
    </row>
    <row r="1668" spans="1:16" x14ac:dyDescent="0.55000000000000004">
      <c r="A1668" t="s">
        <v>3579</v>
      </c>
      <c r="B1668">
        <v>2</v>
      </c>
      <c r="C1668">
        <v>4</v>
      </c>
      <c r="D1668">
        <v>29</v>
      </c>
      <c r="E1668">
        <v>23</v>
      </c>
      <c r="F1668">
        <v>425</v>
      </c>
      <c r="G1668">
        <v>17472</v>
      </c>
      <c r="H1668" t="s">
        <v>7810</v>
      </c>
      <c r="I1668">
        <v>125.25</v>
      </c>
      <c r="J1668">
        <v>22.59</v>
      </c>
      <c r="K1668" t="s">
        <v>3465</v>
      </c>
      <c r="L1668" t="s">
        <v>3467</v>
      </c>
      <c r="M1668">
        <v>1732.1895093357452</v>
      </c>
      <c r="N1668">
        <v>6</v>
      </c>
      <c r="O1668">
        <v>1.1392574244672677</v>
      </c>
      <c r="P1668" t="str">
        <f>VLOOKUP('Final Data Set for Clustering'!N1668,'Name of Cluster'!$A$2:$B$7,2,1)</f>
        <v>Long distance</v>
      </c>
    </row>
    <row r="1669" spans="1:16" x14ac:dyDescent="0.55000000000000004">
      <c r="A1669" t="s">
        <v>7487</v>
      </c>
      <c r="B1669">
        <v>1</v>
      </c>
      <c r="C1669">
        <v>4</v>
      </c>
      <c r="D1669">
        <v>29</v>
      </c>
      <c r="E1669">
        <v>21</v>
      </c>
      <c r="F1669">
        <v>1700</v>
      </c>
      <c r="G1669">
        <v>7616</v>
      </c>
      <c r="H1669" t="s">
        <v>5852</v>
      </c>
      <c r="I1669">
        <v>149.9</v>
      </c>
      <c r="J1669">
        <v>18.3</v>
      </c>
      <c r="K1669" t="s">
        <v>4418</v>
      </c>
      <c r="L1669" t="s">
        <v>6911</v>
      </c>
      <c r="M1669">
        <v>480.21098163231648</v>
      </c>
      <c r="N1669">
        <v>2</v>
      </c>
      <c r="O1669">
        <v>0.7346402819643354</v>
      </c>
      <c r="P1669" t="str">
        <f>VLOOKUP('Final Data Set for Clustering'!N1669,'Name of Cluster'!$A$2:$B$7,2,1)</f>
        <v>Others</v>
      </c>
    </row>
    <row r="1670" spans="1:16" x14ac:dyDescent="0.55000000000000004">
      <c r="A1670" t="s">
        <v>105</v>
      </c>
      <c r="B1670">
        <v>3</v>
      </c>
      <c r="C1670">
        <v>8</v>
      </c>
      <c r="D1670">
        <v>15</v>
      </c>
      <c r="E1670">
        <v>14</v>
      </c>
      <c r="F1670">
        <v>800</v>
      </c>
      <c r="G1670">
        <v>9800</v>
      </c>
      <c r="H1670" t="s">
        <v>4857</v>
      </c>
      <c r="I1670">
        <v>69.900000000000006</v>
      </c>
      <c r="J1670">
        <v>16.46</v>
      </c>
      <c r="K1670" t="s">
        <v>1001</v>
      </c>
      <c r="L1670" t="s">
        <v>6911</v>
      </c>
      <c r="M1670">
        <v>487.06444701641954</v>
      </c>
      <c r="N1670">
        <v>2</v>
      </c>
      <c r="O1670">
        <v>0.66542913389480629</v>
      </c>
      <c r="P1670" t="str">
        <f>VLOOKUP('Final Data Set for Clustering'!N1670,'Name of Cluster'!$A$2:$B$7,2,1)</f>
        <v>Others</v>
      </c>
    </row>
    <row r="1671" spans="1:16" x14ac:dyDescent="0.55000000000000004">
      <c r="A1671" t="s">
        <v>7008</v>
      </c>
      <c r="B1671">
        <v>3</v>
      </c>
      <c r="C1671">
        <v>4</v>
      </c>
      <c r="D1671">
        <v>9</v>
      </c>
      <c r="E1671">
        <v>2</v>
      </c>
      <c r="F1671">
        <v>145</v>
      </c>
      <c r="G1671">
        <v>1872</v>
      </c>
      <c r="H1671" t="s">
        <v>6861</v>
      </c>
      <c r="I1671">
        <v>12.99</v>
      </c>
      <c r="J1671">
        <v>7.39</v>
      </c>
      <c r="K1671" t="s">
        <v>4417</v>
      </c>
      <c r="L1671" t="s">
        <v>4909</v>
      </c>
      <c r="M1671">
        <v>19.42114145322093</v>
      </c>
      <c r="N1671">
        <v>2</v>
      </c>
      <c r="O1671">
        <v>1.6534583334357036</v>
      </c>
      <c r="P1671" t="str">
        <f>VLOOKUP('Final Data Set for Clustering'!N1671,'Name of Cluster'!$A$2:$B$7,2,1)</f>
        <v>Others</v>
      </c>
    </row>
    <row r="1672" spans="1:16" x14ac:dyDescent="0.55000000000000004">
      <c r="A1672" t="s">
        <v>7009</v>
      </c>
      <c r="B1672">
        <v>6</v>
      </c>
      <c r="C1672">
        <v>6</v>
      </c>
      <c r="D1672">
        <v>2</v>
      </c>
      <c r="E1672">
        <v>0</v>
      </c>
      <c r="F1672">
        <v>757</v>
      </c>
      <c r="G1672">
        <v>3990</v>
      </c>
      <c r="H1672" t="s">
        <v>4386</v>
      </c>
      <c r="I1672">
        <v>488</v>
      </c>
      <c r="J1672">
        <v>12.17</v>
      </c>
      <c r="K1672" t="s">
        <v>1982</v>
      </c>
      <c r="L1672" t="s">
        <v>4909</v>
      </c>
      <c r="M1672">
        <v>3.6849360244169138</v>
      </c>
      <c r="N1672">
        <v>2</v>
      </c>
      <c r="O1672">
        <v>2.02387202394481</v>
      </c>
      <c r="P1672" t="str">
        <f>VLOOKUP('Final Data Set for Clustering'!N1672,'Name of Cluster'!$A$2:$B$7,2,1)</f>
        <v>Others</v>
      </c>
    </row>
    <row r="1673" spans="1:16" x14ac:dyDescent="0.55000000000000004">
      <c r="A1673" t="s">
        <v>1091</v>
      </c>
      <c r="B1673">
        <v>4</v>
      </c>
      <c r="C1673">
        <v>11</v>
      </c>
      <c r="D1673">
        <v>16</v>
      </c>
      <c r="E1673">
        <v>15</v>
      </c>
      <c r="F1673">
        <v>250</v>
      </c>
      <c r="G1673">
        <v>3360</v>
      </c>
      <c r="H1673" t="s">
        <v>2415</v>
      </c>
      <c r="I1673">
        <v>56.99</v>
      </c>
      <c r="J1673">
        <v>15.15</v>
      </c>
      <c r="K1673" t="s">
        <v>5412</v>
      </c>
      <c r="L1673" t="s">
        <v>6911</v>
      </c>
      <c r="M1673">
        <v>588.13903339776164</v>
      </c>
      <c r="N1673">
        <v>2</v>
      </c>
      <c r="O1673">
        <v>2.887348683446195</v>
      </c>
      <c r="P1673" t="str">
        <f>VLOOKUP('Final Data Set for Clustering'!N1673,'Name of Cluster'!$A$2:$B$7,2,1)</f>
        <v>Others</v>
      </c>
    </row>
    <row r="1674" spans="1:16" x14ac:dyDescent="0.55000000000000004">
      <c r="A1674" t="s">
        <v>1092</v>
      </c>
      <c r="B1674">
        <v>6</v>
      </c>
      <c r="C1674">
        <v>7</v>
      </c>
      <c r="D1674">
        <v>22</v>
      </c>
      <c r="E1674">
        <v>15</v>
      </c>
      <c r="F1674">
        <v>1535</v>
      </c>
      <c r="G1674">
        <v>8232</v>
      </c>
      <c r="H1674" t="s">
        <v>2450</v>
      </c>
      <c r="I1674">
        <v>69.5</v>
      </c>
      <c r="J1674">
        <v>16.739999999999998</v>
      </c>
      <c r="K1674" t="s">
        <v>517</v>
      </c>
      <c r="L1674" t="s">
        <v>6911</v>
      </c>
      <c r="M1674">
        <v>352.17943322123079</v>
      </c>
      <c r="N1674">
        <v>2</v>
      </c>
      <c r="O1674">
        <v>0.20811184717440018</v>
      </c>
      <c r="P1674" t="str">
        <f>VLOOKUP('Final Data Set for Clustering'!N1674,'Name of Cluster'!$A$2:$B$7,2,1)</f>
        <v>Others</v>
      </c>
    </row>
    <row r="1675" spans="1:16" x14ac:dyDescent="0.55000000000000004">
      <c r="A1675" t="s">
        <v>3580</v>
      </c>
      <c r="B1675">
        <v>7</v>
      </c>
      <c r="C1675">
        <v>6</v>
      </c>
      <c r="D1675">
        <v>19</v>
      </c>
      <c r="E1675">
        <v>17</v>
      </c>
      <c r="F1675">
        <v>4500</v>
      </c>
      <c r="G1675">
        <v>24336</v>
      </c>
      <c r="H1675" t="s">
        <v>5347</v>
      </c>
      <c r="I1675">
        <v>138</v>
      </c>
      <c r="J1675">
        <v>25.81</v>
      </c>
      <c r="K1675" t="s">
        <v>4418</v>
      </c>
      <c r="L1675" t="s">
        <v>4909</v>
      </c>
      <c r="M1675">
        <v>475.13127478439185</v>
      </c>
      <c r="N1675">
        <v>2</v>
      </c>
      <c r="O1675">
        <v>0.65215248856768104</v>
      </c>
      <c r="P1675" t="str">
        <f>VLOOKUP('Final Data Set for Clustering'!N1675,'Name of Cluster'!$A$2:$B$7,2,1)</f>
        <v>Others</v>
      </c>
    </row>
    <row r="1676" spans="1:16" x14ac:dyDescent="0.55000000000000004">
      <c r="A1676" t="s">
        <v>6496</v>
      </c>
      <c r="B1676">
        <v>4</v>
      </c>
      <c r="C1676">
        <v>7</v>
      </c>
      <c r="D1676">
        <v>25</v>
      </c>
      <c r="E1676">
        <v>16</v>
      </c>
      <c r="F1676">
        <v>5500</v>
      </c>
      <c r="G1676">
        <v>54000</v>
      </c>
      <c r="H1676" t="s">
        <v>3381</v>
      </c>
      <c r="I1676">
        <v>79.900000000000006</v>
      </c>
      <c r="J1676">
        <v>19.100000000000001</v>
      </c>
      <c r="K1676" t="s">
        <v>6417</v>
      </c>
      <c r="L1676" t="s">
        <v>3467</v>
      </c>
      <c r="M1676">
        <v>2515.6298179209089</v>
      </c>
      <c r="N1676">
        <v>6</v>
      </c>
      <c r="O1676">
        <v>3.4625926192775189</v>
      </c>
      <c r="P1676" t="str">
        <f>VLOOKUP('Final Data Set for Clustering'!N1676,'Name of Cluster'!$A$2:$B$7,2,1)</f>
        <v>Long distance</v>
      </c>
    </row>
    <row r="1677" spans="1:16" x14ac:dyDescent="0.55000000000000004">
      <c r="A1677" t="s">
        <v>5529</v>
      </c>
      <c r="B1677">
        <v>2</v>
      </c>
      <c r="C1677">
        <v>6</v>
      </c>
      <c r="D1677">
        <v>50</v>
      </c>
      <c r="E1677">
        <v>17</v>
      </c>
      <c r="F1677">
        <v>2425</v>
      </c>
      <c r="G1677">
        <v>16530</v>
      </c>
      <c r="H1677" t="s">
        <v>3887</v>
      </c>
      <c r="I1677">
        <v>166.99</v>
      </c>
      <c r="J1677">
        <v>23.49</v>
      </c>
      <c r="K1677" t="s">
        <v>6906</v>
      </c>
      <c r="L1677" t="s">
        <v>6911</v>
      </c>
      <c r="M1677">
        <v>352.51116428650505</v>
      </c>
      <c r="N1677">
        <v>2</v>
      </c>
      <c r="O1677">
        <v>2.5100572759721915</v>
      </c>
      <c r="P1677" t="str">
        <f>VLOOKUP('Final Data Set for Clustering'!N1677,'Name of Cluster'!$A$2:$B$7,2,1)</f>
        <v>Others</v>
      </c>
    </row>
    <row r="1678" spans="1:16" x14ac:dyDescent="0.55000000000000004">
      <c r="A1678" t="s">
        <v>4081</v>
      </c>
      <c r="B1678">
        <v>1</v>
      </c>
      <c r="C1678">
        <v>6</v>
      </c>
      <c r="D1678">
        <v>39</v>
      </c>
      <c r="E1678">
        <v>30</v>
      </c>
      <c r="F1678">
        <v>6400</v>
      </c>
      <c r="G1678">
        <v>352</v>
      </c>
      <c r="H1678" t="s">
        <v>3422</v>
      </c>
      <c r="I1678">
        <v>229.9</v>
      </c>
      <c r="J1678">
        <v>64.290000000000006</v>
      </c>
      <c r="K1678" t="s">
        <v>1003</v>
      </c>
      <c r="L1678" t="s">
        <v>3467</v>
      </c>
      <c r="M1678">
        <v>2385.8226906014165</v>
      </c>
      <c r="N1678">
        <v>6</v>
      </c>
      <c r="O1678">
        <v>1.4375234153823828</v>
      </c>
      <c r="P1678" t="str">
        <f>VLOOKUP('Final Data Set for Clustering'!N1678,'Name of Cluster'!$A$2:$B$7,2,1)</f>
        <v>Long distance</v>
      </c>
    </row>
    <row r="1679" spans="1:16" x14ac:dyDescent="0.55000000000000004">
      <c r="A1679" t="s">
        <v>7010</v>
      </c>
      <c r="B1679">
        <v>6</v>
      </c>
      <c r="C1679">
        <v>7</v>
      </c>
      <c r="D1679">
        <v>28</v>
      </c>
      <c r="E1679">
        <v>15</v>
      </c>
      <c r="F1679">
        <v>163</v>
      </c>
      <c r="G1679">
        <v>3780</v>
      </c>
      <c r="H1679" t="s">
        <v>5879</v>
      </c>
      <c r="I1679">
        <v>23.9</v>
      </c>
      <c r="J1679">
        <v>15.1</v>
      </c>
      <c r="K1679" t="s">
        <v>4419</v>
      </c>
      <c r="L1679" t="s">
        <v>6911</v>
      </c>
      <c r="M1679">
        <v>779.74432116143282</v>
      </c>
      <c r="N1679">
        <v>2</v>
      </c>
      <c r="O1679">
        <v>0.51197721350643743</v>
      </c>
      <c r="P1679" t="str">
        <f>VLOOKUP('Final Data Set for Clustering'!N1679,'Name of Cluster'!$A$2:$B$7,2,1)</f>
        <v>Others</v>
      </c>
    </row>
    <row r="1680" spans="1:16" x14ac:dyDescent="0.55000000000000004">
      <c r="A1680" t="s">
        <v>5530</v>
      </c>
      <c r="B1680">
        <v>9</v>
      </c>
      <c r="C1680">
        <v>10</v>
      </c>
      <c r="D1680">
        <v>23</v>
      </c>
      <c r="E1680">
        <v>22</v>
      </c>
      <c r="F1680">
        <v>1100</v>
      </c>
      <c r="G1680">
        <v>12600</v>
      </c>
      <c r="H1680" t="s">
        <v>449</v>
      </c>
      <c r="I1680">
        <v>79.900000000000006</v>
      </c>
      <c r="J1680">
        <v>16.32</v>
      </c>
      <c r="K1680" t="s">
        <v>4418</v>
      </c>
      <c r="L1680" t="s">
        <v>6911</v>
      </c>
      <c r="M1680">
        <v>1250.1049464250075</v>
      </c>
      <c r="N1680">
        <v>2</v>
      </c>
      <c r="O1680">
        <v>3.1421992220371253</v>
      </c>
      <c r="P1680" t="str">
        <f>VLOOKUP('Final Data Set for Clustering'!N1680,'Name of Cluster'!$A$2:$B$7,2,1)</f>
        <v>Others</v>
      </c>
    </row>
    <row r="1681" spans="1:16" x14ac:dyDescent="0.55000000000000004">
      <c r="A1681" t="s">
        <v>7488</v>
      </c>
      <c r="B1681">
        <v>5</v>
      </c>
      <c r="C1681">
        <v>7</v>
      </c>
      <c r="D1681">
        <v>19</v>
      </c>
      <c r="E1681">
        <v>11</v>
      </c>
      <c r="F1681">
        <v>450</v>
      </c>
      <c r="G1681">
        <v>3360</v>
      </c>
      <c r="H1681" t="s">
        <v>1413</v>
      </c>
      <c r="I1681">
        <v>82.49</v>
      </c>
      <c r="J1681">
        <v>14.33</v>
      </c>
      <c r="K1681" t="s">
        <v>6904</v>
      </c>
      <c r="L1681" t="s">
        <v>6911</v>
      </c>
      <c r="M1681">
        <v>541.45108518779091</v>
      </c>
      <c r="N1681">
        <v>2</v>
      </c>
      <c r="O1681">
        <v>0.27575439202236496</v>
      </c>
      <c r="P1681" t="str">
        <f>VLOOKUP('Final Data Set for Clustering'!N1681,'Name of Cluster'!$A$2:$B$7,2,1)</f>
        <v>Others</v>
      </c>
    </row>
    <row r="1682" spans="1:16" x14ac:dyDescent="0.55000000000000004">
      <c r="A1682" t="s">
        <v>5006</v>
      </c>
      <c r="B1682">
        <v>5</v>
      </c>
      <c r="C1682">
        <v>4</v>
      </c>
      <c r="D1682">
        <v>22</v>
      </c>
      <c r="E1682">
        <v>16</v>
      </c>
      <c r="F1682">
        <v>300</v>
      </c>
      <c r="G1682">
        <v>816</v>
      </c>
      <c r="H1682" t="s">
        <v>6341</v>
      </c>
      <c r="I1682">
        <v>27.99</v>
      </c>
      <c r="J1682">
        <v>37.11</v>
      </c>
      <c r="K1682" t="s">
        <v>516</v>
      </c>
      <c r="L1682" t="s">
        <v>4910</v>
      </c>
      <c r="M1682">
        <v>1939.5431818396594</v>
      </c>
      <c r="N1682">
        <v>6</v>
      </c>
      <c r="O1682">
        <v>1.7671809475123212</v>
      </c>
      <c r="P1682" t="str">
        <f>VLOOKUP('Final Data Set for Clustering'!N1682,'Name of Cluster'!$A$2:$B$7,2,1)</f>
        <v>Long distance</v>
      </c>
    </row>
    <row r="1683" spans="1:16" x14ac:dyDescent="0.55000000000000004">
      <c r="A1683" t="s">
        <v>4525</v>
      </c>
      <c r="B1683">
        <v>2</v>
      </c>
      <c r="C1683">
        <v>6</v>
      </c>
      <c r="D1683">
        <v>15</v>
      </c>
      <c r="E1683">
        <v>13</v>
      </c>
      <c r="F1683">
        <v>3400</v>
      </c>
      <c r="G1683">
        <v>12096</v>
      </c>
      <c r="H1683" t="s">
        <v>3922</v>
      </c>
      <c r="I1683">
        <v>69.88</v>
      </c>
      <c r="J1683">
        <v>14.58</v>
      </c>
      <c r="K1683" t="s">
        <v>7888</v>
      </c>
      <c r="L1683" t="s">
        <v>4909</v>
      </c>
      <c r="M1683">
        <v>329.11277779383391</v>
      </c>
      <c r="N1683">
        <v>2</v>
      </c>
      <c r="O1683">
        <v>0.46639878928656281</v>
      </c>
      <c r="P1683" t="str">
        <f>VLOOKUP('Final Data Set for Clustering'!N1683,'Name of Cluster'!$A$2:$B$7,2,1)</f>
        <v>Others</v>
      </c>
    </row>
    <row r="1684" spans="1:16" x14ac:dyDescent="0.55000000000000004">
      <c r="A1684" t="s">
        <v>6497</v>
      </c>
      <c r="B1684">
        <v>3</v>
      </c>
      <c r="C1684">
        <v>6</v>
      </c>
      <c r="D1684">
        <v>33</v>
      </c>
      <c r="E1684">
        <v>14</v>
      </c>
      <c r="F1684">
        <v>600</v>
      </c>
      <c r="G1684">
        <v>1792</v>
      </c>
      <c r="H1684" t="s">
        <v>7342</v>
      </c>
      <c r="I1684">
        <v>44.9</v>
      </c>
      <c r="J1684">
        <v>12.69</v>
      </c>
      <c r="K1684" t="s">
        <v>4907</v>
      </c>
      <c r="L1684" t="s">
        <v>4909</v>
      </c>
      <c r="M1684">
        <v>229.03404359703987</v>
      </c>
      <c r="N1684">
        <v>2</v>
      </c>
      <c r="O1684">
        <v>0.56800704324402174</v>
      </c>
      <c r="P1684" t="str">
        <f>VLOOKUP('Final Data Set for Clustering'!N1684,'Name of Cluster'!$A$2:$B$7,2,1)</f>
        <v>Others</v>
      </c>
    </row>
    <row r="1685" spans="1:16" x14ac:dyDescent="0.55000000000000004">
      <c r="A1685" t="s">
        <v>7011</v>
      </c>
      <c r="B1685">
        <v>20</v>
      </c>
      <c r="C1685">
        <v>7</v>
      </c>
      <c r="D1685">
        <v>13</v>
      </c>
      <c r="E1685">
        <v>12</v>
      </c>
      <c r="F1685">
        <v>3800</v>
      </c>
      <c r="G1685">
        <v>43516</v>
      </c>
      <c r="H1685" t="s">
        <v>3394</v>
      </c>
      <c r="I1685">
        <v>169.9</v>
      </c>
      <c r="J1685">
        <v>22.03</v>
      </c>
      <c r="K1685" t="s">
        <v>7889</v>
      </c>
      <c r="L1685" t="s">
        <v>4909</v>
      </c>
      <c r="M1685">
        <v>532.24045907232369</v>
      </c>
      <c r="N1685">
        <v>3</v>
      </c>
      <c r="O1685">
        <v>2.4988635080019068</v>
      </c>
      <c r="P1685" t="str">
        <f>VLOOKUP('Final Data Set for Clustering'!N1685,'Name of Cluster'!$A$2:$B$7,2,1)</f>
        <v>Long confirmation time by LP</v>
      </c>
    </row>
    <row r="1686" spans="1:16" x14ac:dyDescent="0.55000000000000004">
      <c r="A1686" t="s">
        <v>4082</v>
      </c>
      <c r="B1686">
        <v>6</v>
      </c>
      <c r="C1686">
        <v>6</v>
      </c>
      <c r="D1686">
        <v>30</v>
      </c>
      <c r="E1686">
        <v>16</v>
      </c>
      <c r="F1686">
        <v>3000</v>
      </c>
      <c r="G1686">
        <v>28800</v>
      </c>
      <c r="H1686" t="s">
        <v>1433</v>
      </c>
      <c r="I1686">
        <v>85</v>
      </c>
      <c r="J1686">
        <v>23.09</v>
      </c>
      <c r="K1686" t="s">
        <v>7888</v>
      </c>
      <c r="L1686" t="s">
        <v>3467</v>
      </c>
      <c r="M1686">
        <v>1818.1587269871702</v>
      </c>
      <c r="N1686">
        <v>6</v>
      </c>
      <c r="O1686">
        <v>0.73367713447605665</v>
      </c>
      <c r="P1686" t="str">
        <f>VLOOKUP('Final Data Set for Clustering'!N1686,'Name of Cluster'!$A$2:$B$7,2,1)</f>
        <v>Long distance</v>
      </c>
    </row>
    <row r="1687" spans="1:16" x14ac:dyDescent="0.55000000000000004">
      <c r="A1687" t="s">
        <v>1594</v>
      </c>
      <c r="B1687">
        <v>4</v>
      </c>
      <c r="C1687">
        <v>7</v>
      </c>
      <c r="D1687">
        <v>35</v>
      </c>
      <c r="E1687">
        <v>22</v>
      </c>
      <c r="F1687">
        <v>8150</v>
      </c>
      <c r="G1687">
        <v>84000</v>
      </c>
      <c r="H1687" t="s">
        <v>6837</v>
      </c>
      <c r="I1687">
        <v>169.9</v>
      </c>
      <c r="J1687">
        <v>57.86</v>
      </c>
      <c r="K1687" t="s">
        <v>3967</v>
      </c>
      <c r="L1687" t="s">
        <v>6911</v>
      </c>
      <c r="M1687">
        <v>391.19955534267638</v>
      </c>
      <c r="N1687">
        <v>1</v>
      </c>
      <c r="O1687">
        <v>2.9609343564101076</v>
      </c>
      <c r="P1687" t="str">
        <f>VLOOKUP('Final Data Set for Clustering'!N1687,'Name of Cluster'!$A$2:$B$7,2,1)</f>
        <v>Oversized Products</v>
      </c>
    </row>
    <row r="1688" spans="1:16" x14ac:dyDescent="0.55000000000000004">
      <c r="A1688" t="s">
        <v>7489</v>
      </c>
      <c r="B1688">
        <v>6</v>
      </c>
      <c r="C1688">
        <v>7</v>
      </c>
      <c r="D1688">
        <v>12</v>
      </c>
      <c r="E1688">
        <v>11</v>
      </c>
      <c r="F1688">
        <v>11100</v>
      </c>
      <c r="G1688">
        <v>94900</v>
      </c>
      <c r="H1688" t="s">
        <v>3923</v>
      </c>
      <c r="I1688">
        <v>60</v>
      </c>
      <c r="J1688">
        <v>32.78</v>
      </c>
      <c r="K1688" t="s">
        <v>5414</v>
      </c>
      <c r="L1688" t="s">
        <v>4909</v>
      </c>
      <c r="M1688">
        <v>83.338343363578701</v>
      </c>
      <c r="N1688">
        <v>1</v>
      </c>
      <c r="O1688">
        <v>2.3130699936615411</v>
      </c>
      <c r="P1688" t="str">
        <f>VLOOKUP('Final Data Set for Clustering'!N1688,'Name of Cluster'!$A$2:$B$7,2,1)</f>
        <v>Oversized Products</v>
      </c>
    </row>
    <row r="1689" spans="1:16" x14ac:dyDescent="0.55000000000000004">
      <c r="A1689" t="s">
        <v>4083</v>
      </c>
      <c r="B1689">
        <v>2</v>
      </c>
      <c r="C1689">
        <v>4</v>
      </c>
      <c r="D1689">
        <v>38</v>
      </c>
      <c r="E1689">
        <v>18</v>
      </c>
      <c r="F1689">
        <v>225</v>
      </c>
      <c r="G1689">
        <v>1700</v>
      </c>
      <c r="H1689" t="s">
        <v>441</v>
      </c>
      <c r="I1689">
        <v>49.95</v>
      </c>
      <c r="J1689">
        <v>15.1</v>
      </c>
      <c r="K1689" t="s">
        <v>4417</v>
      </c>
      <c r="L1689" t="s">
        <v>6911</v>
      </c>
      <c r="M1689">
        <v>305.47870169119579</v>
      </c>
      <c r="N1689">
        <v>2</v>
      </c>
      <c r="O1689">
        <v>1.4314952762402666</v>
      </c>
      <c r="P1689" t="str">
        <f>VLOOKUP('Final Data Set for Clustering'!N1689,'Name of Cluster'!$A$2:$B$7,2,1)</f>
        <v>Others</v>
      </c>
    </row>
    <row r="1690" spans="1:16" x14ac:dyDescent="0.55000000000000004">
      <c r="A1690" t="s">
        <v>7012</v>
      </c>
      <c r="B1690">
        <v>1</v>
      </c>
      <c r="C1690">
        <v>6</v>
      </c>
      <c r="D1690">
        <v>21</v>
      </c>
      <c r="E1690">
        <v>12</v>
      </c>
      <c r="F1690">
        <v>1900</v>
      </c>
      <c r="G1690">
        <v>7296</v>
      </c>
      <c r="H1690" t="s">
        <v>5880</v>
      </c>
      <c r="I1690">
        <v>799</v>
      </c>
      <c r="J1690">
        <v>25.08</v>
      </c>
      <c r="K1690" t="s">
        <v>3463</v>
      </c>
      <c r="L1690" t="s">
        <v>6911</v>
      </c>
      <c r="M1690">
        <v>518.82049504209772</v>
      </c>
      <c r="N1690">
        <v>2</v>
      </c>
      <c r="O1690">
        <v>0.21539530119787836</v>
      </c>
      <c r="P1690" t="str">
        <f>VLOOKUP('Final Data Set for Clustering'!N1690,'Name of Cluster'!$A$2:$B$7,2,1)</f>
        <v>Others</v>
      </c>
    </row>
    <row r="1691" spans="1:16" x14ac:dyDescent="0.55000000000000004">
      <c r="A1691" t="s">
        <v>3085</v>
      </c>
      <c r="B1691">
        <v>2</v>
      </c>
      <c r="C1691">
        <v>8</v>
      </c>
      <c r="D1691">
        <v>28</v>
      </c>
      <c r="E1691">
        <v>26</v>
      </c>
      <c r="F1691">
        <v>1350</v>
      </c>
      <c r="G1691">
        <v>30752</v>
      </c>
      <c r="H1691" t="s">
        <v>2406</v>
      </c>
      <c r="I1691">
        <v>125</v>
      </c>
      <c r="J1691">
        <v>18.12</v>
      </c>
      <c r="K1691" t="s">
        <v>4419</v>
      </c>
      <c r="L1691" t="s">
        <v>6911</v>
      </c>
      <c r="M1691">
        <v>1492.5223921301558</v>
      </c>
      <c r="N1691">
        <v>6</v>
      </c>
      <c r="O1691">
        <v>1.5249361722107913</v>
      </c>
      <c r="P1691" t="str">
        <f>VLOOKUP('Final Data Set for Clustering'!N1691,'Name of Cluster'!$A$2:$B$7,2,1)</f>
        <v>Long distance</v>
      </c>
    </row>
    <row r="1692" spans="1:16" x14ac:dyDescent="0.55000000000000004">
      <c r="A1692" t="s">
        <v>5007</v>
      </c>
      <c r="B1692">
        <v>6</v>
      </c>
      <c r="C1692">
        <v>12</v>
      </c>
      <c r="D1692">
        <v>17</v>
      </c>
      <c r="E1692">
        <v>11</v>
      </c>
      <c r="F1692">
        <v>3650</v>
      </c>
      <c r="G1692">
        <v>13500</v>
      </c>
      <c r="H1692" t="s">
        <v>5358</v>
      </c>
      <c r="I1692">
        <v>109.9</v>
      </c>
      <c r="J1692">
        <v>26.85</v>
      </c>
      <c r="K1692" t="s">
        <v>4419</v>
      </c>
      <c r="L1692" t="s">
        <v>6911</v>
      </c>
      <c r="M1692">
        <v>620.15244149103444</v>
      </c>
      <c r="N1692">
        <v>2</v>
      </c>
      <c r="O1692">
        <v>4.1119704083157718</v>
      </c>
      <c r="P1692" t="str">
        <f>VLOOKUP('Final Data Set for Clustering'!N1692,'Name of Cluster'!$A$2:$B$7,2,1)</f>
        <v>Others</v>
      </c>
    </row>
    <row r="1693" spans="1:16" x14ac:dyDescent="0.55000000000000004">
      <c r="A1693" t="s">
        <v>2583</v>
      </c>
      <c r="B1693">
        <v>2</v>
      </c>
      <c r="C1693">
        <v>4</v>
      </c>
      <c r="D1693">
        <v>68</v>
      </c>
      <c r="E1693">
        <v>26</v>
      </c>
      <c r="F1693">
        <v>22350</v>
      </c>
      <c r="G1693">
        <v>125504</v>
      </c>
      <c r="H1693" t="s">
        <v>3377</v>
      </c>
      <c r="I1693">
        <v>249.99</v>
      </c>
      <c r="J1693">
        <v>110.82</v>
      </c>
      <c r="K1693" t="s">
        <v>1002</v>
      </c>
      <c r="L1693" t="s">
        <v>3467</v>
      </c>
      <c r="O1693">
        <v>0</v>
      </c>
      <c r="P1693" t="e">
        <f>VLOOKUP('Final Data Set for Clustering'!N1693,'Name of Cluster'!$A$2:$B$7,2,1)</f>
        <v>#N/A</v>
      </c>
    </row>
    <row r="1694" spans="1:16" x14ac:dyDescent="0.55000000000000004">
      <c r="A1694" t="s">
        <v>5531</v>
      </c>
      <c r="B1694">
        <v>1</v>
      </c>
      <c r="C1694">
        <v>6</v>
      </c>
      <c r="D1694">
        <v>19</v>
      </c>
      <c r="E1694">
        <v>17</v>
      </c>
      <c r="F1694">
        <v>383</v>
      </c>
      <c r="G1694">
        <v>6460</v>
      </c>
      <c r="H1694" t="s">
        <v>3878</v>
      </c>
      <c r="I1694">
        <v>215.42</v>
      </c>
      <c r="J1694">
        <v>35.31</v>
      </c>
      <c r="K1694" t="s">
        <v>4417</v>
      </c>
      <c r="L1694" t="s">
        <v>3467</v>
      </c>
      <c r="M1694">
        <v>1977.7844193549774</v>
      </c>
      <c r="N1694">
        <v>6</v>
      </c>
      <c r="O1694">
        <v>1.680157333278266</v>
      </c>
      <c r="P1694" t="str">
        <f>VLOOKUP('Final Data Set for Clustering'!N1694,'Name of Cluster'!$A$2:$B$7,2,1)</f>
        <v>Long distance</v>
      </c>
    </row>
    <row r="1695" spans="1:16" x14ac:dyDescent="0.55000000000000004">
      <c r="A1695" t="s">
        <v>644</v>
      </c>
      <c r="B1695">
        <v>4</v>
      </c>
      <c r="C1695">
        <v>6</v>
      </c>
      <c r="D1695">
        <v>31</v>
      </c>
      <c r="E1695">
        <v>20</v>
      </c>
      <c r="F1695">
        <v>200</v>
      </c>
      <c r="G1695">
        <v>1024</v>
      </c>
      <c r="H1695" t="s">
        <v>450</v>
      </c>
      <c r="I1695">
        <v>10.99</v>
      </c>
      <c r="J1695">
        <v>16.79</v>
      </c>
      <c r="K1695" t="s">
        <v>6904</v>
      </c>
      <c r="L1695" t="s">
        <v>3467</v>
      </c>
      <c r="M1695">
        <v>1418.3384734921442</v>
      </c>
      <c r="N1695">
        <v>6</v>
      </c>
      <c r="O1695">
        <v>0.93037513347368606</v>
      </c>
      <c r="P1695" t="str">
        <f>VLOOKUP('Final Data Set for Clustering'!N1695,'Name of Cluster'!$A$2:$B$7,2,1)</f>
        <v>Long distance</v>
      </c>
    </row>
    <row r="1696" spans="1:16" x14ac:dyDescent="0.55000000000000004">
      <c r="A1696" t="s">
        <v>3581</v>
      </c>
      <c r="B1696">
        <v>8</v>
      </c>
      <c r="C1696">
        <v>3</v>
      </c>
      <c r="D1696">
        <v>10</v>
      </c>
      <c r="E1696">
        <v>7</v>
      </c>
      <c r="F1696">
        <v>120</v>
      </c>
      <c r="G1696">
        <v>1683</v>
      </c>
      <c r="H1696" t="s">
        <v>7820</v>
      </c>
      <c r="I1696">
        <v>69.900000000000006</v>
      </c>
      <c r="J1696">
        <v>13.83</v>
      </c>
      <c r="K1696" t="s">
        <v>4417</v>
      </c>
      <c r="L1696" t="s">
        <v>4909</v>
      </c>
      <c r="M1696">
        <v>583.47030362717146</v>
      </c>
      <c r="N1696">
        <v>2</v>
      </c>
      <c r="O1696">
        <v>1.9809949543238021</v>
      </c>
      <c r="P1696" t="str">
        <f>VLOOKUP('Final Data Set for Clustering'!N1696,'Name of Cluster'!$A$2:$B$7,2,1)</f>
        <v>Others</v>
      </c>
    </row>
    <row r="1697" spans="1:16" x14ac:dyDescent="0.55000000000000004">
      <c r="A1697" t="s">
        <v>1093</v>
      </c>
      <c r="B1697">
        <v>6</v>
      </c>
      <c r="C1697">
        <v>7</v>
      </c>
      <c r="D1697">
        <v>42</v>
      </c>
      <c r="E1697">
        <v>22</v>
      </c>
      <c r="F1697">
        <v>800</v>
      </c>
      <c r="G1697">
        <v>2310</v>
      </c>
      <c r="H1697" t="s">
        <v>957</v>
      </c>
      <c r="I1697">
        <v>169.9</v>
      </c>
      <c r="J1697">
        <v>18.760000000000002</v>
      </c>
      <c r="K1697" t="s">
        <v>3967</v>
      </c>
      <c r="L1697" t="s">
        <v>4910</v>
      </c>
      <c r="M1697">
        <v>1257.9127299562315</v>
      </c>
      <c r="N1697">
        <v>6</v>
      </c>
      <c r="O1697">
        <v>1.0870822812206131</v>
      </c>
      <c r="P1697" t="str">
        <f>VLOOKUP('Final Data Set for Clustering'!N1697,'Name of Cluster'!$A$2:$B$7,2,1)</f>
        <v>Long distance</v>
      </c>
    </row>
    <row r="1698" spans="1:16" x14ac:dyDescent="0.55000000000000004">
      <c r="A1698" t="s">
        <v>645</v>
      </c>
      <c r="B1698">
        <v>1</v>
      </c>
      <c r="C1698">
        <v>7</v>
      </c>
      <c r="D1698">
        <v>8</v>
      </c>
      <c r="E1698">
        <v>3</v>
      </c>
      <c r="F1698">
        <v>300</v>
      </c>
      <c r="G1698">
        <v>640</v>
      </c>
      <c r="H1698" t="s">
        <v>3376</v>
      </c>
      <c r="I1698">
        <v>49</v>
      </c>
      <c r="J1698">
        <v>7.78</v>
      </c>
      <c r="K1698" t="s">
        <v>1982</v>
      </c>
      <c r="L1698" t="s">
        <v>4909</v>
      </c>
      <c r="M1698">
        <v>25.056103229676058</v>
      </c>
      <c r="N1698">
        <v>2</v>
      </c>
      <c r="O1698">
        <v>1.5630434788126948</v>
      </c>
      <c r="P1698" t="str">
        <f>VLOOKUP('Final Data Set for Clustering'!N1698,'Name of Cluster'!$A$2:$B$7,2,1)</f>
        <v>Others</v>
      </c>
    </row>
    <row r="1699" spans="1:16" x14ac:dyDescent="0.55000000000000004">
      <c r="A1699" t="s">
        <v>7490</v>
      </c>
      <c r="B1699">
        <v>1</v>
      </c>
      <c r="C1699">
        <v>6</v>
      </c>
      <c r="D1699">
        <v>48</v>
      </c>
      <c r="E1699">
        <v>21</v>
      </c>
      <c r="F1699">
        <v>300</v>
      </c>
      <c r="G1699">
        <v>3168</v>
      </c>
      <c r="H1699" t="s">
        <v>6862</v>
      </c>
      <c r="I1699">
        <v>45</v>
      </c>
      <c r="J1699">
        <v>60.41</v>
      </c>
      <c r="K1699" t="s">
        <v>4419</v>
      </c>
      <c r="L1699" t="s">
        <v>3467</v>
      </c>
      <c r="M1699">
        <v>2632.0333351627364</v>
      </c>
      <c r="N1699">
        <v>6</v>
      </c>
      <c r="O1699">
        <v>1.3844672597513674</v>
      </c>
      <c r="P1699" t="str">
        <f>VLOOKUP('Final Data Set for Clustering'!N1699,'Name of Cluster'!$A$2:$B$7,2,1)</f>
        <v>Long distance</v>
      </c>
    </row>
    <row r="1700" spans="1:16" x14ac:dyDescent="0.55000000000000004">
      <c r="A1700" t="s">
        <v>3582</v>
      </c>
      <c r="B1700">
        <v>41</v>
      </c>
      <c r="C1700">
        <v>6</v>
      </c>
      <c r="D1700">
        <v>42</v>
      </c>
      <c r="E1700">
        <v>18</v>
      </c>
      <c r="F1700">
        <v>1200</v>
      </c>
      <c r="G1700">
        <v>18000</v>
      </c>
      <c r="H1700" t="s">
        <v>442</v>
      </c>
      <c r="I1700">
        <v>69.900000000000006</v>
      </c>
      <c r="J1700">
        <v>10.67</v>
      </c>
      <c r="K1700" t="s">
        <v>4418</v>
      </c>
      <c r="L1700" t="s">
        <v>6911</v>
      </c>
      <c r="M1700">
        <v>522.73327481598665</v>
      </c>
      <c r="N1700">
        <v>3</v>
      </c>
      <c r="O1700">
        <v>4.3798754915645635</v>
      </c>
      <c r="P1700" t="str">
        <f>VLOOKUP('Final Data Set for Clustering'!N1700,'Name of Cluster'!$A$2:$B$7,2,1)</f>
        <v>Long confirmation time by LP</v>
      </c>
    </row>
    <row r="1701" spans="1:16" x14ac:dyDescent="0.55000000000000004">
      <c r="A1701" t="s">
        <v>3582</v>
      </c>
      <c r="B1701">
        <v>41</v>
      </c>
      <c r="C1701">
        <v>6</v>
      </c>
      <c r="D1701">
        <v>42</v>
      </c>
      <c r="E1701">
        <v>18</v>
      </c>
      <c r="F1701">
        <v>2400</v>
      </c>
      <c r="G1701">
        <v>36000</v>
      </c>
      <c r="H1701" t="s">
        <v>442</v>
      </c>
      <c r="I1701">
        <v>79.900000000000006</v>
      </c>
      <c r="J1701">
        <v>21.34</v>
      </c>
      <c r="K1701" t="s">
        <v>4418</v>
      </c>
      <c r="L1701" t="s">
        <v>6911</v>
      </c>
      <c r="M1701">
        <v>522.73327481598665</v>
      </c>
      <c r="N1701">
        <v>3</v>
      </c>
      <c r="O1701">
        <v>4.7054424320989652</v>
      </c>
      <c r="P1701" t="str">
        <f>VLOOKUP('Final Data Set for Clustering'!N1701,'Name of Cluster'!$A$2:$B$7,2,1)</f>
        <v>Long confirmation time by LP</v>
      </c>
    </row>
    <row r="1702" spans="1:16" x14ac:dyDescent="0.55000000000000004">
      <c r="A1702" t="s">
        <v>3086</v>
      </c>
      <c r="B1702">
        <v>1</v>
      </c>
      <c r="C1702">
        <v>4</v>
      </c>
      <c r="D1702">
        <v>13</v>
      </c>
      <c r="E1702">
        <v>10</v>
      </c>
      <c r="F1702">
        <v>250</v>
      </c>
      <c r="G1702">
        <v>704</v>
      </c>
      <c r="H1702" t="s">
        <v>3376</v>
      </c>
      <c r="I1702">
        <v>75</v>
      </c>
      <c r="J1702">
        <v>7.78</v>
      </c>
      <c r="K1702" t="s">
        <v>7891</v>
      </c>
      <c r="L1702" t="s">
        <v>4909</v>
      </c>
      <c r="M1702">
        <v>107.33260488688936</v>
      </c>
      <c r="N1702">
        <v>2</v>
      </c>
      <c r="O1702">
        <v>1.3636677392292254</v>
      </c>
      <c r="P1702" t="str">
        <f>VLOOKUP('Final Data Set for Clustering'!N1702,'Name of Cluster'!$A$2:$B$7,2,1)</f>
        <v>Others</v>
      </c>
    </row>
    <row r="1703" spans="1:16" x14ac:dyDescent="0.55000000000000004">
      <c r="A1703" t="s">
        <v>7491</v>
      </c>
      <c r="B1703">
        <v>10</v>
      </c>
      <c r="C1703">
        <v>6</v>
      </c>
      <c r="D1703">
        <v>26</v>
      </c>
      <c r="E1703">
        <v>17</v>
      </c>
      <c r="F1703">
        <v>150</v>
      </c>
      <c r="G1703">
        <v>2304</v>
      </c>
      <c r="H1703" t="s">
        <v>1905</v>
      </c>
      <c r="I1703">
        <v>24.5</v>
      </c>
      <c r="J1703">
        <v>15.1</v>
      </c>
      <c r="K1703" t="s">
        <v>5927</v>
      </c>
      <c r="L1703" t="s">
        <v>6911</v>
      </c>
      <c r="M1703">
        <v>898.48797663849643</v>
      </c>
      <c r="N1703">
        <v>2</v>
      </c>
      <c r="O1703">
        <v>1.0965428287666024</v>
      </c>
      <c r="P1703" t="str">
        <f>VLOOKUP('Final Data Set for Clustering'!N1703,'Name of Cluster'!$A$2:$B$7,2,1)</f>
        <v>Others</v>
      </c>
    </row>
    <row r="1704" spans="1:16" x14ac:dyDescent="0.55000000000000004">
      <c r="A1704" t="s">
        <v>7492</v>
      </c>
      <c r="B1704">
        <v>10</v>
      </c>
      <c r="C1704">
        <v>9</v>
      </c>
      <c r="D1704">
        <v>18</v>
      </c>
      <c r="E1704">
        <v>15</v>
      </c>
      <c r="F1704">
        <v>17150</v>
      </c>
      <c r="G1704">
        <v>84912</v>
      </c>
      <c r="H1704" t="s">
        <v>4354</v>
      </c>
      <c r="I1704">
        <v>219.98</v>
      </c>
      <c r="J1704">
        <v>53.09</v>
      </c>
      <c r="K1704" t="s">
        <v>3968</v>
      </c>
      <c r="L1704" t="s">
        <v>6911</v>
      </c>
      <c r="M1704">
        <v>345.13262582206352</v>
      </c>
      <c r="N1704">
        <v>1</v>
      </c>
      <c r="O1704">
        <v>0.99452222075648722</v>
      </c>
      <c r="P1704" t="str">
        <f>VLOOKUP('Final Data Set for Clustering'!N1704,'Name of Cluster'!$A$2:$B$7,2,1)</f>
        <v>Oversized Products</v>
      </c>
    </row>
    <row r="1705" spans="1:16" x14ac:dyDescent="0.55000000000000004">
      <c r="A1705" t="s">
        <v>646</v>
      </c>
      <c r="B1705">
        <v>2</v>
      </c>
      <c r="C1705">
        <v>8</v>
      </c>
      <c r="D1705">
        <v>34</v>
      </c>
      <c r="E1705">
        <v>28</v>
      </c>
      <c r="F1705">
        <v>346</v>
      </c>
      <c r="G1705">
        <v>2340</v>
      </c>
      <c r="H1705" t="s">
        <v>5323</v>
      </c>
      <c r="I1705">
        <v>269</v>
      </c>
      <c r="J1705">
        <v>19.760000000000002</v>
      </c>
      <c r="K1705" t="s">
        <v>1982</v>
      </c>
      <c r="L1705" t="s">
        <v>6911</v>
      </c>
      <c r="M1705">
        <v>557.55293155661059</v>
      </c>
      <c r="N1705">
        <v>2</v>
      </c>
      <c r="O1705">
        <v>0.99824733901027374</v>
      </c>
      <c r="P1705" t="str">
        <f>VLOOKUP('Final Data Set for Clustering'!N1705,'Name of Cluster'!$A$2:$B$7,2,1)</f>
        <v>Others</v>
      </c>
    </row>
    <row r="1706" spans="1:16" x14ac:dyDescent="0.55000000000000004">
      <c r="A1706" t="s">
        <v>5008</v>
      </c>
      <c r="B1706">
        <v>3</v>
      </c>
      <c r="C1706">
        <v>4</v>
      </c>
      <c r="D1706">
        <v>19</v>
      </c>
      <c r="E1706">
        <v>16</v>
      </c>
      <c r="F1706">
        <v>450</v>
      </c>
      <c r="G1706">
        <v>2205</v>
      </c>
      <c r="H1706" t="s">
        <v>957</v>
      </c>
      <c r="I1706">
        <v>129.99</v>
      </c>
      <c r="J1706">
        <v>18.79</v>
      </c>
      <c r="K1706" t="s">
        <v>5412</v>
      </c>
      <c r="L1706" t="s">
        <v>6911</v>
      </c>
      <c r="M1706">
        <v>623.76680844775274</v>
      </c>
      <c r="N1706">
        <v>2</v>
      </c>
      <c r="O1706">
        <v>0.67019666322274696</v>
      </c>
      <c r="P1706" t="str">
        <f>VLOOKUP('Final Data Set for Clustering'!N1706,'Name of Cluster'!$A$2:$B$7,2,1)</f>
        <v>Others</v>
      </c>
    </row>
    <row r="1707" spans="1:16" x14ac:dyDescent="0.55000000000000004">
      <c r="A1707" t="s">
        <v>4526</v>
      </c>
      <c r="B1707">
        <v>34</v>
      </c>
      <c r="C1707">
        <v>20</v>
      </c>
      <c r="D1707">
        <v>23</v>
      </c>
      <c r="E1707">
        <v>16</v>
      </c>
      <c r="F1707">
        <v>400</v>
      </c>
      <c r="G1707">
        <v>2772</v>
      </c>
      <c r="H1707" t="s">
        <v>4387</v>
      </c>
      <c r="I1707">
        <v>259.45999999999998</v>
      </c>
      <c r="J1707">
        <v>16.57</v>
      </c>
      <c r="K1707" t="s">
        <v>1982</v>
      </c>
      <c r="L1707" t="s">
        <v>4909</v>
      </c>
      <c r="M1707">
        <v>457.29807365754539</v>
      </c>
      <c r="N1707">
        <v>4</v>
      </c>
      <c r="O1707">
        <v>5.8439564373745529</v>
      </c>
      <c r="P1707" t="str">
        <f>VLOOKUP('Final Data Set for Clustering'!N1707,'Name of Cluster'!$A$2:$B$7,2,1)</f>
        <v>Long Seller preparation time</v>
      </c>
    </row>
    <row r="1708" spans="1:16" x14ac:dyDescent="0.55000000000000004">
      <c r="A1708" t="s">
        <v>2584</v>
      </c>
      <c r="B1708">
        <v>1</v>
      </c>
      <c r="C1708">
        <v>4</v>
      </c>
      <c r="D1708">
        <v>28</v>
      </c>
      <c r="E1708">
        <v>27</v>
      </c>
      <c r="F1708">
        <v>9100</v>
      </c>
      <c r="G1708">
        <v>21294</v>
      </c>
      <c r="H1708" t="s">
        <v>6345</v>
      </c>
      <c r="I1708">
        <v>129</v>
      </c>
      <c r="J1708">
        <v>38.200000000000003</v>
      </c>
      <c r="K1708" t="s">
        <v>1488</v>
      </c>
      <c r="L1708" t="s">
        <v>6911</v>
      </c>
      <c r="M1708">
        <v>1614.192484128886</v>
      </c>
      <c r="N1708">
        <v>6</v>
      </c>
      <c r="O1708">
        <v>3.3076030980749165</v>
      </c>
      <c r="P1708" t="str">
        <f>VLOOKUP('Final Data Set for Clustering'!N1708,'Name of Cluster'!$A$2:$B$7,2,1)</f>
        <v>Long distance</v>
      </c>
    </row>
    <row r="1709" spans="1:16" x14ac:dyDescent="0.55000000000000004">
      <c r="A1709" t="s">
        <v>3087</v>
      </c>
      <c r="B1709">
        <v>2</v>
      </c>
      <c r="C1709">
        <v>4</v>
      </c>
      <c r="D1709">
        <v>32</v>
      </c>
      <c r="E1709">
        <v>19</v>
      </c>
      <c r="F1709">
        <v>2750</v>
      </c>
      <c r="G1709">
        <v>40000</v>
      </c>
      <c r="H1709" t="s">
        <v>5364</v>
      </c>
      <c r="I1709">
        <v>159</v>
      </c>
      <c r="J1709">
        <v>27.87</v>
      </c>
      <c r="K1709" t="s">
        <v>6417</v>
      </c>
      <c r="L1709" t="s">
        <v>6911</v>
      </c>
      <c r="M1709">
        <v>878.3202292236889</v>
      </c>
      <c r="N1709">
        <v>2</v>
      </c>
      <c r="O1709">
        <v>1.8152575477338737</v>
      </c>
      <c r="P1709" t="str">
        <f>VLOOKUP('Final Data Set for Clustering'!N1709,'Name of Cluster'!$A$2:$B$7,2,1)</f>
        <v>Others</v>
      </c>
    </row>
    <row r="1710" spans="1:16" x14ac:dyDescent="0.55000000000000004">
      <c r="A1710" t="s">
        <v>3583</v>
      </c>
      <c r="B1710">
        <v>14</v>
      </c>
      <c r="C1710">
        <v>6</v>
      </c>
      <c r="D1710">
        <v>31</v>
      </c>
      <c r="E1710">
        <v>25</v>
      </c>
      <c r="F1710">
        <v>600</v>
      </c>
      <c r="G1710">
        <v>352</v>
      </c>
      <c r="H1710" t="s">
        <v>5334</v>
      </c>
      <c r="I1710">
        <v>219</v>
      </c>
      <c r="J1710">
        <v>17.97</v>
      </c>
      <c r="K1710" t="s">
        <v>516</v>
      </c>
      <c r="L1710" t="s">
        <v>6911</v>
      </c>
      <c r="M1710">
        <v>944.51522621719971</v>
      </c>
      <c r="N1710">
        <v>2</v>
      </c>
      <c r="O1710">
        <v>2.4691887548903195</v>
      </c>
      <c r="P1710" t="str">
        <f>VLOOKUP('Final Data Set for Clustering'!N1710,'Name of Cluster'!$A$2:$B$7,2,1)</f>
        <v>Others</v>
      </c>
    </row>
    <row r="1711" spans="1:16" x14ac:dyDescent="0.55000000000000004">
      <c r="A1711" t="s">
        <v>5009</v>
      </c>
      <c r="B1711">
        <v>3</v>
      </c>
      <c r="C1711">
        <v>8</v>
      </c>
      <c r="D1711">
        <v>12</v>
      </c>
      <c r="E1711">
        <v>11</v>
      </c>
      <c r="F1711">
        <v>600</v>
      </c>
      <c r="G1711">
        <v>8000</v>
      </c>
      <c r="H1711" t="s">
        <v>5331</v>
      </c>
      <c r="I1711">
        <v>99.99</v>
      </c>
      <c r="J1711">
        <v>17.14</v>
      </c>
      <c r="K1711" t="s">
        <v>6905</v>
      </c>
      <c r="L1711" t="s">
        <v>6911</v>
      </c>
      <c r="M1711">
        <v>721.20953633505258</v>
      </c>
      <c r="N1711">
        <v>2</v>
      </c>
      <c r="O1711">
        <v>0.97963311899862715</v>
      </c>
      <c r="P1711" t="str">
        <f>VLOOKUP('Final Data Set for Clustering'!N1711,'Name of Cluster'!$A$2:$B$7,2,1)</f>
        <v>Others</v>
      </c>
    </row>
    <row r="1712" spans="1:16" x14ac:dyDescent="0.55000000000000004">
      <c r="A1712" t="s">
        <v>647</v>
      </c>
      <c r="B1712">
        <v>3</v>
      </c>
      <c r="C1712">
        <v>4</v>
      </c>
      <c r="D1712">
        <v>20</v>
      </c>
      <c r="E1712">
        <v>12</v>
      </c>
      <c r="F1712">
        <v>292</v>
      </c>
      <c r="G1712">
        <v>1632</v>
      </c>
      <c r="H1712" t="s">
        <v>443</v>
      </c>
      <c r="I1712">
        <v>178.99</v>
      </c>
      <c r="J1712">
        <v>13.69</v>
      </c>
      <c r="K1712" t="s">
        <v>1982</v>
      </c>
      <c r="L1712" t="s">
        <v>4909</v>
      </c>
      <c r="M1712">
        <v>258.19236041051806</v>
      </c>
      <c r="N1712">
        <v>2</v>
      </c>
      <c r="O1712">
        <v>0.72173256445564327</v>
      </c>
      <c r="P1712" t="str">
        <f>VLOOKUP('Final Data Set for Clustering'!N1712,'Name of Cluster'!$A$2:$B$7,2,1)</f>
        <v>Others</v>
      </c>
    </row>
    <row r="1713" spans="1:16" x14ac:dyDescent="0.55000000000000004">
      <c r="A1713" t="s">
        <v>7013</v>
      </c>
      <c r="B1713">
        <v>3</v>
      </c>
      <c r="C1713">
        <v>8</v>
      </c>
      <c r="D1713">
        <v>22</v>
      </c>
      <c r="E1713">
        <v>10</v>
      </c>
      <c r="F1713">
        <v>336</v>
      </c>
      <c r="G1713">
        <v>2288</v>
      </c>
      <c r="H1713" t="s">
        <v>958</v>
      </c>
      <c r="I1713">
        <v>249</v>
      </c>
      <c r="J1713">
        <v>19.62</v>
      </c>
      <c r="K1713" t="s">
        <v>1982</v>
      </c>
      <c r="L1713" t="s">
        <v>6911</v>
      </c>
      <c r="M1713">
        <v>448.47981369578844</v>
      </c>
      <c r="N1713">
        <v>2</v>
      </c>
      <c r="O1713">
        <v>0.55797228251358066</v>
      </c>
      <c r="P1713" t="str">
        <f>VLOOKUP('Final Data Set for Clustering'!N1713,'Name of Cluster'!$A$2:$B$7,2,1)</f>
        <v>Others</v>
      </c>
    </row>
    <row r="1714" spans="1:16" x14ac:dyDescent="0.55000000000000004">
      <c r="A1714" t="s">
        <v>4527</v>
      </c>
      <c r="B1714">
        <v>6</v>
      </c>
      <c r="C1714">
        <v>7</v>
      </c>
      <c r="D1714">
        <v>28</v>
      </c>
      <c r="E1714">
        <v>21</v>
      </c>
      <c r="F1714">
        <v>460</v>
      </c>
      <c r="G1714">
        <v>5600</v>
      </c>
      <c r="H1714" t="s">
        <v>1414</v>
      </c>
      <c r="I1714">
        <v>152</v>
      </c>
      <c r="J1714">
        <v>18.34</v>
      </c>
      <c r="K1714" t="s">
        <v>5412</v>
      </c>
      <c r="L1714" t="s">
        <v>3467</v>
      </c>
      <c r="M1714">
        <v>2446.891200580731</v>
      </c>
      <c r="N1714">
        <v>6</v>
      </c>
      <c r="O1714">
        <v>1.1369440868156873</v>
      </c>
      <c r="P1714" t="str">
        <f>VLOOKUP('Final Data Set for Clustering'!N1714,'Name of Cluster'!$A$2:$B$7,2,1)</f>
        <v>Long distance</v>
      </c>
    </row>
    <row r="1715" spans="1:16" x14ac:dyDescent="0.55000000000000004">
      <c r="A1715" t="s">
        <v>7493</v>
      </c>
      <c r="B1715">
        <v>7</v>
      </c>
      <c r="C1715">
        <v>6</v>
      </c>
      <c r="D1715">
        <v>35</v>
      </c>
      <c r="E1715">
        <v>18</v>
      </c>
      <c r="F1715">
        <v>1400</v>
      </c>
      <c r="G1715">
        <v>23520</v>
      </c>
      <c r="H1715" t="s">
        <v>479</v>
      </c>
      <c r="I1715">
        <v>69.900000000000006</v>
      </c>
      <c r="J1715">
        <v>27.22</v>
      </c>
      <c r="K1715" t="s">
        <v>4907</v>
      </c>
      <c r="L1715" t="s">
        <v>3467</v>
      </c>
      <c r="M1715">
        <v>1017.532296270135</v>
      </c>
      <c r="N1715">
        <v>2</v>
      </c>
      <c r="O1715">
        <v>1.2438612006178786</v>
      </c>
      <c r="P1715" t="str">
        <f>VLOOKUP('Final Data Set for Clustering'!N1715,'Name of Cluster'!$A$2:$B$7,2,1)</f>
        <v>Others</v>
      </c>
    </row>
    <row r="1716" spans="1:16" x14ac:dyDescent="0.55000000000000004">
      <c r="A1716" t="s">
        <v>648</v>
      </c>
      <c r="B1716">
        <v>2</v>
      </c>
      <c r="C1716">
        <v>6</v>
      </c>
      <c r="D1716">
        <v>24</v>
      </c>
      <c r="E1716">
        <v>17</v>
      </c>
      <c r="F1716">
        <v>2152</v>
      </c>
      <c r="G1716">
        <v>13104</v>
      </c>
      <c r="H1716" t="s">
        <v>4870</v>
      </c>
      <c r="I1716">
        <v>128.69999999999999</v>
      </c>
      <c r="J1716">
        <v>21.39</v>
      </c>
      <c r="K1716" t="s">
        <v>4419</v>
      </c>
      <c r="L1716" t="s">
        <v>4909</v>
      </c>
      <c r="M1716">
        <v>405.6364750001876</v>
      </c>
      <c r="N1716">
        <v>2</v>
      </c>
      <c r="O1716">
        <v>0.10848557721708879</v>
      </c>
      <c r="P1716" t="str">
        <f>VLOOKUP('Final Data Set for Clustering'!N1716,'Name of Cluster'!$A$2:$B$7,2,1)</f>
        <v>Others</v>
      </c>
    </row>
    <row r="1717" spans="1:16" x14ac:dyDescent="0.55000000000000004">
      <c r="A1717" t="s">
        <v>5010</v>
      </c>
      <c r="B1717">
        <v>1</v>
      </c>
      <c r="C1717">
        <v>6</v>
      </c>
      <c r="D1717">
        <v>16</v>
      </c>
      <c r="E1717">
        <v>14</v>
      </c>
      <c r="F1717">
        <v>1582</v>
      </c>
      <c r="G1717">
        <v>33635</v>
      </c>
      <c r="H1717" t="s">
        <v>5331</v>
      </c>
      <c r="I1717">
        <v>299.99</v>
      </c>
      <c r="J1717">
        <v>21.59</v>
      </c>
      <c r="K1717" t="s">
        <v>6905</v>
      </c>
      <c r="L1717" t="s">
        <v>4909</v>
      </c>
      <c r="M1717">
        <v>360.40972007954076</v>
      </c>
      <c r="N1717">
        <v>2</v>
      </c>
      <c r="O1717">
        <v>0.79407987579193406</v>
      </c>
      <c r="P1717" t="str">
        <f>VLOOKUP('Final Data Set for Clustering'!N1717,'Name of Cluster'!$A$2:$B$7,2,1)</f>
        <v>Others</v>
      </c>
    </row>
    <row r="1718" spans="1:16" x14ac:dyDescent="0.55000000000000004">
      <c r="A1718" t="s">
        <v>7014</v>
      </c>
      <c r="B1718">
        <v>6</v>
      </c>
      <c r="C1718">
        <v>5</v>
      </c>
      <c r="D1718">
        <v>29</v>
      </c>
      <c r="E1718">
        <v>27</v>
      </c>
      <c r="F1718">
        <v>10500</v>
      </c>
      <c r="G1718">
        <v>41600</v>
      </c>
      <c r="H1718" t="s">
        <v>4354</v>
      </c>
      <c r="I1718">
        <v>154.99</v>
      </c>
      <c r="J1718">
        <v>16.52</v>
      </c>
      <c r="K1718" t="s">
        <v>3968</v>
      </c>
      <c r="L1718" t="s">
        <v>3467</v>
      </c>
      <c r="M1718">
        <v>1515.1278481105078</v>
      </c>
      <c r="N1718">
        <v>6</v>
      </c>
      <c r="O1718">
        <v>4.3695679723651324</v>
      </c>
      <c r="P1718" t="str">
        <f>VLOOKUP('Final Data Set for Clustering'!N1718,'Name of Cluster'!$A$2:$B$7,2,1)</f>
        <v>Long distance</v>
      </c>
    </row>
    <row r="1719" spans="1:16" x14ac:dyDescent="0.55000000000000004">
      <c r="A1719" t="s">
        <v>1595</v>
      </c>
      <c r="B1719">
        <v>1</v>
      </c>
      <c r="C1719">
        <v>6</v>
      </c>
      <c r="D1719">
        <v>51</v>
      </c>
      <c r="E1719">
        <v>29</v>
      </c>
      <c r="F1719">
        <v>125</v>
      </c>
      <c r="G1719">
        <v>1008</v>
      </c>
      <c r="H1719" t="s">
        <v>3384</v>
      </c>
      <c r="I1719">
        <v>48.99</v>
      </c>
      <c r="J1719">
        <v>17</v>
      </c>
      <c r="K1719" t="s">
        <v>516</v>
      </c>
      <c r="L1719" t="s">
        <v>6911</v>
      </c>
      <c r="M1719">
        <v>346.23367622732081</v>
      </c>
      <c r="N1719">
        <v>2</v>
      </c>
      <c r="O1719">
        <v>2.9013188375055456</v>
      </c>
      <c r="P1719" t="str">
        <f>VLOOKUP('Final Data Set for Clustering'!N1719,'Name of Cluster'!$A$2:$B$7,2,1)</f>
        <v>Others</v>
      </c>
    </row>
    <row r="1720" spans="1:16" x14ac:dyDescent="0.55000000000000004">
      <c r="A1720" t="s">
        <v>6042</v>
      </c>
      <c r="B1720">
        <v>21</v>
      </c>
      <c r="C1720">
        <v>6</v>
      </c>
      <c r="D1720">
        <v>36</v>
      </c>
      <c r="E1720">
        <v>21</v>
      </c>
      <c r="F1720">
        <v>200</v>
      </c>
      <c r="G1720">
        <v>96000</v>
      </c>
      <c r="H1720" t="s">
        <v>1406</v>
      </c>
      <c r="I1720">
        <v>10.9</v>
      </c>
      <c r="J1720">
        <v>15.1</v>
      </c>
      <c r="K1720" t="s">
        <v>6417</v>
      </c>
      <c r="L1720" t="s">
        <v>6911</v>
      </c>
      <c r="M1720">
        <v>726.35610844769258</v>
      </c>
      <c r="N1720">
        <v>3</v>
      </c>
      <c r="O1720">
        <v>6.6643317849818686</v>
      </c>
      <c r="P1720" t="str">
        <f>VLOOKUP('Final Data Set for Clustering'!N1720,'Name of Cluster'!$A$2:$B$7,2,1)</f>
        <v>Long confirmation time by LP</v>
      </c>
    </row>
    <row r="1721" spans="1:16" x14ac:dyDescent="0.55000000000000004">
      <c r="A1721" t="s">
        <v>1094</v>
      </c>
      <c r="B1721">
        <v>2</v>
      </c>
      <c r="C1721">
        <v>5</v>
      </c>
      <c r="D1721">
        <v>78</v>
      </c>
      <c r="E1721">
        <v>19</v>
      </c>
      <c r="F1721">
        <v>400</v>
      </c>
      <c r="G1721">
        <v>4693</v>
      </c>
      <c r="H1721" t="s">
        <v>1906</v>
      </c>
      <c r="I1721">
        <v>117.7</v>
      </c>
      <c r="J1721">
        <v>18.7</v>
      </c>
      <c r="K1721" t="s">
        <v>5412</v>
      </c>
      <c r="L1721" t="s">
        <v>4909</v>
      </c>
      <c r="M1721">
        <v>567.32223091732089</v>
      </c>
      <c r="N1721">
        <v>6</v>
      </c>
      <c r="O1721">
        <v>8.4929659751319857</v>
      </c>
      <c r="P1721" t="str">
        <f>VLOOKUP('Final Data Set for Clustering'!N1721,'Name of Cluster'!$A$2:$B$7,2,1)</f>
        <v>Long distance</v>
      </c>
    </row>
    <row r="1722" spans="1:16" x14ac:dyDescent="0.55000000000000004">
      <c r="A1722" t="s">
        <v>2093</v>
      </c>
      <c r="B1722">
        <v>20</v>
      </c>
      <c r="C1722">
        <v>7</v>
      </c>
      <c r="D1722">
        <v>15</v>
      </c>
      <c r="E1722">
        <v>6</v>
      </c>
      <c r="F1722">
        <v>1300</v>
      </c>
      <c r="G1722">
        <v>64000</v>
      </c>
      <c r="H1722" t="s">
        <v>959</v>
      </c>
      <c r="I1722">
        <v>120</v>
      </c>
      <c r="J1722">
        <v>22.2</v>
      </c>
      <c r="K1722" t="s">
        <v>4418</v>
      </c>
      <c r="L1722" t="s">
        <v>4909</v>
      </c>
      <c r="M1722">
        <v>145.59381011093583</v>
      </c>
      <c r="N1722">
        <v>3</v>
      </c>
      <c r="O1722">
        <v>3.9253938284820169</v>
      </c>
      <c r="P1722" t="str">
        <f>VLOOKUP('Final Data Set for Clustering'!N1722,'Name of Cluster'!$A$2:$B$7,2,1)</f>
        <v>Long confirmation time by LP</v>
      </c>
    </row>
    <row r="1723" spans="1:16" x14ac:dyDescent="0.55000000000000004">
      <c r="A1723" t="s">
        <v>3088</v>
      </c>
      <c r="B1723">
        <v>0</v>
      </c>
      <c r="C1723">
        <v>6</v>
      </c>
      <c r="D1723">
        <v>24</v>
      </c>
      <c r="E1723">
        <v>15</v>
      </c>
      <c r="F1723">
        <v>800</v>
      </c>
      <c r="G1723">
        <v>8000</v>
      </c>
      <c r="H1723" t="s">
        <v>5325</v>
      </c>
      <c r="I1723">
        <v>47.9</v>
      </c>
      <c r="J1723">
        <v>19.32</v>
      </c>
      <c r="K1723" t="s">
        <v>4418</v>
      </c>
      <c r="L1723" t="s">
        <v>6911</v>
      </c>
      <c r="M1723">
        <v>824.66518636558681</v>
      </c>
      <c r="N1723">
        <v>2</v>
      </c>
      <c r="O1723">
        <v>0.54275845557894864</v>
      </c>
      <c r="P1723" t="str">
        <f>VLOOKUP('Final Data Set for Clustering'!N1723,'Name of Cluster'!$A$2:$B$7,2,1)</f>
        <v>Others</v>
      </c>
    </row>
    <row r="1724" spans="1:16" x14ac:dyDescent="0.55000000000000004">
      <c r="A1724" t="s">
        <v>106</v>
      </c>
      <c r="B1724">
        <v>1</v>
      </c>
      <c r="C1724">
        <v>7</v>
      </c>
      <c r="D1724">
        <v>39</v>
      </c>
      <c r="E1724">
        <v>22</v>
      </c>
      <c r="F1724">
        <v>6550</v>
      </c>
      <c r="G1724">
        <v>8000</v>
      </c>
      <c r="H1724" t="s">
        <v>7809</v>
      </c>
      <c r="I1724">
        <v>149.99</v>
      </c>
      <c r="J1724">
        <v>40.380000000000003</v>
      </c>
      <c r="K1724" t="s">
        <v>4417</v>
      </c>
      <c r="L1724" t="s">
        <v>6911</v>
      </c>
      <c r="M1724">
        <v>338.8438020438694</v>
      </c>
      <c r="N1724">
        <v>2</v>
      </c>
      <c r="O1724">
        <v>1.9958036958267193</v>
      </c>
      <c r="P1724" t="str">
        <f>VLOOKUP('Final Data Set for Clustering'!N1724,'Name of Cluster'!$A$2:$B$7,2,1)</f>
        <v>Others</v>
      </c>
    </row>
    <row r="1725" spans="1:16" x14ac:dyDescent="0.55000000000000004">
      <c r="A1725" t="s">
        <v>5011</v>
      </c>
      <c r="B1725">
        <v>11</v>
      </c>
      <c r="C1725">
        <v>4</v>
      </c>
      <c r="D1725">
        <v>25</v>
      </c>
      <c r="E1725">
        <v>17</v>
      </c>
      <c r="F1725">
        <v>2400</v>
      </c>
      <c r="G1725">
        <v>9720</v>
      </c>
      <c r="H1725" t="s">
        <v>6845</v>
      </c>
      <c r="I1725">
        <v>6</v>
      </c>
      <c r="J1725">
        <v>22.93</v>
      </c>
      <c r="K1725" t="s">
        <v>4419</v>
      </c>
      <c r="L1725" t="s">
        <v>4909</v>
      </c>
      <c r="M1725">
        <v>404.67608448171296</v>
      </c>
      <c r="N1725">
        <v>2</v>
      </c>
      <c r="O1725">
        <v>1.3336287629415831</v>
      </c>
      <c r="P1725" t="str">
        <f>VLOOKUP('Final Data Set for Clustering'!N1725,'Name of Cluster'!$A$2:$B$7,2,1)</f>
        <v>Others</v>
      </c>
    </row>
    <row r="1726" spans="1:16" x14ac:dyDescent="0.55000000000000004">
      <c r="A1726" t="s">
        <v>4528</v>
      </c>
      <c r="B1726">
        <v>1</v>
      </c>
      <c r="C1726">
        <v>6</v>
      </c>
      <c r="D1726">
        <v>8</v>
      </c>
      <c r="E1726">
        <v>7</v>
      </c>
      <c r="F1726">
        <v>2000</v>
      </c>
      <c r="G1726">
        <v>17328</v>
      </c>
      <c r="H1726" t="s">
        <v>6863</v>
      </c>
      <c r="I1726">
        <v>82.9</v>
      </c>
      <c r="J1726">
        <v>7.84</v>
      </c>
      <c r="L1726" t="s">
        <v>4909</v>
      </c>
      <c r="M1726">
        <v>22.413188053971542</v>
      </c>
      <c r="N1726">
        <v>2</v>
      </c>
      <c r="O1726">
        <v>1.3472074013812685</v>
      </c>
      <c r="P1726" t="str">
        <f>VLOOKUP('Final Data Set for Clustering'!N1726,'Name of Cluster'!$A$2:$B$7,2,1)</f>
        <v>Others</v>
      </c>
    </row>
    <row r="1727" spans="1:16" x14ac:dyDescent="0.55000000000000004">
      <c r="A1727" t="s">
        <v>1095</v>
      </c>
      <c r="B1727">
        <v>35</v>
      </c>
      <c r="C1727">
        <v>6</v>
      </c>
      <c r="D1727">
        <v>48</v>
      </c>
      <c r="E1727">
        <v>28</v>
      </c>
      <c r="F1727">
        <v>2000</v>
      </c>
      <c r="G1727">
        <v>5625</v>
      </c>
      <c r="H1727" t="s">
        <v>4388</v>
      </c>
      <c r="I1727">
        <v>172.5</v>
      </c>
      <c r="J1727">
        <v>38.76</v>
      </c>
      <c r="K1727" t="s">
        <v>4417</v>
      </c>
      <c r="L1727" t="s">
        <v>3467</v>
      </c>
      <c r="M1727">
        <v>1624.7534154963541</v>
      </c>
      <c r="N1727">
        <v>3</v>
      </c>
      <c r="O1727">
        <v>4.5571912238446419</v>
      </c>
      <c r="P1727" t="str">
        <f>VLOOKUP('Final Data Set for Clustering'!N1727,'Name of Cluster'!$A$2:$B$7,2,1)</f>
        <v>Long confirmation time by LP</v>
      </c>
    </row>
    <row r="1728" spans="1:16" x14ac:dyDescent="0.55000000000000004">
      <c r="A1728" t="s">
        <v>649</v>
      </c>
      <c r="B1728">
        <v>3</v>
      </c>
      <c r="C1728">
        <v>7</v>
      </c>
      <c r="D1728">
        <v>15</v>
      </c>
      <c r="E1728">
        <v>14</v>
      </c>
      <c r="F1728">
        <v>300</v>
      </c>
      <c r="G1728">
        <v>4096</v>
      </c>
      <c r="H1728" t="s">
        <v>2917</v>
      </c>
      <c r="I1728">
        <v>35.9</v>
      </c>
      <c r="J1728">
        <v>16.32</v>
      </c>
      <c r="K1728" t="s">
        <v>7889</v>
      </c>
      <c r="L1728" t="s">
        <v>6911</v>
      </c>
      <c r="M1728">
        <v>797.69907828634246</v>
      </c>
      <c r="N1728">
        <v>2</v>
      </c>
      <c r="O1728">
        <v>0.62009233138484499</v>
      </c>
      <c r="P1728" t="str">
        <f>VLOOKUP('Final Data Set for Clustering'!N1728,'Name of Cluster'!$A$2:$B$7,2,1)</f>
        <v>Others</v>
      </c>
    </row>
    <row r="1729" spans="1:16" x14ac:dyDescent="0.55000000000000004">
      <c r="A1729" t="s">
        <v>3584</v>
      </c>
      <c r="B1729">
        <v>0</v>
      </c>
      <c r="C1729">
        <v>4</v>
      </c>
      <c r="D1729">
        <v>20</v>
      </c>
      <c r="E1729">
        <v>7</v>
      </c>
      <c r="F1729">
        <v>200</v>
      </c>
      <c r="G1729">
        <v>352</v>
      </c>
      <c r="H1729" t="s">
        <v>3376</v>
      </c>
      <c r="I1729">
        <v>49</v>
      </c>
      <c r="J1729">
        <v>7.78</v>
      </c>
      <c r="K1729" t="s">
        <v>518</v>
      </c>
      <c r="L1729" t="s">
        <v>4909</v>
      </c>
      <c r="M1729">
        <v>28.5836799472184</v>
      </c>
      <c r="N1729">
        <v>2</v>
      </c>
      <c r="O1729">
        <v>1.3131028148212098</v>
      </c>
      <c r="P1729" t="str">
        <f>VLOOKUP('Final Data Set for Clustering'!N1729,'Name of Cluster'!$A$2:$B$7,2,1)</f>
        <v>Others</v>
      </c>
    </row>
    <row r="1730" spans="1:16" x14ac:dyDescent="0.55000000000000004">
      <c r="A1730" t="s">
        <v>1596</v>
      </c>
      <c r="B1730">
        <v>4</v>
      </c>
      <c r="C1730">
        <v>5</v>
      </c>
      <c r="D1730">
        <v>17</v>
      </c>
      <c r="E1730">
        <v>16</v>
      </c>
      <c r="F1730">
        <v>900</v>
      </c>
      <c r="G1730">
        <v>6000</v>
      </c>
      <c r="H1730" t="s">
        <v>941</v>
      </c>
      <c r="I1730">
        <v>35.9</v>
      </c>
      <c r="J1730">
        <v>16.600000000000001</v>
      </c>
      <c r="K1730" t="s">
        <v>6904</v>
      </c>
      <c r="L1730" t="s">
        <v>6911</v>
      </c>
      <c r="M1730">
        <v>923.93345237652773</v>
      </c>
      <c r="N1730">
        <v>2</v>
      </c>
      <c r="O1730">
        <v>0.63423581388972061</v>
      </c>
      <c r="P1730" t="str">
        <f>VLOOKUP('Final Data Set for Clustering'!N1730,'Name of Cluster'!$A$2:$B$7,2,1)</f>
        <v>Others</v>
      </c>
    </row>
    <row r="1731" spans="1:16" x14ac:dyDescent="0.55000000000000004">
      <c r="A1731" t="s">
        <v>4084</v>
      </c>
      <c r="B1731">
        <v>5</v>
      </c>
      <c r="C1731">
        <v>4</v>
      </c>
      <c r="D1731">
        <v>4</v>
      </c>
      <c r="E1731">
        <v>0</v>
      </c>
      <c r="F1731">
        <v>102</v>
      </c>
      <c r="G1731">
        <v>1560</v>
      </c>
      <c r="H1731" t="s">
        <v>6367</v>
      </c>
      <c r="I1731">
        <v>29.9</v>
      </c>
      <c r="J1731">
        <v>7.63</v>
      </c>
      <c r="K1731" t="s">
        <v>1001</v>
      </c>
      <c r="L1731" t="s">
        <v>6911</v>
      </c>
      <c r="M1731">
        <v>10.34723557857092</v>
      </c>
      <c r="N1731">
        <v>2</v>
      </c>
      <c r="O1731">
        <v>2.2181871038408714</v>
      </c>
      <c r="P1731" t="str">
        <f>VLOOKUP('Final Data Set for Clustering'!N1731,'Name of Cluster'!$A$2:$B$7,2,1)</f>
        <v>Others</v>
      </c>
    </row>
    <row r="1732" spans="1:16" x14ac:dyDescent="0.55000000000000004">
      <c r="A1732" t="s">
        <v>3585</v>
      </c>
      <c r="B1732">
        <v>2</v>
      </c>
      <c r="C1732">
        <v>8</v>
      </c>
      <c r="D1732">
        <v>16</v>
      </c>
      <c r="E1732">
        <v>15</v>
      </c>
      <c r="F1732">
        <v>900</v>
      </c>
      <c r="G1732">
        <v>2560</v>
      </c>
      <c r="H1732" t="s">
        <v>455</v>
      </c>
      <c r="I1732">
        <v>54.99</v>
      </c>
      <c r="J1732">
        <v>13.74</v>
      </c>
      <c r="K1732" t="s">
        <v>4418</v>
      </c>
      <c r="L1732" t="s">
        <v>4909</v>
      </c>
      <c r="M1732">
        <v>326.59918695474528</v>
      </c>
      <c r="N1732">
        <v>2</v>
      </c>
      <c r="O1732">
        <v>0.78563577214781344</v>
      </c>
      <c r="P1732" t="str">
        <f>VLOOKUP('Final Data Set for Clustering'!N1732,'Name of Cluster'!$A$2:$B$7,2,1)</f>
        <v>Others</v>
      </c>
    </row>
    <row r="1733" spans="1:16" x14ac:dyDescent="0.55000000000000004">
      <c r="A1733" t="s">
        <v>3089</v>
      </c>
      <c r="B1733">
        <v>5</v>
      </c>
      <c r="C1733">
        <v>6</v>
      </c>
      <c r="D1733">
        <v>20</v>
      </c>
      <c r="E1733">
        <v>16</v>
      </c>
      <c r="F1733">
        <v>950</v>
      </c>
      <c r="G1733">
        <v>13500</v>
      </c>
      <c r="H1733" t="s">
        <v>5358</v>
      </c>
      <c r="I1733">
        <v>99.9</v>
      </c>
      <c r="J1733">
        <v>20.190000000000001</v>
      </c>
      <c r="K1733" t="s">
        <v>4419</v>
      </c>
      <c r="L1733" t="s">
        <v>6911</v>
      </c>
      <c r="M1733">
        <v>862.77031234634262</v>
      </c>
      <c r="N1733">
        <v>2</v>
      </c>
      <c r="O1733">
        <v>0.3214035464345551</v>
      </c>
      <c r="P1733" t="str">
        <f>VLOOKUP('Final Data Set for Clustering'!N1733,'Name of Cluster'!$A$2:$B$7,2,1)</f>
        <v>Others</v>
      </c>
    </row>
    <row r="1734" spans="1:16" x14ac:dyDescent="0.55000000000000004">
      <c r="A1734" t="s">
        <v>1096</v>
      </c>
      <c r="B1734">
        <v>1</v>
      </c>
      <c r="C1734">
        <v>6</v>
      </c>
      <c r="D1734">
        <v>18</v>
      </c>
      <c r="E1734">
        <v>16</v>
      </c>
      <c r="F1734">
        <v>610</v>
      </c>
      <c r="G1734">
        <v>6480</v>
      </c>
      <c r="H1734" t="s">
        <v>2423</v>
      </c>
      <c r="I1734">
        <v>155</v>
      </c>
      <c r="J1734">
        <v>16.850000000000001</v>
      </c>
      <c r="K1734" t="s">
        <v>4417</v>
      </c>
      <c r="L1734" t="s">
        <v>6911</v>
      </c>
      <c r="M1734">
        <v>287.6131928387386</v>
      </c>
      <c r="N1734">
        <v>2</v>
      </c>
      <c r="O1734">
        <v>0.37985886363187982</v>
      </c>
      <c r="P1734" t="str">
        <f>VLOOKUP('Final Data Set for Clustering'!N1734,'Name of Cluster'!$A$2:$B$7,2,1)</f>
        <v>Others</v>
      </c>
    </row>
    <row r="1735" spans="1:16" x14ac:dyDescent="0.55000000000000004">
      <c r="A1735" t="s">
        <v>6498</v>
      </c>
      <c r="B1735">
        <v>1</v>
      </c>
      <c r="C1735">
        <v>4</v>
      </c>
      <c r="D1735">
        <v>17</v>
      </c>
      <c r="E1735">
        <v>13</v>
      </c>
      <c r="F1735">
        <v>4900</v>
      </c>
      <c r="G1735">
        <v>32400</v>
      </c>
      <c r="H1735" t="s">
        <v>3924</v>
      </c>
      <c r="I1735">
        <v>185.94</v>
      </c>
      <c r="J1735">
        <v>21.79</v>
      </c>
      <c r="K1735" t="s">
        <v>7888</v>
      </c>
      <c r="L1735" t="s">
        <v>4909</v>
      </c>
      <c r="M1735">
        <v>447.90965162968371</v>
      </c>
      <c r="N1735">
        <v>2</v>
      </c>
      <c r="O1735">
        <v>1.5052096508050383</v>
      </c>
      <c r="P1735" t="str">
        <f>VLOOKUP('Final Data Set for Clustering'!N1735,'Name of Cluster'!$A$2:$B$7,2,1)</f>
        <v>Others</v>
      </c>
    </row>
    <row r="1736" spans="1:16" x14ac:dyDescent="0.55000000000000004">
      <c r="A1736" t="s">
        <v>2094</v>
      </c>
      <c r="B1736">
        <v>15</v>
      </c>
      <c r="C1736">
        <v>7</v>
      </c>
      <c r="D1736">
        <v>11</v>
      </c>
      <c r="E1736">
        <v>4</v>
      </c>
      <c r="F1736">
        <v>190</v>
      </c>
      <c r="G1736">
        <v>4096</v>
      </c>
      <c r="H1736" t="s">
        <v>7841</v>
      </c>
      <c r="I1736">
        <v>14.99</v>
      </c>
      <c r="J1736">
        <v>7.39</v>
      </c>
      <c r="K1736" t="s">
        <v>7888</v>
      </c>
      <c r="L1736" t="s">
        <v>4909</v>
      </c>
      <c r="M1736">
        <v>37.742392893069571</v>
      </c>
      <c r="N1736">
        <v>2</v>
      </c>
      <c r="O1736">
        <v>3.1596554348469126</v>
      </c>
      <c r="P1736" t="str">
        <f>VLOOKUP('Final Data Set for Clustering'!N1736,'Name of Cluster'!$A$2:$B$7,2,1)</f>
        <v>Others</v>
      </c>
    </row>
    <row r="1737" spans="1:16" x14ac:dyDescent="0.55000000000000004">
      <c r="A1737" t="s">
        <v>6499</v>
      </c>
      <c r="B1737">
        <v>4</v>
      </c>
      <c r="C1737">
        <v>9</v>
      </c>
      <c r="D1737">
        <v>21</v>
      </c>
      <c r="E1737">
        <v>17</v>
      </c>
      <c r="F1737">
        <v>250</v>
      </c>
      <c r="G1737">
        <v>3960</v>
      </c>
      <c r="H1737" t="s">
        <v>2415</v>
      </c>
      <c r="I1737">
        <v>89.99</v>
      </c>
      <c r="J1737">
        <v>16.39</v>
      </c>
      <c r="K1737" t="s">
        <v>6904</v>
      </c>
      <c r="L1737" t="s">
        <v>6911</v>
      </c>
      <c r="M1737">
        <v>854.27948706303562</v>
      </c>
      <c r="N1737">
        <v>2</v>
      </c>
      <c r="O1737">
        <v>1.2926815590292744</v>
      </c>
      <c r="P1737" t="str">
        <f>VLOOKUP('Final Data Set for Clustering'!N1737,'Name of Cluster'!$A$2:$B$7,2,1)</f>
        <v>Others</v>
      </c>
    </row>
    <row r="1738" spans="1:16" x14ac:dyDescent="0.55000000000000004">
      <c r="A1738" t="s">
        <v>107</v>
      </c>
      <c r="B1738">
        <v>13</v>
      </c>
      <c r="C1738">
        <v>6</v>
      </c>
      <c r="D1738">
        <v>30</v>
      </c>
      <c r="E1738">
        <v>24</v>
      </c>
      <c r="F1738">
        <v>300</v>
      </c>
      <c r="G1738">
        <v>6720</v>
      </c>
      <c r="H1738" t="s">
        <v>6370</v>
      </c>
      <c r="I1738">
        <v>66.989999999999995</v>
      </c>
      <c r="J1738">
        <v>19.170000000000002</v>
      </c>
      <c r="K1738" t="s">
        <v>4907</v>
      </c>
      <c r="L1738" t="s">
        <v>6911</v>
      </c>
      <c r="M1738">
        <v>1551.1690431931393</v>
      </c>
      <c r="N1738">
        <v>6</v>
      </c>
      <c r="O1738">
        <v>2.104776043855825</v>
      </c>
      <c r="P1738" t="str">
        <f>VLOOKUP('Final Data Set for Clustering'!N1738,'Name of Cluster'!$A$2:$B$7,2,1)</f>
        <v>Long distance</v>
      </c>
    </row>
    <row r="1739" spans="1:16" x14ac:dyDescent="0.55000000000000004">
      <c r="A1739" t="s">
        <v>5012</v>
      </c>
      <c r="B1739">
        <v>6</v>
      </c>
      <c r="C1739">
        <v>7</v>
      </c>
      <c r="D1739">
        <v>37</v>
      </c>
      <c r="E1739">
        <v>21</v>
      </c>
      <c r="F1739">
        <v>450</v>
      </c>
      <c r="G1739">
        <v>3600</v>
      </c>
      <c r="H1739" t="s">
        <v>438</v>
      </c>
      <c r="I1739">
        <v>159.77000000000001</v>
      </c>
      <c r="J1739">
        <v>16.88</v>
      </c>
      <c r="L1739" t="s">
        <v>6911</v>
      </c>
      <c r="M1739">
        <v>481.42132065494047</v>
      </c>
      <c r="N1739">
        <v>2</v>
      </c>
      <c r="O1739">
        <v>0.87989286653441656</v>
      </c>
      <c r="P1739" t="str">
        <f>VLOOKUP('Final Data Set for Clustering'!N1739,'Name of Cluster'!$A$2:$B$7,2,1)</f>
        <v>Others</v>
      </c>
    </row>
    <row r="1740" spans="1:16" x14ac:dyDescent="0.55000000000000004">
      <c r="A1740" t="s">
        <v>650</v>
      </c>
      <c r="B1740">
        <v>5</v>
      </c>
      <c r="C1740">
        <v>6</v>
      </c>
      <c r="D1740">
        <v>29</v>
      </c>
      <c r="E1740">
        <v>26</v>
      </c>
      <c r="F1740">
        <v>1900</v>
      </c>
      <c r="G1740">
        <v>34800</v>
      </c>
      <c r="H1740" t="s">
        <v>6837</v>
      </c>
      <c r="I1740">
        <v>69</v>
      </c>
      <c r="J1740">
        <v>3.23</v>
      </c>
      <c r="K1740" t="s">
        <v>3967</v>
      </c>
      <c r="L1740" t="s">
        <v>6911</v>
      </c>
      <c r="M1740">
        <v>377.4184037928444</v>
      </c>
      <c r="N1740">
        <v>2</v>
      </c>
      <c r="O1740">
        <v>0.62143072999704185</v>
      </c>
      <c r="P1740" t="str">
        <f>VLOOKUP('Final Data Set for Clustering'!N1740,'Name of Cluster'!$A$2:$B$7,2,1)</f>
        <v>Others</v>
      </c>
    </row>
    <row r="1741" spans="1:16" x14ac:dyDescent="0.55000000000000004">
      <c r="A1741" t="s">
        <v>650</v>
      </c>
      <c r="B1741">
        <v>5</v>
      </c>
      <c r="C1741">
        <v>6</v>
      </c>
      <c r="D1741">
        <v>29</v>
      </c>
      <c r="E1741">
        <v>26</v>
      </c>
      <c r="F1741">
        <v>5850</v>
      </c>
      <c r="G1741">
        <v>34800</v>
      </c>
      <c r="H1741" t="s">
        <v>6837</v>
      </c>
      <c r="I1741">
        <v>79</v>
      </c>
      <c r="J1741">
        <v>32.299999999999997</v>
      </c>
      <c r="K1741" t="s">
        <v>3967</v>
      </c>
      <c r="L1741" t="s">
        <v>6911</v>
      </c>
      <c r="M1741">
        <v>377.4184037928444</v>
      </c>
      <c r="N1741">
        <v>2</v>
      </c>
      <c r="O1741">
        <v>1.2545088464409397</v>
      </c>
      <c r="P1741" t="str">
        <f>VLOOKUP('Final Data Set for Clustering'!N1741,'Name of Cluster'!$A$2:$B$7,2,1)</f>
        <v>Others</v>
      </c>
    </row>
    <row r="1742" spans="1:16" x14ac:dyDescent="0.55000000000000004">
      <c r="A1742" t="s">
        <v>5013</v>
      </c>
      <c r="B1742">
        <v>3</v>
      </c>
      <c r="C1742">
        <v>5</v>
      </c>
      <c r="D1742">
        <v>41</v>
      </c>
      <c r="E1742">
        <v>27</v>
      </c>
      <c r="F1742">
        <v>2425</v>
      </c>
      <c r="G1742">
        <v>16530</v>
      </c>
      <c r="H1742" t="s">
        <v>3887</v>
      </c>
      <c r="I1742">
        <v>166.99</v>
      </c>
      <c r="J1742">
        <v>23.49</v>
      </c>
      <c r="K1742" t="s">
        <v>6906</v>
      </c>
      <c r="L1742" t="s">
        <v>6911</v>
      </c>
      <c r="M1742">
        <v>426.38376560011648</v>
      </c>
      <c r="N1742">
        <v>2</v>
      </c>
      <c r="O1742">
        <v>1.2265426396358916</v>
      </c>
      <c r="P1742" t="str">
        <f>VLOOKUP('Final Data Set for Clustering'!N1742,'Name of Cluster'!$A$2:$B$7,2,1)</f>
        <v>Others</v>
      </c>
    </row>
    <row r="1743" spans="1:16" x14ac:dyDescent="0.55000000000000004">
      <c r="A1743" t="s">
        <v>6043</v>
      </c>
      <c r="B1743">
        <v>2</v>
      </c>
      <c r="C1743">
        <v>6</v>
      </c>
      <c r="D1743">
        <v>22</v>
      </c>
      <c r="E1743">
        <v>16</v>
      </c>
      <c r="F1743">
        <v>2150</v>
      </c>
      <c r="G1743">
        <v>34596</v>
      </c>
      <c r="H1743" t="s">
        <v>2406</v>
      </c>
      <c r="I1743">
        <v>210</v>
      </c>
      <c r="J1743">
        <v>17.100000000000001</v>
      </c>
      <c r="K1743" t="s">
        <v>4419</v>
      </c>
      <c r="L1743" t="s">
        <v>4909</v>
      </c>
      <c r="M1743">
        <v>308.1070313486681</v>
      </c>
      <c r="N1743">
        <v>2</v>
      </c>
      <c r="O1743">
        <v>0.61703903541514549</v>
      </c>
      <c r="P1743" t="str">
        <f>VLOOKUP('Final Data Set for Clustering'!N1743,'Name of Cluster'!$A$2:$B$7,2,1)</f>
        <v>Others</v>
      </c>
    </row>
    <row r="1744" spans="1:16" x14ac:dyDescent="0.55000000000000004">
      <c r="A1744" t="s">
        <v>651</v>
      </c>
      <c r="B1744">
        <v>1</v>
      </c>
      <c r="C1744">
        <v>6</v>
      </c>
      <c r="D1744">
        <v>16</v>
      </c>
      <c r="E1744">
        <v>15</v>
      </c>
      <c r="F1744">
        <v>1383</v>
      </c>
      <c r="G1744">
        <v>20000</v>
      </c>
      <c r="H1744" t="s">
        <v>5851</v>
      </c>
      <c r="I1744">
        <v>89.9</v>
      </c>
      <c r="J1744">
        <v>21.12</v>
      </c>
      <c r="K1744" t="s">
        <v>4418</v>
      </c>
      <c r="L1744" t="s">
        <v>6911</v>
      </c>
      <c r="M1744">
        <v>644.5163415794168</v>
      </c>
      <c r="N1744">
        <v>2</v>
      </c>
      <c r="O1744">
        <v>0.44934461783694174</v>
      </c>
      <c r="P1744" t="str">
        <f>VLOOKUP('Final Data Set for Clustering'!N1744,'Name of Cluster'!$A$2:$B$7,2,1)</f>
        <v>Others</v>
      </c>
    </row>
    <row r="1745" spans="1:16" x14ac:dyDescent="0.55000000000000004">
      <c r="A1745" t="s">
        <v>4085</v>
      </c>
      <c r="B1745">
        <v>6</v>
      </c>
      <c r="C1745">
        <v>7</v>
      </c>
      <c r="D1745">
        <v>6</v>
      </c>
      <c r="E1745">
        <v>4</v>
      </c>
      <c r="F1745">
        <v>200</v>
      </c>
      <c r="G1745">
        <v>1408</v>
      </c>
      <c r="H1745" t="s">
        <v>3925</v>
      </c>
      <c r="I1745">
        <v>82</v>
      </c>
      <c r="J1745">
        <v>7.44</v>
      </c>
      <c r="K1745" t="s">
        <v>5412</v>
      </c>
      <c r="L1745" t="s">
        <v>4909</v>
      </c>
      <c r="M1745">
        <v>22.326085568102084</v>
      </c>
      <c r="N1745">
        <v>2</v>
      </c>
      <c r="O1745">
        <v>1.6651403293164921</v>
      </c>
      <c r="P1745" t="str">
        <f>VLOOKUP('Final Data Set for Clustering'!N1745,'Name of Cluster'!$A$2:$B$7,2,1)</f>
        <v>Others</v>
      </c>
    </row>
    <row r="1746" spans="1:16" x14ac:dyDescent="0.55000000000000004">
      <c r="A1746" t="s">
        <v>652</v>
      </c>
      <c r="B1746">
        <v>3</v>
      </c>
      <c r="C1746">
        <v>6</v>
      </c>
      <c r="D1746">
        <v>19</v>
      </c>
      <c r="E1746">
        <v>18</v>
      </c>
      <c r="F1746">
        <v>100</v>
      </c>
      <c r="G1746">
        <v>2560</v>
      </c>
      <c r="H1746" t="s">
        <v>960</v>
      </c>
      <c r="I1746">
        <v>269.99</v>
      </c>
      <c r="J1746">
        <v>15.64</v>
      </c>
      <c r="K1746" t="s">
        <v>518</v>
      </c>
      <c r="L1746" t="s">
        <v>6911</v>
      </c>
      <c r="M1746">
        <v>543.34933409702921</v>
      </c>
      <c r="N1746">
        <v>2</v>
      </c>
      <c r="O1746">
        <v>0.22753318011922105</v>
      </c>
      <c r="P1746" t="str">
        <f>VLOOKUP('Final Data Set for Clustering'!N1746,'Name of Cluster'!$A$2:$B$7,2,1)</f>
        <v>Others</v>
      </c>
    </row>
    <row r="1747" spans="1:16" x14ac:dyDescent="0.55000000000000004">
      <c r="A1747" t="s">
        <v>4529</v>
      </c>
      <c r="B1747">
        <v>13</v>
      </c>
      <c r="C1747">
        <v>9</v>
      </c>
      <c r="D1747">
        <v>17</v>
      </c>
      <c r="E1747">
        <v>15</v>
      </c>
      <c r="F1747">
        <v>3200</v>
      </c>
      <c r="G1747">
        <v>9360</v>
      </c>
      <c r="H1747" t="s">
        <v>3423</v>
      </c>
      <c r="I1747">
        <v>42.9</v>
      </c>
      <c r="J1747">
        <v>14.52</v>
      </c>
      <c r="L1747" t="s">
        <v>6911</v>
      </c>
      <c r="M1747">
        <v>506.39413590880997</v>
      </c>
      <c r="N1747">
        <v>2</v>
      </c>
      <c r="O1747">
        <v>2.5583522671508208</v>
      </c>
      <c r="P1747" t="str">
        <f>VLOOKUP('Final Data Set for Clustering'!N1747,'Name of Cluster'!$A$2:$B$7,2,1)</f>
        <v>Others</v>
      </c>
    </row>
    <row r="1748" spans="1:16" x14ac:dyDescent="0.55000000000000004">
      <c r="A1748" t="s">
        <v>6500</v>
      </c>
      <c r="B1748">
        <v>3</v>
      </c>
      <c r="C1748">
        <v>4</v>
      </c>
      <c r="D1748">
        <v>35</v>
      </c>
      <c r="E1748">
        <v>19</v>
      </c>
      <c r="F1748">
        <v>300</v>
      </c>
      <c r="G1748">
        <v>816</v>
      </c>
      <c r="H1748" t="s">
        <v>6341</v>
      </c>
      <c r="I1748">
        <v>27.99</v>
      </c>
      <c r="J1748">
        <v>17.63</v>
      </c>
      <c r="K1748" t="s">
        <v>516</v>
      </c>
      <c r="L1748" t="s">
        <v>3467</v>
      </c>
      <c r="M1748">
        <v>2507.9882423757049</v>
      </c>
      <c r="N1748">
        <v>6</v>
      </c>
      <c r="O1748">
        <v>1.3865535892527041</v>
      </c>
      <c r="P1748" t="str">
        <f>VLOOKUP('Final Data Set for Clustering'!N1748,'Name of Cluster'!$A$2:$B$7,2,1)</f>
        <v>Long distance</v>
      </c>
    </row>
    <row r="1749" spans="1:16" x14ac:dyDescent="0.55000000000000004">
      <c r="A1749" t="s">
        <v>4086</v>
      </c>
      <c r="B1749">
        <v>4</v>
      </c>
      <c r="C1749">
        <v>8</v>
      </c>
      <c r="D1749">
        <v>22</v>
      </c>
      <c r="E1749">
        <v>15</v>
      </c>
      <c r="F1749">
        <v>9650</v>
      </c>
      <c r="G1749">
        <v>149328</v>
      </c>
      <c r="H1749" t="s">
        <v>921</v>
      </c>
      <c r="I1749">
        <v>76.38</v>
      </c>
      <c r="J1749">
        <v>21.02</v>
      </c>
      <c r="K1749" t="s">
        <v>4907</v>
      </c>
      <c r="L1749" t="s">
        <v>6911</v>
      </c>
      <c r="M1749">
        <v>324.54887295835539</v>
      </c>
      <c r="N1749">
        <v>1</v>
      </c>
      <c r="O1749">
        <v>4.4657291344655139</v>
      </c>
      <c r="P1749" t="str">
        <f>VLOOKUP('Final Data Set for Clustering'!N1749,'Name of Cluster'!$A$2:$B$7,2,1)</f>
        <v>Oversized Products</v>
      </c>
    </row>
    <row r="1750" spans="1:16" x14ac:dyDescent="0.55000000000000004">
      <c r="A1750" t="s">
        <v>2585</v>
      </c>
      <c r="B1750">
        <v>5</v>
      </c>
      <c r="C1750">
        <v>9</v>
      </c>
      <c r="D1750">
        <v>20</v>
      </c>
      <c r="E1750">
        <v>18</v>
      </c>
      <c r="F1750">
        <v>9750</v>
      </c>
      <c r="G1750">
        <v>12600</v>
      </c>
      <c r="H1750" t="s">
        <v>6852</v>
      </c>
      <c r="I1750">
        <v>185</v>
      </c>
      <c r="J1750">
        <v>28.67</v>
      </c>
      <c r="K1750" t="s">
        <v>4418</v>
      </c>
      <c r="L1750" t="s">
        <v>3467</v>
      </c>
      <c r="M1750">
        <v>1582.5503543619934</v>
      </c>
      <c r="N1750">
        <v>6</v>
      </c>
      <c r="O1750">
        <v>4.5568851769296481</v>
      </c>
      <c r="P1750" t="str">
        <f>VLOOKUP('Final Data Set for Clustering'!N1750,'Name of Cluster'!$A$2:$B$7,2,1)</f>
        <v>Long distance</v>
      </c>
    </row>
    <row r="1751" spans="1:16" x14ac:dyDescent="0.55000000000000004">
      <c r="A1751" t="s">
        <v>2095</v>
      </c>
      <c r="B1751">
        <v>3</v>
      </c>
      <c r="C1751">
        <v>7</v>
      </c>
      <c r="D1751">
        <v>22</v>
      </c>
      <c r="E1751">
        <v>17</v>
      </c>
      <c r="F1751">
        <v>700</v>
      </c>
      <c r="G1751">
        <v>4664</v>
      </c>
      <c r="H1751" t="s">
        <v>4871</v>
      </c>
      <c r="I1751">
        <v>75.900000000000006</v>
      </c>
      <c r="J1751">
        <v>15.28</v>
      </c>
      <c r="K1751" t="s">
        <v>6417</v>
      </c>
      <c r="L1751" t="s">
        <v>6911</v>
      </c>
      <c r="M1751">
        <v>769.46519200814373</v>
      </c>
      <c r="N1751">
        <v>2</v>
      </c>
      <c r="O1751">
        <v>0.33968555915200482</v>
      </c>
      <c r="P1751" t="str">
        <f>VLOOKUP('Final Data Set for Clustering'!N1751,'Name of Cluster'!$A$2:$B$7,2,1)</f>
        <v>Others</v>
      </c>
    </row>
    <row r="1752" spans="1:16" x14ac:dyDescent="0.55000000000000004">
      <c r="A1752" t="s">
        <v>6501</v>
      </c>
      <c r="B1752">
        <v>3</v>
      </c>
      <c r="C1752">
        <v>5</v>
      </c>
      <c r="D1752">
        <v>28</v>
      </c>
      <c r="E1752">
        <v>23</v>
      </c>
      <c r="F1752">
        <v>250</v>
      </c>
      <c r="G1752">
        <v>2560</v>
      </c>
      <c r="H1752" t="s">
        <v>455</v>
      </c>
      <c r="I1752">
        <v>19.899999999999999</v>
      </c>
      <c r="J1752">
        <v>15.1</v>
      </c>
      <c r="K1752" t="s">
        <v>4418</v>
      </c>
      <c r="L1752" t="s">
        <v>6911</v>
      </c>
      <c r="M1752">
        <v>764.58022806123495</v>
      </c>
      <c r="N1752">
        <v>2</v>
      </c>
      <c r="O1752">
        <v>0.4816958160804079</v>
      </c>
      <c r="P1752" t="str">
        <f>VLOOKUP('Final Data Set for Clustering'!N1752,'Name of Cluster'!$A$2:$B$7,2,1)</f>
        <v>Others</v>
      </c>
    </row>
    <row r="1753" spans="1:16" x14ac:dyDescent="0.55000000000000004">
      <c r="A1753" t="s">
        <v>7494</v>
      </c>
      <c r="B1753">
        <v>2</v>
      </c>
      <c r="C1753">
        <v>6</v>
      </c>
      <c r="D1753">
        <v>18</v>
      </c>
      <c r="E1753">
        <v>17</v>
      </c>
      <c r="F1753">
        <v>800</v>
      </c>
      <c r="G1753">
        <v>5850</v>
      </c>
      <c r="H1753" t="s">
        <v>1941</v>
      </c>
      <c r="I1753">
        <v>13.45</v>
      </c>
      <c r="J1753">
        <v>16.11</v>
      </c>
      <c r="L1753" t="s">
        <v>4909</v>
      </c>
      <c r="M1753">
        <v>402.85638120336768</v>
      </c>
      <c r="N1753">
        <v>2</v>
      </c>
      <c r="O1753">
        <v>0.22706967200335856</v>
      </c>
      <c r="P1753" t="str">
        <f>VLOOKUP('Final Data Set for Clustering'!N1753,'Name of Cluster'!$A$2:$B$7,2,1)</f>
        <v>Others</v>
      </c>
    </row>
    <row r="1754" spans="1:16" x14ac:dyDescent="0.55000000000000004">
      <c r="A1754" t="s">
        <v>5532</v>
      </c>
      <c r="B1754">
        <v>1</v>
      </c>
      <c r="C1754">
        <v>6</v>
      </c>
      <c r="D1754">
        <v>16</v>
      </c>
      <c r="E1754">
        <v>15</v>
      </c>
      <c r="F1754">
        <v>3000</v>
      </c>
      <c r="G1754">
        <v>8349</v>
      </c>
      <c r="H1754" t="s">
        <v>3882</v>
      </c>
      <c r="I1754">
        <v>119</v>
      </c>
      <c r="J1754">
        <v>17.079999999999998</v>
      </c>
      <c r="K1754" t="s">
        <v>6417</v>
      </c>
      <c r="L1754" t="s">
        <v>4909</v>
      </c>
      <c r="M1754">
        <v>348.65092757285817</v>
      </c>
      <c r="N1754">
        <v>2</v>
      </c>
      <c r="O1754">
        <v>0.46355008300944583</v>
      </c>
      <c r="P1754" t="str">
        <f>VLOOKUP('Final Data Set for Clustering'!N1754,'Name of Cluster'!$A$2:$B$7,2,1)</f>
        <v>Others</v>
      </c>
    </row>
    <row r="1755" spans="1:16" x14ac:dyDescent="0.55000000000000004">
      <c r="A1755" t="s">
        <v>5014</v>
      </c>
      <c r="B1755">
        <v>33</v>
      </c>
      <c r="C1755">
        <v>21</v>
      </c>
      <c r="D1755">
        <v>15</v>
      </c>
      <c r="E1755">
        <v>9</v>
      </c>
      <c r="F1755">
        <v>190</v>
      </c>
      <c r="G1755">
        <v>6762</v>
      </c>
      <c r="H1755" t="s">
        <v>5371</v>
      </c>
      <c r="I1755">
        <v>250.9</v>
      </c>
      <c r="J1755">
        <v>13.26</v>
      </c>
      <c r="K1755" t="s">
        <v>5412</v>
      </c>
      <c r="L1755" t="s">
        <v>4909</v>
      </c>
      <c r="M1755">
        <v>527.28781238979593</v>
      </c>
      <c r="N1755">
        <v>4</v>
      </c>
      <c r="O1755">
        <v>5.7866484502148188</v>
      </c>
      <c r="P1755" t="str">
        <f>VLOOKUP('Final Data Set for Clustering'!N1755,'Name of Cluster'!$A$2:$B$7,2,1)</f>
        <v>Long Seller preparation time</v>
      </c>
    </row>
    <row r="1756" spans="1:16" x14ac:dyDescent="0.55000000000000004">
      <c r="A1756" t="s">
        <v>3090</v>
      </c>
      <c r="B1756">
        <v>3</v>
      </c>
      <c r="C1756">
        <v>6</v>
      </c>
      <c r="D1756">
        <v>55</v>
      </c>
      <c r="E1756">
        <v>15</v>
      </c>
      <c r="F1756">
        <v>2800</v>
      </c>
      <c r="G1756">
        <v>10296</v>
      </c>
      <c r="H1756" t="s">
        <v>7802</v>
      </c>
      <c r="I1756">
        <v>159.9</v>
      </c>
      <c r="J1756">
        <v>21.61</v>
      </c>
      <c r="K1756" t="s">
        <v>6417</v>
      </c>
      <c r="L1756" t="s">
        <v>6911</v>
      </c>
      <c r="M1756">
        <v>611.91753150843249</v>
      </c>
      <c r="N1756">
        <v>2</v>
      </c>
      <c r="O1756">
        <v>3.4241916064458353</v>
      </c>
      <c r="P1756" t="str">
        <f>VLOOKUP('Final Data Set for Clustering'!N1756,'Name of Cluster'!$A$2:$B$7,2,1)</f>
        <v>Others</v>
      </c>
    </row>
    <row r="1757" spans="1:16" x14ac:dyDescent="0.55000000000000004">
      <c r="A1757" t="s">
        <v>1597</v>
      </c>
      <c r="B1757">
        <v>11</v>
      </c>
      <c r="C1757">
        <v>8</v>
      </c>
      <c r="D1757">
        <v>7</v>
      </c>
      <c r="E1757">
        <v>-1</v>
      </c>
      <c r="F1757">
        <v>250</v>
      </c>
      <c r="G1757">
        <v>990</v>
      </c>
      <c r="H1757" t="s">
        <v>4366</v>
      </c>
      <c r="I1757">
        <v>95</v>
      </c>
      <c r="J1757">
        <v>7.93</v>
      </c>
      <c r="K1757" t="s">
        <v>6904</v>
      </c>
      <c r="L1757" t="s">
        <v>4909</v>
      </c>
      <c r="M1757">
        <v>93.768404497647467</v>
      </c>
      <c r="N1757">
        <v>2</v>
      </c>
      <c r="O1757">
        <v>2.537387437925283</v>
      </c>
      <c r="P1757" t="str">
        <f>VLOOKUP('Final Data Set for Clustering'!N1757,'Name of Cluster'!$A$2:$B$7,2,1)</f>
        <v>Others</v>
      </c>
    </row>
    <row r="1758" spans="1:16" x14ac:dyDescent="0.55000000000000004">
      <c r="A1758" t="s">
        <v>4530</v>
      </c>
      <c r="B1758">
        <v>26</v>
      </c>
      <c r="C1758">
        <v>7</v>
      </c>
      <c r="D1758">
        <v>25</v>
      </c>
      <c r="E1758">
        <v>19</v>
      </c>
      <c r="F1758">
        <v>800</v>
      </c>
      <c r="G1758">
        <v>37800</v>
      </c>
      <c r="H1758" t="s">
        <v>479</v>
      </c>
      <c r="I1758">
        <v>69.900000000000006</v>
      </c>
      <c r="J1758">
        <v>16.25</v>
      </c>
      <c r="K1758" t="s">
        <v>4419</v>
      </c>
      <c r="L1758" t="s">
        <v>4909</v>
      </c>
      <c r="M1758">
        <v>711.73654163915899</v>
      </c>
      <c r="N1758">
        <v>3</v>
      </c>
      <c r="O1758">
        <v>0.62002278775087394</v>
      </c>
      <c r="P1758" t="str">
        <f>VLOOKUP('Final Data Set for Clustering'!N1758,'Name of Cluster'!$A$2:$B$7,2,1)</f>
        <v>Long confirmation time by LP</v>
      </c>
    </row>
    <row r="1759" spans="1:16" x14ac:dyDescent="0.55000000000000004">
      <c r="A1759" t="s">
        <v>2586</v>
      </c>
      <c r="B1759">
        <v>6</v>
      </c>
      <c r="C1759">
        <v>10</v>
      </c>
      <c r="D1759">
        <v>31</v>
      </c>
      <c r="E1759">
        <v>11</v>
      </c>
      <c r="F1759">
        <v>300</v>
      </c>
      <c r="G1759">
        <v>960</v>
      </c>
      <c r="H1759" t="s">
        <v>5881</v>
      </c>
      <c r="I1759">
        <v>55.65</v>
      </c>
      <c r="J1759">
        <v>16.829999999999998</v>
      </c>
      <c r="K1759" t="s">
        <v>4907</v>
      </c>
      <c r="L1759" t="s">
        <v>6911</v>
      </c>
      <c r="M1759">
        <v>945.84668204530726</v>
      </c>
      <c r="N1759">
        <v>2</v>
      </c>
      <c r="O1759">
        <v>2.4497894091894459</v>
      </c>
      <c r="P1759" t="str">
        <f>VLOOKUP('Final Data Set for Clustering'!N1759,'Name of Cluster'!$A$2:$B$7,2,1)</f>
        <v>Others</v>
      </c>
    </row>
    <row r="1760" spans="1:16" x14ac:dyDescent="0.55000000000000004">
      <c r="A1760" t="s">
        <v>1097</v>
      </c>
      <c r="B1760">
        <v>2</v>
      </c>
      <c r="C1760">
        <v>8</v>
      </c>
      <c r="D1760">
        <v>15</v>
      </c>
      <c r="E1760">
        <v>13</v>
      </c>
      <c r="F1760">
        <v>200</v>
      </c>
      <c r="G1760">
        <v>352</v>
      </c>
      <c r="H1760" t="s">
        <v>3376</v>
      </c>
      <c r="I1760">
        <v>29</v>
      </c>
      <c r="J1760">
        <v>14.1</v>
      </c>
      <c r="K1760" t="s">
        <v>1982</v>
      </c>
      <c r="L1760" t="s">
        <v>6911</v>
      </c>
      <c r="M1760">
        <v>350.42833218522395</v>
      </c>
      <c r="N1760">
        <v>2</v>
      </c>
      <c r="O1760">
        <v>0.90809393636497393</v>
      </c>
      <c r="P1760" t="str">
        <f>VLOOKUP('Final Data Set for Clustering'!N1760,'Name of Cluster'!$A$2:$B$7,2,1)</f>
        <v>Others</v>
      </c>
    </row>
    <row r="1761" spans="1:16" x14ac:dyDescent="0.55000000000000004">
      <c r="A1761" t="s">
        <v>2587</v>
      </c>
      <c r="B1761">
        <v>14</v>
      </c>
      <c r="C1761">
        <v>7</v>
      </c>
      <c r="D1761">
        <v>8</v>
      </c>
      <c r="E1761">
        <v>1</v>
      </c>
      <c r="F1761">
        <v>300</v>
      </c>
      <c r="G1761">
        <v>4096</v>
      </c>
      <c r="H1761" t="s">
        <v>2917</v>
      </c>
      <c r="I1761">
        <v>35.9</v>
      </c>
      <c r="J1761">
        <v>8.41</v>
      </c>
      <c r="K1761" t="s">
        <v>7889</v>
      </c>
      <c r="L1761" t="s">
        <v>4909</v>
      </c>
      <c r="M1761">
        <v>6.3743837223027295</v>
      </c>
      <c r="N1761">
        <v>2</v>
      </c>
      <c r="O1761">
        <v>3.1029257911668067</v>
      </c>
      <c r="P1761" t="str">
        <f>VLOOKUP('Final Data Set for Clustering'!N1761,'Name of Cluster'!$A$2:$B$7,2,1)</f>
        <v>Others</v>
      </c>
    </row>
    <row r="1762" spans="1:16" x14ac:dyDescent="0.55000000000000004">
      <c r="A1762" t="s">
        <v>2588</v>
      </c>
      <c r="B1762">
        <v>3</v>
      </c>
      <c r="C1762">
        <v>6</v>
      </c>
      <c r="D1762">
        <v>30</v>
      </c>
      <c r="E1762">
        <v>18</v>
      </c>
      <c r="F1762">
        <v>533</v>
      </c>
      <c r="G1762">
        <v>4840</v>
      </c>
      <c r="H1762" t="s">
        <v>1425</v>
      </c>
      <c r="I1762">
        <v>149.9</v>
      </c>
      <c r="J1762">
        <v>19.59</v>
      </c>
      <c r="K1762" t="s">
        <v>4417</v>
      </c>
      <c r="L1762" t="s">
        <v>6911</v>
      </c>
      <c r="M1762">
        <v>1969.4950155174213</v>
      </c>
      <c r="N1762">
        <v>6</v>
      </c>
      <c r="O1762">
        <v>0.43332354004088069</v>
      </c>
      <c r="P1762" t="str">
        <f>VLOOKUP('Final Data Set for Clustering'!N1762,'Name of Cluster'!$A$2:$B$7,2,1)</f>
        <v>Long distance</v>
      </c>
    </row>
    <row r="1763" spans="1:16" x14ac:dyDescent="0.55000000000000004">
      <c r="A1763" t="s">
        <v>2589</v>
      </c>
      <c r="B1763">
        <v>10</v>
      </c>
      <c r="C1763">
        <v>9</v>
      </c>
      <c r="D1763">
        <v>4</v>
      </c>
      <c r="E1763">
        <v>-1</v>
      </c>
      <c r="F1763">
        <v>1700</v>
      </c>
      <c r="G1763">
        <v>19500</v>
      </c>
      <c r="H1763" t="s">
        <v>2911</v>
      </c>
      <c r="I1763">
        <v>69.989999999999995</v>
      </c>
      <c r="J1763">
        <v>11.51</v>
      </c>
      <c r="K1763" t="s">
        <v>1983</v>
      </c>
      <c r="L1763" t="s">
        <v>4909</v>
      </c>
      <c r="M1763">
        <v>84.283800241113084</v>
      </c>
      <c r="N1763">
        <v>2</v>
      </c>
      <c r="O1763">
        <v>3.0856953768529989</v>
      </c>
      <c r="P1763" t="str">
        <f>VLOOKUP('Final Data Set for Clustering'!N1763,'Name of Cluster'!$A$2:$B$7,2,1)</f>
        <v>Others</v>
      </c>
    </row>
    <row r="1764" spans="1:16" x14ac:dyDescent="0.55000000000000004">
      <c r="A1764" t="s">
        <v>6044</v>
      </c>
      <c r="B1764">
        <v>1</v>
      </c>
      <c r="C1764">
        <v>4</v>
      </c>
      <c r="D1764">
        <v>29</v>
      </c>
      <c r="E1764">
        <v>14</v>
      </c>
      <c r="F1764">
        <v>1350</v>
      </c>
      <c r="G1764">
        <v>23625</v>
      </c>
      <c r="H1764" t="s">
        <v>5851</v>
      </c>
      <c r="I1764">
        <v>89.9</v>
      </c>
      <c r="J1764">
        <v>12.97</v>
      </c>
      <c r="K1764" t="s">
        <v>6417</v>
      </c>
      <c r="L1764" t="s">
        <v>4909</v>
      </c>
      <c r="M1764">
        <v>219.00885724895991</v>
      </c>
      <c r="N1764">
        <v>2</v>
      </c>
      <c r="O1764">
        <v>0.96552175664753914</v>
      </c>
      <c r="P1764" t="str">
        <f>VLOOKUP('Final Data Set for Clustering'!N1764,'Name of Cluster'!$A$2:$B$7,2,1)</f>
        <v>Others</v>
      </c>
    </row>
    <row r="1765" spans="1:16" x14ac:dyDescent="0.55000000000000004">
      <c r="A1765" t="s">
        <v>1598</v>
      </c>
      <c r="B1765">
        <v>7</v>
      </c>
      <c r="C1765">
        <v>10</v>
      </c>
      <c r="D1765">
        <v>25</v>
      </c>
      <c r="E1765">
        <v>18</v>
      </c>
      <c r="F1765">
        <v>620</v>
      </c>
      <c r="G1765">
        <v>5865</v>
      </c>
      <c r="H1765" t="s">
        <v>7314</v>
      </c>
      <c r="I1765">
        <v>119.9</v>
      </c>
      <c r="J1765">
        <v>17.28</v>
      </c>
      <c r="K1765" t="s">
        <v>7891</v>
      </c>
      <c r="L1765" t="s">
        <v>3467</v>
      </c>
      <c r="M1765">
        <v>1575.0624558517575</v>
      </c>
      <c r="N1765">
        <v>6</v>
      </c>
      <c r="O1765">
        <v>2.6588161818716616</v>
      </c>
      <c r="P1765" t="str">
        <f>VLOOKUP('Final Data Set for Clustering'!N1765,'Name of Cluster'!$A$2:$B$7,2,1)</f>
        <v>Long distance</v>
      </c>
    </row>
    <row r="1766" spans="1:16" x14ac:dyDescent="0.55000000000000004">
      <c r="A1766" t="s">
        <v>108</v>
      </c>
      <c r="B1766">
        <v>1</v>
      </c>
      <c r="C1766">
        <v>2</v>
      </c>
      <c r="D1766">
        <v>13</v>
      </c>
      <c r="E1766">
        <v>8</v>
      </c>
      <c r="F1766">
        <v>500</v>
      </c>
      <c r="G1766">
        <v>4375</v>
      </c>
      <c r="H1766" t="s">
        <v>4848</v>
      </c>
      <c r="I1766">
        <v>229.99</v>
      </c>
      <c r="J1766">
        <v>9.77</v>
      </c>
      <c r="K1766" t="s">
        <v>516</v>
      </c>
      <c r="L1766" t="s">
        <v>4909</v>
      </c>
      <c r="M1766">
        <v>46.153444878490234</v>
      </c>
      <c r="N1766">
        <v>2</v>
      </c>
      <c r="O1766">
        <v>2.6468226178743928</v>
      </c>
      <c r="P1766" t="str">
        <f>VLOOKUP('Final Data Set for Clustering'!N1766,'Name of Cluster'!$A$2:$B$7,2,1)</f>
        <v>Others</v>
      </c>
    </row>
    <row r="1767" spans="1:16" x14ac:dyDescent="0.55000000000000004">
      <c r="A1767" t="s">
        <v>3091</v>
      </c>
      <c r="B1767">
        <v>2</v>
      </c>
      <c r="C1767">
        <v>5</v>
      </c>
      <c r="D1767">
        <v>42</v>
      </c>
      <c r="E1767">
        <v>21</v>
      </c>
      <c r="F1767">
        <v>700</v>
      </c>
      <c r="G1767">
        <v>4560</v>
      </c>
      <c r="H1767" t="s">
        <v>1430</v>
      </c>
      <c r="I1767">
        <v>49.9</v>
      </c>
      <c r="J1767">
        <v>44.2</v>
      </c>
      <c r="K1767" t="s">
        <v>7372</v>
      </c>
      <c r="L1767" t="s">
        <v>3467</v>
      </c>
      <c r="M1767">
        <v>2616.3892949287783</v>
      </c>
      <c r="N1767">
        <v>6</v>
      </c>
      <c r="O1767">
        <v>1.161940660993477</v>
      </c>
      <c r="P1767" t="str">
        <f>VLOOKUP('Final Data Set for Clustering'!N1767,'Name of Cluster'!$A$2:$B$7,2,1)</f>
        <v>Long distance</v>
      </c>
    </row>
    <row r="1768" spans="1:16" x14ac:dyDescent="0.55000000000000004">
      <c r="A1768" t="s">
        <v>3586</v>
      </c>
      <c r="B1768">
        <v>5</v>
      </c>
      <c r="C1768">
        <v>11</v>
      </c>
      <c r="D1768">
        <v>176</v>
      </c>
      <c r="E1768">
        <v>32</v>
      </c>
      <c r="F1768">
        <v>1200</v>
      </c>
      <c r="G1768">
        <v>7875</v>
      </c>
      <c r="H1768" t="s">
        <v>1419</v>
      </c>
      <c r="I1768">
        <v>97.9</v>
      </c>
      <c r="J1768">
        <v>29.62</v>
      </c>
      <c r="K1768" t="s">
        <v>6417</v>
      </c>
      <c r="L1768" t="s">
        <v>4910</v>
      </c>
      <c r="M1768">
        <v>2573.8551125147869</v>
      </c>
      <c r="N1768">
        <v>6</v>
      </c>
      <c r="O1768">
        <v>63.834284155884795</v>
      </c>
      <c r="P1768" t="str">
        <f>VLOOKUP('Final Data Set for Clustering'!N1768,'Name of Cluster'!$A$2:$B$7,2,1)</f>
        <v>Long distance</v>
      </c>
    </row>
    <row r="1769" spans="1:16" x14ac:dyDescent="0.55000000000000004">
      <c r="A1769" t="s">
        <v>3586</v>
      </c>
      <c r="B1769">
        <v>5</v>
      </c>
      <c r="C1769">
        <v>11</v>
      </c>
      <c r="D1769">
        <v>176</v>
      </c>
      <c r="E1769">
        <v>32</v>
      </c>
      <c r="F1769">
        <v>1500</v>
      </c>
      <c r="G1769">
        <v>7875</v>
      </c>
      <c r="H1769" t="s">
        <v>1419</v>
      </c>
      <c r="I1769">
        <v>97.9</v>
      </c>
      <c r="J1769">
        <v>29.62</v>
      </c>
      <c r="K1769" t="s">
        <v>6417</v>
      </c>
      <c r="L1769" t="s">
        <v>4910</v>
      </c>
      <c r="M1769">
        <v>2573.8551125147869</v>
      </c>
      <c r="N1769">
        <v>6</v>
      </c>
      <c r="O1769">
        <v>63.829745916796597</v>
      </c>
      <c r="P1769" t="str">
        <f>VLOOKUP('Final Data Set for Clustering'!N1769,'Name of Cluster'!$A$2:$B$7,2,1)</f>
        <v>Long distance</v>
      </c>
    </row>
    <row r="1770" spans="1:16" x14ac:dyDescent="0.55000000000000004">
      <c r="A1770" t="s">
        <v>2096</v>
      </c>
      <c r="B1770">
        <v>1</v>
      </c>
      <c r="C1770">
        <v>4</v>
      </c>
      <c r="D1770">
        <v>50</v>
      </c>
      <c r="E1770">
        <v>20</v>
      </c>
      <c r="F1770">
        <v>1550</v>
      </c>
      <c r="G1770">
        <v>20944</v>
      </c>
      <c r="H1770" t="s">
        <v>5851</v>
      </c>
      <c r="I1770">
        <v>99</v>
      </c>
      <c r="J1770">
        <v>17.940000000000001</v>
      </c>
      <c r="K1770" t="s">
        <v>4418</v>
      </c>
      <c r="L1770" t="s">
        <v>6911</v>
      </c>
      <c r="M1770">
        <v>606.08291843020334</v>
      </c>
      <c r="N1770">
        <v>2</v>
      </c>
      <c r="O1770">
        <v>3.0594273937604854</v>
      </c>
      <c r="P1770" t="str">
        <f>VLOOKUP('Final Data Set for Clustering'!N1770,'Name of Cluster'!$A$2:$B$7,2,1)</f>
        <v>Others</v>
      </c>
    </row>
    <row r="1771" spans="1:16" x14ac:dyDescent="0.55000000000000004">
      <c r="A1771" t="s">
        <v>2590</v>
      </c>
      <c r="B1771">
        <v>9</v>
      </c>
      <c r="C1771">
        <v>6</v>
      </c>
      <c r="D1771">
        <v>11</v>
      </c>
      <c r="E1771">
        <v>4</v>
      </c>
      <c r="F1771">
        <v>28250</v>
      </c>
      <c r="G1771">
        <v>178200</v>
      </c>
      <c r="H1771" t="s">
        <v>5368</v>
      </c>
      <c r="I1771">
        <v>329.99</v>
      </c>
      <c r="J1771">
        <v>106.39</v>
      </c>
      <c r="K1771" t="s">
        <v>7888</v>
      </c>
      <c r="L1771" t="s">
        <v>4909</v>
      </c>
      <c r="M1771">
        <v>298.71693048053601</v>
      </c>
      <c r="N1771">
        <v>1</v>
      </c>
      <c r="O1771">
        <v>12.093948089774239</v>
      </c>
      <c r="P1771" t="str">
        <f>VLOOKUP('Final Data Set for Clustering'!N1771,'Name of Cluster'!$A$2:$B$7,2,1)</f>
        <v>Oversized Products</v>
      </c>
    </row>
    <row r="1772" spans="1:16" x14ac:dyDescent="0.55000000000000004">
      <c r="A1772" t="s">
        <v>653</v>
      </c>
      <c r="B1772">
        <v>4</v>
      </c>
      <c r="C1772">
        <v>6</v>
      </c>
      <c r="D1772">
        <v>50</v>
      </c>
      <c r="E1772">
        <v>14</v>
      </c>
      <c r="F1772">
        <v>350</v>
      </c>
      <c r="G1772">
        <v>7260</v>
      </c>
      <c r="H1772" t="s">
        <v>7842</v>
      </c>
      <c r="I1772">
        <v>19.899999999999999</v>
      </c>
      <c r="J1772">
        <v>14.1</v>
      </c>
      <c r="K1772" t="s">
        <v>4419</v>
      </c>
      <c r="L1772" t="s">
        <v>6911</v>
      </c>
      <c r="M1772">
        <v>727.10610949414195</v>
      </c>
      <c r="N1772">
        <v>2</v>
      </c>
      <c r="O1772">
        <v>2.5208750926517256</v>
      </c>
      <c r="P1772" t="str">
        <f>VLOOKUP('Final Data Set for Clustering'!N1772,'Name of Cluster'!$A$2:$B$7,2,1)</f>
        <v>Others</v>
      </c>
    </row>
    <row r="1773" spans="1:16" x14ac:dyDescent="0.55000000000000004">
      <c r="A1773" t="s">
        <v>6045</v>
      </c>
      <c r="B1773">
        <v>5</v>
      </c>
      <c r="C1773">
        <v>6</v>
      </c>
      <c r="D1773">
        <v>0</v>
      </c>
      <c r="E1773">
        <v>-1</v>
      </c>
      <c r="F1773">
        <v>2400</v>
      </c>
      <c r="G1773">
        <v>69278</v>
      </c>
      <c r="H1773" t="s">
        <v>7319</v>
      </c>
      <c r="I1773">
        <v>99</v>
      </c>
      <c r="J1773">
        <v>16.96</v>
      </c>
      <c r="K1773" t="s">
        <v>4418</v>
      </c>
      <c r="L1773" t="s">
        <v>4909</v>
      </c>
      <c r="M1773">
        <v>11.903951723551179</v>
      </c>
      <c r="N1773">
        <v>2</v>
      </c>
      <c r="O1773">
        <v>5.1653623334674572</v>
      </c>
      <c r="P1773" t="str">
        <f>VLOOKUP('Final Data Set for Clustering'!N1773,'Name of Cluster'!$A$2:$B$7,2,1)</f>
        <v>Others</v>
      </c>
    </row>
    <row r="1774" spans="1:16" x14ac:dyDescent="0.55000000000000004">
      <c r="A1774" t="s">
        <v>6502</v>
      </c>
      <c r="B1774">
        <v>9</v>
      </c>
      <c r="C1774">
        <v>7</v>
      </c>
      <c r="D1774">
        <v>31</v>
      </c>
      <c r="E1774">
        <v>18</v>
      </c>
      <c r="F1774">
        <v>1325</v>
      </c>
      <c r="G1774">
        <v>2912</v>
      </c>
      <c r="H1774" t="s">
        <v>3398</v>
      </c>
      <c r="I1774">
        <v>129</v>
      </c>
      <c r="J1774">
        <v>13.92</v>
      </c>
      <c r="K1774" t="s">
        <v>5927</v>
      </c>
      <c r="L1774" t="s">
        <v>4909</v>
      </c>
      <c r="M1774">
        <v>314.90626726446021</v>
      </c>
      <c r="N1774">
        <v>2</v>
      </c>
      <c r="O1774">
        <v>0.84459643557962572</v>
      </c>
      <c r="P1774" t="str">
        <f>VLOOKUP('Final Data Set for Clustering'!N1774,'Name of Cluster'!$A$2:$B$7,2,1)</f>
        <v>Others</v>
      </c>
    </row>
    <row r="1775" spans="1:16" x14ac:dyDescent="0.55000000000000004">
      <c r="A1775" t="s">
        <v>109</v>
      </c>
      <c r="B1775">
        <v>6</v>
      </c>
      <c r="C1775">
        <v>7</v>
      </c>
      <c r="D1775">
        <v>34</v>
      </c>
      <c r="E1775">
        <v>12</v>
      </c>
      <c r="F1775">
        <v>250</v>
      </c>
      <c r="G1775">
        <v>864</v>
      </c>
      <c r="H1775" t="s">
        <v>6341</v>
      </c>
      <c r="I1775">
        <v>24.99</v>
      </c>
      <c r="J1775">
        <v>15.23</v>
      </c>
      <c r="K1775" t="s">
        <v>516</v>
      </c>
      <c r="L1775" t="s">
        <v>6911</v>
      </c>
      <c r="M1775">
        <v>388.14861644119321</v>
      </c>
      <c r="N1775">
        <v>2</v>
      </c>
      <c r="O1775">
        <v>0.7165910387680221</v>
      </c>
      <c r="P1775" t="str">
        <f>VLOOKUP('Final Data Set for Clustering'!N1775,'Name of Cluster'!$A$2:$B$7,2,1)</f>
        <v>Others</v>
      </c>
    </row>
    <row r="1776" spans="1:16" x14ac:dyDescent="0.55000000000000004">
      <c r="A1776" t="s">
        <v>3092</v>
      </c>
      <c r="B1776">
        <v>15</v>
      </c>
      <c r="C1776">
        <v>8</v>
      </c>
      <c r="D1776">
        <v>22</v>
      </c>
      <c r="E1776">
        <v>13</v>
      </c>
      <c r="F1776">
        <v>350</v>
      </c>
      <c r="G1776">
        <v>2964</v>
      </c>
      <c r="H1776" t="s">
        <v>3386</v>
      </c>
      <c r="I1776">
        <v>61.99</v>
      </c>
      <c r="J1776">
        <v>22.93</v>
      </c>
      <c r="K1776" t="s">
        <v>6904</v>
      </c>
      <c r="L1776" t="s">
        <v>6911</v>
      </c>
      <c r="M1776">
        <v>1619.4214692977137</v>
      </c>
      <c r="N1776">
        <v>6</v>
      </c>
      <c r="O1776">
        <v>3.8124151423503254</v>
      </c>
      <c r="P1776" t="str">
        <f>VLOOKUP('Final Data Set for Clustering'!N1776,'Name of Cluster'!$A$2:$B$7,2,1)</f>
        <v>Long distance</v>
      </c>
    </row>
    <row r="1777" spans="1:16" x14ac:dyDescent="0.55000000000000004">
      <c r="A1777" t="s">
        <v>4531</v>
      </c>
      <c r="B1777">
        <v>1</v>
      </c>
      <c r="C1777">
        <v>4</v>
      </c>
      <c r="D1777">
        <v>19</v>
      </c>
      <c r="E1777">
        <v>18</v>
      </c>
      <c r="F1777">
        <v>375</v>
      </c>
      <c r="G1777">
        <v>5760</v>
      </c>
      <c r="H1777" t="s">
        <v>4826</v>
      </c>
      <c r="I1777">
        <v>49.99</v>
      </c>
      <c r="J1777">
        <v>15.05</v>
      </c>
      <c r="K1777" t="s">
        <v>7888</v>
      </c>
      <c r="L1777" t="s">
        <v>6911</v>
      </c>
      <c r="M1777">
        <v>135.04891671283431</v>
      </c>
      <c r="N1777">
        <v>2</v>
      </c>
      <c r="O1777">
        <v>0.955775274091063</v>
      </c>
      <c r="P1777" t="str">
        <f>VLOOKUP('Final Data Set for Clustering'!N1777,'Name of Cluster'!$A$2:$B$7,2,1)</f>
        <v>Others</v>
      </c>
    </row>
    <row r="1778" spans="1:16" x14ac:dyDescent="0.55000000000000004">
      <c r="A1778" t="s">
        <v>4532</v>
      </c>
      <c r="B1778">
        <v>1</v>
      </c>
      <c r="C1778">
        <v>6</v>
      </c>
      <c r="D1778">
        <v>36</v>
      </c>
      <c r="E1778">
        <v>22</v>
      </c>
      <c r="F1778">
        <v>1050</v>
      </c>
      <c r="G1778">
        <v>7803</v>
      </c>
      <c r="H1778" t="s">
        <v>1912</v>
      </c>
      <c r="I1778">
        <v>80</v>
      </c>
      <c r="J1778">
        <v>22.27</v>
      </c>
      <c r="K1778" t="s">
        <v>6417</v>
      </c>
      <c r="L1778" t="s">
        <v>3467</v>
      </c>
      <c r="M1778">
        <v>1555.640438818034</v>
      </c>
      <c r="N1778">
        <v>6</v>
      </c>
      <c r="O1778">
        <v>0.51264787391404931</v>
      </c>
      <c r="P1778" t="str">
        <f>VLOOKUP('Final Data Set for Clustering'!N1778,'Name of Cluster'!$A$2:$B$7,2,1)</f>
        <v>Long distance</v>
      </c>
    </row>
    <row r="1779" spans="1:16" x14ac:dyDescent="0.55000000000000004">
      <c r="A1779" t="s">
        <v>1098</v>
      </c>
      <c r="B1779">
        <v>17</v>
      </c>
      <c r="C1779">
        <v>6</v>
      </c>
      <c r="D1779">
        <v>24</v>
      </c>
      <c r="E1779">
        <v>21</v>
      </c>
      <c r="F1779">
        <v>200</v>
      </c>
      <c r="G1779">
        <v>4410</v>
      </c>
      <c r="H1779" t="s">
        <v>7315</v>
      </c>
      <c r="I1779">
        <v>149.9</v>
      </c>
      <c r="J1779">
        <v>14.17</v>
      </c>
      <c r="K1779" t="s">
        <v>4417</v>
      </c>
      <c r="L1779" t="s">
        <v>4909</v>
      </c>
      <c r="M1779">
        <v>406.46224758152448</v>
      </c>
      <c r="N1779">
        <v>3</v>
      </c>
      <c r="O1779">
        <v>2.1436230393824083</v>
      </c>
      <c r="P1779" t="str">
        <f>VLOOKUP('Final Data Set for Clustering'!N1779,'Name of Cluster'!$A$2:$B$7,2,1)</f>
        <v>Long confirmation time by LP</v>
      </c>
    </row>
    <row r="1780" spans="1:16" x14ac:dyDescent="0.55000000000000004">
      <c r="A1780" t="s">
        <v>2097</v>
      </c>
      <c r="B1780">
        <v>1</v>
      </c>
      <c r="C1780">
        <v>7</v>
      </c>
      <c r="D1780">
        <v>21</v>
      </c>
      <c r="E1780">
        <v>14</v>
      </c>
      <c r="F1780">
        <v>900</v>
      </c>
      <c r="G1780">
        <v>2560</v>
      </c>
      <c r="H1780" t="s">
        <v>455</v>
      </c>
      <c r="I1780">
        <v>33.99</v>
      </c>
      <c r="J1780">
        <v>16.11</v>
      </c>
      <c r="K1780" t="s">
        <v>4418</v>
      </c>
      <c r="L1780" t="s">
        <v>6911</v>
      </c>
      <c r="M1780">
        <v>621.87993549862972</v>
      </c>
      <c r="N1780">
        <v>2</v>
      </c>
      <c r="O1780">
        <v>0.40914676890292445</v>
      </c>
      <c r="P1780" t="str">
        <f>VLOOKUP('Final Data Set for Clustering'!N1780,'Name of Cluster'!$A$2:$B$7,2,1)</f>
        <v>Others</v>
      </c>
    </row>
    <row r="1781" spans="1:16" x14ac:dyDescent="0.55000000000000004">
      <c r="A1781" t="s">
        <v>5533</v>
      </c>
      <c r="B1781">
        <v>2</v>
      </c>
      <c r="C1781">
        <v>4</v>
      </c>
      <c r="D1781">
        <v>23</v>
      </c>
      <c r="E1781">
        <v>13</v>
      </c>
      <c r="F1781">
        <v>200</v>
      </c>
      <c r="G1781">
        <v>3744</v>
      </c>
      <c r="H1781" t="s">
        <v>1437</v>
      </c>
      <c r="I1781">
        <v>10.9</v>
      </c>
      <c r="J1781">
        <v>15.23</v>
      </c>
      <c r="K1781" t="s">
        <v>6904</v>
      </c>
      <c r="L1781" t="s">
        <v>4909</v>
      </c>
      <c r="M1781">
        <v>520.27026139644272</v>
      </c>
      <c r="N1781">
        <v>2</v>
      </c>
      <c r="O1781">
        <v>0.63010984185464791</v>
      </c>
      <c r="P1781" t="str">
        <f>VLOOKUP('Final Data Set for Clustering'!N1781,'Name of Cluster'!$A$2:$B$7,2,1)</f>
        <v>Others</v>
      </c>
    </row>
    <row r="1782" spans="1:16" x14ac:dyDescent="0.55000000000000004">
      <c r="A1782" t="s">
        <v>654</v>
      </c>
      <c r="B1782">
        <v>14</v>
      </c>
      <c r="C1782">
        <v>6</v>
      </c>
      <c r="D1782">
        <v>28</v>
      </c>
      <c r="E1782">
        <v>21</v>
      </c>
      <c r="F1782">
        <v>100</v>
      </c>
      <c r="G1782">
        <v>2304</v>
      </c>
      <c r="H1782" t="s">
        <v>1905</v>
      </c>
      <c r="I1782">
        <v>34.200000000000003</v>
      </c>
      <c r="J1782">
        <v>16.95</v>
      </c>
      <c r="K1782" t="s">
        <v>5927</v>
      </c>
      <c r="L1782" t="s">
        <v>6911</v>
      </c>
      <c r="M1782">
        <v>1061.0869906921621</v>
      </c>
      <c r="N1782">
        <v>2</v>
      </c>
      <c r="O1782">
        <v>2.5651926298555883</v>
      </c>
      <c r="P1782" t="str">
        <f>VLOOKUP('Final Data Set for Clustering'!N1782,'Name of Cluster'!$A$2:$B$7,2,1)</f>
        <v>Others</v>
      </c>
    </row>
    <row r="1783" spans="1:16" x14ac:dyDescent="0.55000000000000004">
      <c r="A1783" t="s">
        <v>4533</v>
      </c>
      <c r="B1783">
        <v>2</v>
      </c>
      <c r="C1783">
        <v>6</v>
      </c>
      <c r="D1783">
        <v>43</v>
      </c>
      <c r="E1783">
        <v>23</v>
      </c>
      <c r="F1783">
        <v>263</v>
      </c>
      <c r="G1783">
        <v>2652</v>
      </c>
      <c r="H1783" t="s">
        <v>5323</v>
      </c>
      <c r="I1783">
        <v>224.9</v>
      </c>
      <c r="J1783">
        <v>16.32</v>
      </c>
      <c r="K1783" t="s">
        <v>1982</v>
      </c>
      <c r="L1783" t="s">
        <v>6911</v>
      </c>
      <c r="M1783">
        <v>864.51558233454057</v>
      </c>
      <c r="N1783">
        <v>2</v>
      </c>
      <c r="O1783">
        <v>1.7513935116712498</v>
      </c>
      <c r="P1783" t="str">
        <f>VLOOKUP('Final Data Set for Clustering'!N1783,'Name of Cluster'!$A$2:$B$7,2,1)</f>
        <v>Others</v>
      </c>
    </row>
    <row r="1784" spans="1:16" x14ac:dyDescent="0.55000000000000004">
      <c r="A1784" t="s">
        <v>5534</v>
      </c>
      <c r="B1784">
        <v>7</v>
      </c>
      <c r="C1784">
        <v>6</v>
      </c>
      <c r="D1784">
        <v>27</v>
      </c>
      <c r="E1784">
        <v>20</v>
      </c>
      <c r="F1784">
        <v>357</v>
      </c>
      <c r="G1784">
        <v>3264</v>
      </c>
      <c r="H1784" t="s">
        <v>443</v>
      </c>
      <c r="I1784">
        <v>223</v>
      </c>
      <c r="J1784">
        <v>19.440000000000001</v>
      </c>
      <c r="K1784" t="s">
        <v>1982</v>
      </c>
      <c r="L1784" t="s">
        <v>6911</v>
      </c>
      <c r="M1784">
        <v>514.26469432098338</v>
      </c>
      <c r="N1784">
        <v>2</v>
      </c>
      <c r="O1784">
        <v>0.30572914270704088</v>
      </c>
      <c r="P1784" t="str">
        <f>VLOOKUP('Final Data Set for Clustering'!N1784,'Name of Cluster'!$A$2:$B$7,2,1)</f>
        <v>Others</v>
      </c>
    </row>
    <row r="1785" spans="1:16" x14ac:dyDescent="0.55000000000000004">
      <c r="A1785" t="s">
        <v>110</v>
      </c>
      <c r="B1785">
        <v>1</v>
      </c>
      <c r="C1785">
        <v>4</v>
      </c>
      <c r="D1785">
        <v>39</v>
      </c>
      <c r="E1785">
        <v>23</v>
      </c>
      <c r="F1785">
        <v>700</v>
      </c>
      <c r="G1785">
        <v>31920</v>
      </c>
      <c r="H1785" t="s">
        <v>6860</v>
      </c>
      <c r="I1785">
        <v>87.9</v>
      </c>
      <c r="J1785">
        <v>14.79</v>
      </c>
      <c r="K1785" t="s">
        <v>1002</v>
      </c>
      <c r="L1785" t="s">
        <v>6911</v>
      </c>
      <c r="M1785">
        <v>367.94032677694446</v>
      </c>
      <c r="N1785">
        <v>2</v>
      </c>
      <c r="O1785">
        <v>1.8269643920414287</v>
      </c>
      <c r="P1785" t="str">
        <f>VLOOKUP('Final Data Set for Clustering'!N1785,'Name of Cluster'!$A$2:$B$7,2,1)</f>
        <v>Others</v>
      </c>
    </row>
    <row r="1786" spans="1:16" x14ac:dyDescent="0.55000000000000004">
      <c r="A1786" t="s">
        <v>6503</v>
      </c>
      <c r="B1786">
        <v>16</v>
      </c>
      <c r="C1786">
        <v>8</v>
      </c>
      <c r="D1786">
        <v>16</v>
      </c>
      <c r="E1786">
        <v>11</v>
      </c>
      <c r="F1786">
        <v>425</v>
      </c>
      <c r="G1786">
        <v>1900</v>
      </c>
      <c r="H1786" t="s">
        <v>961</v>
      </c>
      <c r="I1786">
        <v>69.989999999999995</v>
      </c>
      <c r="J1786">
        <v>13.83</v>
      </c>
      <c r="K1786" t="s">
        <v>4907</v>
      </c>
      <c r="L1786" t="s">
        <v>6911</v>
      </c>
      <c r="M1786">
        <v>348.5366620682081</v>
      </c>
      <c r="N1786">
        <v>3</v>
      </c>
      <c r="O1786">
        <v>3.06329241953611</v>
      </c>
      <c r="P1786" t="str">
        <f>VLOOKUP('Final Data Set for Clustering'!N1786,'Name of Cluster'!$A$2:$B$7,2,1)</f>
        <v>Long confirmation time by LP</v>
      </c>
    </row>
    <row r="1787" spans="1:16" x14ac:dyDescent="0.55000000000000004">
      <c r="A1787" t="s">
        <v>1099</v>
      </c>
      <c r="B1787">
        <v>11</v>
      </c>
      <c r="C1787">
        <v>7</v>
      </c>
      <c r="D1787">
        <v>8</v>
      </c>
      <c r="E1787">
        <v>5</v>
      </c>
      <c r="F1787">
        <v>300</v>
      </c>
      <c r="G1787">
        <v>2816</v>
      </c>
      <c r="H1787" t="s">
        <v>1438</v>
      </c>
      <c r="I1787">
        <v>1399</v>
      </c>
      <c r="J1787">
        <v>16.66</v>
      </c>
      <c r="K1787" t="s">
        <v>1982</v>
      </c>
      <c r="L1787" t="s">
        <v>4909</v>
      </c>
      <c r="M1787">
        <v>30.952413369647154</v>
      </c>
      <c r="N1787">
        <v>2</v>
      </c>
      <c r="O1787">
        <v>2.1862671148683259</v>
      </c>
      <c r="P1787" t="str">
        <f>VLOOKUP('Final Data Set for Clustering'!N1787,'Name of Cluster'!$A$2:$B$7,2,1)</f>
        <v>Others</v>
      </c>
    </row>
    <row r="1788" spans="1:16" x14ac:dyDescent="0.55000000000000004">
      <c r="A1788" t="s">
        <v>5015</v>
      </c>
      <c r="B1788">
        <v>8</v>
      </c>
      <c r="C1788">
        <v>8</v>
      </c>
      <c r="D1788">
        <v>188</v>
      </c>
      <c r="E1788">
        <v>23</v>
      </c>
      <c r="F1788">
        <v>400</v>
      </c>
      <c r="G1788">
        <v>352</v>
      </c>
      <c r="H1788" t="s">
        <v>5335</v>
      </c>
      <c r="I1788">
        <v>159.9</v>
      </c>
      <c r="J1788">
        <v>25.12</v>
      </c>
      <c r="K1788" t="s">
        <v>5927</v>
      </c>
      <c r="L1788" t="s">
        <v>4910</v>
      </c>
      <c r="M1788">
        <v>2234.7785762334347</v>
      </c>
      <c r="N1788">
        <v>6</v>
      </c>
      <c r="O1788">
        <v>72.809462067476915</v>
      </c>
      <c r="P1788" t="str">
        <f>VLOOKUP('Final Data Set for Clustering'!N1788,'Name of Cluster'!$A$2:$B$7,2,1)</f>
        <v>Long distance</v>
      </c>
    </row>
    <row r="1789" spans="1:16" x14ac:dyDescent="0.55000000000000004">
      <c r="A1789" t="s">
        <v>1100</v>
      </c>
      <c r="B1789">
        <v>1</v>
      </c>
      <c r="C1789">
        <v>4</v>
      </c>
      <c r="D1789">
        <v>27</v>
      </c>
      <c r="E1789">
        <v>19</v>
      </c>
      <c r="F1789">
        <v>300</v>
      </c>
      <c r="G1789">
        <v>352</v>
      </c>
      <c r="H1789" t="s">
        <v>1405</v>
      </c>
      <c r="I1789">
        <v>27.3</v>
      </c>
      <c r="J1789">
        <v>22.06</v>
      </c>
      <c r="L1789" t="s">
        <v>3467</v>
      </c>
      <c r="M1789">
        <v>1519.8680615071801</v>
      </c>
      <c r="N1789">
        <v>6</v>
      </c>
      <c r="O1789">
        <v>1.7381892829312704</v>
      </c>
      <c r="P1789" t="str">
        <f>VLOOKUP('Final Data Set for Clustering'!N1789,'Name of Cluster'!$A$2:$B$7,2,1)</f>
        <v>Long distance</v>
      </c>
    </row>
    <row r="1790" spans="1:16" x14ac:dyDescent="0.55000000000000004">
      <c r="A1790" t="s">
        <v>1100</v>
      </c>
      <c r="B1790">
        <v>1</v>
      </c>
      <c r="C1790">
        <v>4</v>
      </c>
      <c r="D1790">
        <v>27</v>
      </c>
      <c r="E1790">
        <v>19</v>
      </c>
      <c r="F1790">
        <v>350</v>
      </c>
      <c r="G1790">
        <v>640</v>
      </c>
      <c r="H1790" t="s">
        <v>1405</v>
      </c>
      <c r="I1790">
        <v>20.3</v>
      </c>
      <c r="J1790">
        <v>22.06</v>
      </c>
      <c r="K1790" t="s">
        <v>518</v>
      </c>
      <c r="L1790" t="s">
        <v>3467</v>
      </c>
      <c r="M1790">
        <v>1519.8680615071801</v>
      </c>
      <c r="N1790">
        <v>6</v>
      </c>
      <c r="O1790">
        <v>1.7279316796701671</v>
      </c>
      <c r="P1790" t="str">
        <f>VLOOKUP('Final Data Set for Clustering'!N1790,'Name of Cluster'!$A$2:$B$7,2,1)</f>
        <v>Long distance</v>
      </c>
    </row>
    <row r="1791" spans="1:16" x14ac:dyDescent="0.55000000000000004">
      <c r="A1791" t="s">
        <v>1599</v>
      </c>
      <c r="B1791">
        <v>3</v>
      </c>
      <c r="C1791">
        <v>6</v>
      </c>
      <c r="D1791">
        <v>20</v>
      </c>
      <c r="E1791">
        <v>14</v>
      </c>
      <c r="F1791">
        <v>1575</v>
      </c>
      <c r="G1791">
        <v>19380</v>
      </c>
      <c r="H1791" t="s">
        <v>6858</v>
      </c>
      <c r="I1791">
        <v>749.9</v>
      </c>
      <c r="J1791">
        <v>27.83</v>
      </c>
      <c r="K1791" t="s">
        <v>6905</v>
      </c>
      <c r="L1791" t="s">
        <v>4909</v>
      </c>
      <c r="M1791">
        <v>557.12546140756683</v>
      </c>
      <c r="N1791">
        <v>2</v>
      </c>
      <c r="O1791">
        <v>0.11677907810451789</v>
      </c>
      <c r="P1791" t="str">
        <f>VLOOKUP('Final Data Set for Clustering'!N1791,'Name of Cluster'!$A$2:$B$7,2,1)</f>
        <v>Others</v>
      </c>
    </row>
    <row r="1792" spans="1:16" x14ac:dyDescent="0.55000000000000004">
      <c r="A1792" t="s">
        <v>111</v>
      </c>
      <c r="B1792">
        <v>3</v>
      </c>
      <c r="C1792">
        <v>7</v>
      </c>
      <c r="D1792">
        <v>32</v>
      </c>
      <c r="E1792">
        <v>23</v>
      </c>
      <c r="F1792">
        <v>5700</v>
      </c>
      <c r="G1792">
        <v>3900</v>
      </c>
      <c r="H1792" t="s">
        <v>7801</v>
      </c>
      <c r="I1792">
        <v>129.9</v>
      </c>
      <c r="J1792">
        <v>45.46</v>
      </c>
      <c r="K1792" t="s">
        <v>517</v>
      </c>
      <c r="L1792" t="s">
        <v>4910</v>
      </c>
      <c r="M1792">
        <v>2588.6747060128428</v>
      </c>
      <c r="N1792">
        <v>6</v>
      </c>
      <c r="O1792">
        <v>1.67376003411679</v>
      </c>
      <c r="P1792" t="str">
        <f>VLOOKUP('Final Data Set for Clustering'!N1792,'Name of Cluster'!$A$2:$B$7,2,1)</f>
        <v>Long distance</v>
      </c>
    </row>
    <row r="1793" spans="1:16" x14ac:dyDescent="0.55000000000000004">
      <c r="A1793" t="s">
        <v>7495</v>
      </c>
      <c r="B1793">
        <v>9</v>
      </c>
      <c r="C1793">
        <v>12</v>
      </c>
      <c r="D1793">
        <v>60</v>
      </c>
      <c r="E1793">
        <v>28</v>
      </c>
      <c r="F1793">
        <v>16650</v>
      </c>
      <c r="G1793">
        <v>92232</v>
      </c>
      <c r="H1793" t="s">
        <v>4354</v>
      </c>
      <c r="I1793">
        <v>229.99</v>
      </c>
      <c r="J1793">
        <v>66.42</v>
      </c>
      <c r="K1793" t="s">
        <v>3968</v>
      </c>
      <c r="L1793" t="s">
        <v>6911</v>
      </c>
      <c r="M1793">
        <v>518.89830745715301</v>
      </c>
      <c r="N1793">
        <v>1</v>
      </c>
      <c r="O1793">
        <v>5.978548299354852</v>
      </c>
      <c r="P1793" t="str">
        <f>VLOOKUP('Final Data Set for Clustering'!N1793,'Name of Cluster'!$A$2:$B$7,2,1)</f>
        <v>Oversized Products</v>
      </c>
    </row>
    <row r="1794" spans="1:16" x14ac:dyDescent="0.55000000000000004">
      <c r="A1794" t="s">
        <v>3093</v>
      </c>
      <c r="B1794">
        <v>5</v>
      </c>
      <c r="C1794">
        <v>6</v>
      </c>
      <c r="D1794">
        <v>23</v>
      </c>
      <c r="E1794">
        <v>18</v>
      </c>
      <c r="F1794">
        <v>1750</v>
      </c>
      <c r="G1794">
        <v>32560</v>
      </c>
      <c r="H1794" t="s">
        <v>5327</v>
      </c>
      <c r="I1794">
        <v>49.9</v>
      </c>
      <c r="J1794">
        <v>17.600000000000001</v>
      </c>
      <c r="K1794" t="s">
        <v>1488</v>
      </c>
      <c r="L1794" t="s">
        <v>6911</v>
      </c>
      <c r="M1794">
        <v>485.39999317653195</v>
      </c>
      <c r="N1794">
        <v>2</v>
      </c>
      <c r="O1794">
        <v>0.40090636758805015</v>
      </c>
      <c r="P1794" t="str">
        <f>VLOOKUP('Final Data Set for Clustering'!N1794,'Name of Cluster'!$A$2:$B$7,2,1)</f>
        <v>Others</v>
      </c>
    </row>
    <row r="1795" spans="1:16" x14ac:dyDescent="0.55000000000000004">
      <c r="A1795" t="s">
        <v>1600</v>
      </c>
      <c r="B1795">
        <v>2</v>
      </c>
      <c r="C1795">
        <v>8</v>
      </c>
      <c r="D1795">
        <v>17</v>
      </c>
      <c r="E1795">
        <v>15</v>
      </c>
      <c r="F1795">
        <v>3450</v>
      </c>
      <c r="G1795">
        <v>92400</v>
      </c>
      <c r="H1795" t="s">
        <v>5877</v>
      </c>
      <c r="I1795">
        <v>119.9</v>
      </c>
      <c r="J1795">
        <v>65.650000000000006</v>
      </c>
      <c r="K1795" t="s">
        <v>4419</v>
      </c>
      <c r="L1795" t="s">
        <v>6911</v>
      </c>
      <c r="M1795">
        <v>790.82866295747988</v>
      </c>
      <c r="N1795">
        <v>1</v>
      </c>
      <c r="O1795">
        <v>6.3177520499397328</v>
      </c>
      <c r="P1795" t="str">
        <f>VLOOKUP('Final Data Set for Clustering'!N1795,'Name of Cluster'!$A$2:$B$7,2,1)</f>
        <v>Oversized Products</v>
      </c>
    </row>
    <row r="1796" spans="1:16" x14ac:dyDescent="0.55000000000000004">
      <c r="A1796" t="s">
        <v>7496</v>
      </c>
      <c r="B1796">
        <v>8</v>
      </c>
      <c r="C1796">
        <v>7</v>
      </c>
      <c r="D1796">
        <v>20</v>
      </c>
      <c r="E1796">
        <v>19</v>
      </c>
      <c r="F1796">
        <v>1500</v>
      </c>
      <c r="G1796">
        <v>19800</v>
      </c>
      <c r="H1796" t="s">
        <v>5327</v>
      </c>
      <c r="I1796">
        <v>49.9</v>
      </c>
      <c r="J1796">
        <v>17.600000000000001</v>
      </c>
      <c r="K1796" t="s">
        <v>1488</v>
      </c>
      <c r="L1796" t="s">
        <v>6911</v>
      </c>
      <c r="M1796">
        <v>585.07558991777319</v>
      </c>
      <c r="N1796">
        <v>2</v>
      </c>
      <c r="O1796">
        <v>0.47567840100839587</v>
      </c>
      <c r="P1796" t="str">
        <f>VLOOKUP('Final Data Set for Clustering'!N1796,'Name of Cluster'!$A$2:$B$7,2,1)</f>
        <v>Others</v>
      </c>
    </row>
    <row r="1797" spans="1:16" x14ac:dyDescent="0.55000000000000004">
      <c r="A1797" t="s">
        <v>2591</v>
      </c>
      <c r="B1797">
        <v>5</v>
      </c>
      <c r="C1797">
        <v>7</v>
      </c>
      <c r="D1797">
        <v>16</v>
      </c>
      <c r="E1797">
        <v>15</v>
      </c>
      <c r="F1797">
        <v>300</v>
      </c>
      <c r="G1797">
        <v>3000</v>
      </c>
      <c r="H1797" t="s">
        <v>7343</v>
      </c>
      <c r="I1797">
        <v>59.99</v>
      </c>
      <c r="J1797">
        <v>18.3</v>
      </c>
      <c r="K1797" t="s">
        <v>4419</v>
      </c>
      <c r="L1797" t="s">
        <v>6911</v>
      </c>
      <c r="M1797">
        <v>686.26327772095146</v>
      </c>
      <c r="N1797">
        <v>2</v>
      </c>
      <c r="O1797">
        <v>0.47363125437060072</v>
      </c>
      <c r="P1797" t="str">
        <f>VLOOKUP('Final Data Set for Clustering'!N1797,'Name of Cluster'!$A$2:$B$7,2,1)</f>
        <v>Others</v>
      </c>
    </row>
    <row r="1798" spans="1:16" x14ac:dyDescent="0.55000000000000004">
      <c r="A1798" t="s">
        <v>2098</v>
      </c>
      <c r="B1798">
        <v>23</v>
      </c>
      <c r="C1798">
        <v>4</v>
      </c>
      <c r="D1798">
        <v>25</v>
      </c>
      <c r="E1798">
        <v>21</v>
      </c>
      <c r="F1798">
        <v>700</v>
      </c>
      <c r="G1798">
        <v>5184</v>
      </c>
      <c r="H1798" t="s">
        <v>3424</v>
      </c>
      <c r="I1798">
        <v>34.99</v>
      </c>
      <c r="J1798">
        <v>11.74</v>
      </c>
      <c r="K1798" t="s">
        <v>7888</v>
      </c>
      <c r="L1798" t="s">
        <v>4909</v>
      </c>
      <c r="M1798">
        <v>175.83549712415368</v>
      </c>
      <c r="N1798">
        <v>3</v>
      </c>
      <c r="O1798">
        <v>1.7813746845131955</v>
      </c>
      <c r="P1798" t="str">
        <f>VLOOKUP('Final Data Set for Clustering'!N1798,'Name of Cluster'!$A$2:$B$7,2,1)</f>
        <v>Long confirmation time by LP</v>
      </c>
    </row>
    <row r="1799" spans="1:16" x14ac:dyDescent="0.55000000000000004">
      <c r="A1799" t="s">
        <v>5535</v>
      </c>
      <c r="B1799">
        <v>2</v>
      </c>
      <c r="C1799">
        <v>4</v>
      </c>
      <c r="D1799">
        <v>27</v>
      </c>
      <c r="E1799">
        <v>19</v>
      </c>
      <c r="F1799">
        <v>500</v>
      </c>
      <c r="G1799">
        <v>3584</v>
      </c>
      <c r="H1799" t="s">
        <v>5875</v>
      </c>
      <c r="I1799">
        <v>26</v>
      </c>
      <c r="J1799">
        <v>15.1</v>
      </c>
      <c r="K1799" t="s">
        <v>4418</v>
      </c>
      <c r="L1799" t="s">
        <v>6911</v>
      </c>
      <c r="M1799">
        <v>439.51017732997042</v>
      </c>
      <c r="N1799">
        <v>2</v>
      </c>
      <c r="O1799">
        <v>0.65753228873940839</v>
      </c>
      <c r="P1799" t="str">
        <f>VLOOKUP('Final Data Set for Clustering'!N1799,'Name of Cluster'!$A$2:$B$7,2,1)</f>
        <v>Others</v>
      </c>
    </row>
    <row r="1800" spans="1:16" x14ac:dyDescent="0.55000000000000004">
      <c r="A1800" t="s">
        <v>3587</v>
      </c>
      <c r="B1800">
        <v>1</v>
      </c>
      <c r="C1800">
        <v>4</v>
      </c>
      <c r="D1800">
        <v>32</v>
      </c>
      <c r="E1800">
        <v>26</v>
      </c>
      <c r="F1800">
        <v>263</v>
      </c>
      <c r="G1800">
        <v>2652</v>
      </c>
      <c r="H1800" t="s">
        <v>5323</v>
      </c>
      <c r="I1800">
        <v>224.9</v>
      </c>
      <c r="J1800">
        <v>35.369999999999997</v>
      </c>
      <c r="K1800" t="s">
        <v>1982</v>
      </c>
      <c r="L1800" t="s">
        <v>3467</v>
      </c>
      <c r="M1800">
        <v>1972.8798098951413</v>
      </c>
      <c r="N1800">
        <v>6</v>
      </c>
      <c r="O1800">
        <v>1.0423887890087113</v>
      </c>
      <c r="P1800" t="str">
        <f>VLOOKUP('Final Data Set for Clustering'!N1800,'Name of Cluster'!$A$2:$B$7,2,1)</f>
        <v>Long distance</v>
      </c>
    </row>
    <row r="1801" spans="1:16" x14ac:dyDescent="0.55000000000000004">
      <c r="A1801" t="s">
        <v>6504</v>
      </c>
      <c r="B1801">
        <v>8</v>
      </c>
      <c r="C1801">
        <v>6</v>
      </c>
      <c r="D1801">
        <v>37</v>
      </c>
      <c r="E1801">
        <v>20</v>
      </c>
      <c r="F1801">
        <v>350</v>
      </c>
      <c r="G1801">
        <v>2964</v>
      </c>
      <c r="H1801" t="s">
        <v>3386</v>
      </c>
      <c r="I1801">
        <v>64.989999999999995</v>
      </c>
      <c r="J1801">
        <v>15.61</v>
      </c>
      <c r="K1801" t="s">
        <v>6904</v>
      </c>
      <c r="L1801" t="s">
        <v>6911</v>
      </c>
      <c r="M1801">
        <v>1770.527790563767</v>
      </c>
      <c r="N1801">
        <v>6</v>
      </c>
      <c r="O1801">
        <v>0.49069514430941008</v>
      </c>
      <c r="P1801" t="str">
        <f>VLOOKUP('Final Data Set for Clustering'!N1801,'Name of Cluster'!$A$2:$B$7,2,1)</f>
        <v>Long distance</v>
      </c>
    </row>
    <row r="1802" spans="1:16" x14ac:dyDescent="0.55000000000000004">
      <c r="A1802" t="s">
        <v>4087</v>
      </c>
      <c r="B1802">
        <v>4</v>
      </c>
      <c r="C1802">
        <v>6</v>
      </c>
      <c r="D1802">
        <v>28</v>
      </c>
      <c r="E1802">
        <v>22</v>
      </c>
      <c r="F1802">
        <v>850</v>
      </c>
      <c r="G1802">
        <v>8349</v>
      </c>
      <c r="H1802" t="s">
        <v>3882</v>
      </c>
      <c r="I1802">
        <v>148</v>
      </c>
      <c r="J1802">
        <v>24.69</v>
      </c>
      <c r="K1802" t="s">
        <v>6417</v>
      </c>
      <c r="L1802" t="s">
        <v>4909</v>
      </c>
      <c r="M1802">
        <v>374.05745234514666</v>
      </c>
      <c r="N1802">
        <v>2</v>
      </c>
      <c r="O1802">
        <v>0.12048843637727243</v>
      </c>
      <c r="P1802" t="str">
        <f>VLOOKUP('Final Data Set for Clustering'!N1802,'Name of Cluster'!$A$2:$B$7,2,1)</f>
        <v>Others</v>
      </c>
    </row>
    <row r="1803" spans="1:16" x14ac:dyDescent="0.55000000000000004">
      <c r="A1803" t="s">
        <v>4087</v>
      </c>
      <c r="B1803">
        <v>4</v>
      </c>
      <c r="C1803">
        <v>6</v>
      </c>
      <c r="D1803">
        <v>28</v>
      </c>
      <c r="E1803">
        <v>22</v>
      </c>
      <c r="F1803">
        <v>3000</v>
      </c>
      <c r="G1803">
        <v>8349</v>
      </c>
      <c r="H1803" t="s">
        <v>3882</v>
      </c>
      <c r="I1803">
        <v>148</v>
      </c>
      <c r="J1803">
        <v>9.8800000000000008</v>
      </c>
      <c r="K1803" t="s">
        <v>6417</v>
      </c>
      <c r="L1803" t="s">
        <v>4909</v>
      </c>
      <c r="M1803">
        <v>374.05745234514666</v>
      </c>
      <c r="N1803">
        <v>2</v>
      </c>
      <c r="O1803">
        <v>0.18571549521598762</v>
      </c>
      <c r="P1803" t="str">
        <f>VLOOKUP('Final Data Set for Clustering'!N1803,'Name of Cluster'!$A$2:$B$7,2,1)</f>
        <v>Others</v>
      </c>
    </row>
    <row r="1804" spans="1:16" x14ac:dyDescent="0.55000000000000004">
      <c r="A1804" t="s">
        <v>5016</v>
      </c>
      <c r="B1804">
        <v>0</v>
      </c>
      <c r="C1804">
        <v>11</v>
      </c>
      <c r="D1804">
        <v>20</v>
      </c>
      <c r="E1804">
        <v>17</v>
      </c>
      <c r="F1804">
        <v>2950</v>
      </c>
      <c r="G1804">
        <v>49248</v>
      </c>
      <c r="H1804" t="s">
        <v>962</v>
      </c>
      <c r="I1804">
        <v>195.9</v>
      </c>
      <c r="J1804">
        <v>39.159999999999997</v>
      </c>
      <c r="K1804" t="s">
        <v>4419</v>
      </c>
      <c r="L1804" t="s">
        <v>3467</v>
      </c>
      <c r="M1804">
        <v>2396.2373983669004</v>
      </c>
      <c r="N1804">
        <v>6</v>
      </c>
      <c r="O1804">
        <v>5.6179020295654638</v>
      </c>
      <c r="P1804" t="str">
        <f>VLOOKUP('Final Data Set for Clustering'!N1804,'Name of Cluster'!$A$2:$B$7,2,1)</f>
        <v>Long distance</v>
      </c>
    </row>
    <row r="1805" spans="1:16" x14ac:dyDescent="0.55000000000000004">
      <c r="A1805" t="s">
        <v>655</v>
      </c>
      <c r="B1805">
        <v>6</v>
      </c>
      <c r="C1805">
        <v>10</v>
      </c>
      <c r="D1805">
        <v>16</v>
      </c>
      <c r="E1805">
        <v>11</v>
      </c>
      <c r="F1805">
        <v>1450</v>
      </c>
      <c r="G1805">
        <v>24000</v>
      </c>
      <c r="H1805" t="s">
        <v>1418</v>
      </c>
      <c r="I1805">
        <v>95</v>
      </c>
      <c r="J1805">
        <v>17.920000000000002</v>
      </c>
      <c r="K1805" t="s">
        <v>1001</v>
      </c>
      <c r="L1805" t="s">
        <v>4909</v>
      </c>
      <c r="M1805">
        <v>471.44207122060197</v>
      </c>
      <c r="N1805">
        <v>2</v>
      </c>
      <c r="O1805">
        <v>2.0119777078133052</v>
      </c>
      <c r="P1805" t="str">
        <f>VLOOKUP('Final Data Set for Clustering'!N1805,'Name of Cluster'!$A$2:$B$7,2,1)</f>
        <v>Others</v>
      </c>
    </row>
    <row r="1806" spans="1:16" x14ac:dyDescent="0.55000000000000004">
      <c r="A1806" t="s">
        <v>7497</v>
      </c>
      <c r="B1806">
        <v>6</v>
      </c>
      <c r="C1806">
        <v>8</v>
      </c>
      <c r="D1806">
        <v>20</v>
      </c>
      <c r="E1806">
        <v>15</v>
      </c>
      <c r="F1806">
        <v>1110</v>
      </c>
      <c r="G1806">
        <v>3762</v>
      </c>
      <c r="H1806" t="s">
        <v>7826</v>
      </c>
      <c r="I1806">
        <v>47.65</v>
      </c>
      <c r="J1806">
        <v>19.04</v>
      </c>
      <c r="K1806" t="s">
        <v>6904</v>
      </c>
      <c r="L1806" t="s">
        <v>4910</v>
      </c>
      <c r="M1806">
        <v>1506.5298592744307</v>
      </c>
      <c r="N1806">
        <v>6</v>
      </c>
      <c r="O1806">
        <v>2.0921567675683845</v>
      </c>
      <c r="P1806" t="str">
        <f>VLOOKUP('Final Data Set for Clustering'!N1806,'Name of Cluster'!$A$2:$B$7,2,1)</f>
        <v>Long distance</v>
      </c>
    </row>
    <row r="1807" spans="1:16" x14ac:dyDescent="0.55000000000000004">
      <c r="A1807" t="s">
        <v>1101</v>
      </c>
      <c r="B1807">
        <v>2</v>
      </c>
      <c r="C1807">
        <v>10</v>
      </c>
      <c r="D1807">
        <v>18</v>
      </c>
      <c r="E1807">
        <v>13</v>
      </c>
      <c r="F1807">
        <v>250</v>
      </c>
      <c r="G1807">
        <v>3960</v>
      </c>
      <c r="H1807" t="s">
        <v>2415</v>
      </c>
      <c r="I1807">
        <v>89.99</v>
      </c>
      <c r="J1807">
        <v>19.170000000000002</v>
      </c>
      <c r="K1807" t="s">
        <v>6904</v>
      </c>
      <c r="L1807" t="s">
        <v>4910</v>
      </c>
      <c r="M1807">
        <v>1582.2665940622819</v>
      </c>
      <c r="N1807">
        <v>6</v>
      </c>
      <c r="O1807">
        <v>3.4648079125001763</v>
      </c>
      <c r="P1807" t="str">
        <f>VLOOKUP('Final Data Set for Clustering'!N1807,'Name of Cluster'!$A$2:$B$7,2,1)</f>
        <v>Long distance</v>
      </c>
    </row>
    <row r="1808" spans="1:16" x14ac:dyDescent="0.55000000000000004">
      <c r="A1808" t="s">
        <v>5017</v>
      </c>
      <c r="B1808">
        <v>21</v>
      </c>
      <c r="C1808">
        <v>6</v>
      </c>
      <c r="D1808">
        <v>16</v>
      </c>
      <c r="E1808">
        <v>10</v>
      </c>
      <c r="F1808">
        <v>150</v>
      </c>
      <c r="G1808">
        <v>4096</v>
      </c>
      <c r="H1808" t="s">
        <v>7805</v>
      </c>
      <c r="I1808">
        <v>79.900000000000006</v>
      </c>
      <c r="J1808">
        <v>7.42</v>
      </c>
      <c r="K1808" t="s">
        <v>4417</v>
      </c>
      <c r="L1808" t="s">
        <v>4909</v>
      </c>
      <c r="M1808">
        <v>83.21914182539804</v>
      </c>
      <c r="N1808">
        <v>3</v>
      </c>
      <c r="O1808">
        <v>2.0248172840999978</v>
      </c>
      <c r="P1808" t="str">
        <f>VLOOKUP('Final Data Set for Clustering'!N1808,'Name of Cluster'!$A$2:$B$7,2,1)</f>
        <v>Long confirmation time by LP</v>
      </c>
    </row>
    <row r="1809" spans="1:16" x14ac:dyDescent="0.55000000000000004">
      <c r="A1809" t="s">
        <v>3094</v>
      </c>
      <c r="B1809">
        <v>2</v>
      </c>
      <c r="C1809">
        <v>8</v>
      </c>
      <c r="D1809">
        <v>27</v>
      </c>
      <c r="E1809">
        <v>22</v>
      </c>
      <c r="F1809">
        <v>273</v>
      </c>
      <c r="G1809">
        <v>5152</v>
      </c>
      <c r="H1809" t="s">
        <v>7342</v>
      </c>
      <c r="I1809">
        <v>44.9</v>
      </c>
      <c r="J1809">
        <v>34.15</v>
      </c>
      <c r="K1809" t="s">
        <v>1488</v>
      </c>
      <c r="L1809" t="s">
        <v>3467</v>
      </c>
      <c r="M1809">
        <v>2147.3506629172357</v>
      </c>
      <c r="N1809">
        <v>6</v>
      </c>
      <c r="O1809">
        <v>1.1187162327619407</v>
      </c>
      <c r="P1809" t="str">
        <f>VLOOKUP('Final Data Set for Clustering'!N1809,'Name of Cluster'!$A$2:$B$7,2,1)</f>
        <v>Long distance</v>
      </c>
    </row>
    <row r="1810" spans="1:16" x14ac:dyDescent="0.55000000000000004">
      <c r="A1810" t="s">
        <v>6046</v>
      </c>
      <c r="B1810">
        <v>4</v>
      </c>
      <c r="C1810">
        <v>6</v>
      </c>
      <c r="D1810">
        <v>39</v>
      </c>
      <c r="E1810">
        <v>19</v>
      </c>
      <c r="F1810">
        <v>500</v>
      </c>
      <c r="G1810">
        <v>2560</v>
      </c>
      <c r="H1810" t="s">
        <v>455</v>
      </c>
      <c r="I1810">
        <v>30</v>
      </c>
      <c r="J1810">
        <v>16.11</v>
      </c>
      <c r="K1810" t="s">
        <v>4418</v>
      </c>
      <c r="L1810" t="s">
        <v>6911</v>
      </c>
      <c r="M1810">
        <v>622.14854818441518</v>
      </c>
      <c r="N1810">
        <v>2</v>
      </c>
      <c r="O1810">
        <v>0.96192393604641813</v>
      </c>
      <c r="P1810" t="str">
        <f>VLOOKUP('Final Data Set for Clustering'!N1810,'Name of Cluster'!$A$2:$B$7,2,1)</f>
        <v>Others</v>
      </c>
    </row>
    <row r="1811" spans="1:16" x14ac:dyDescent="0.55000000000000004">
      <c r="A1811" t="s">
        <v>1102</v>
      </c>
      <c r="B1811">
        <v>8</v>
      </c>
      <c r="C1811">
        <v>7</v>
      </c>
      <c r="D1811">
        <v>49</v>
      </c>
      <c r="E1811">
        <v>10</v>
      </c>
      <c r="F1811">
        <v>444</v>
      </c>
      <c r="G1811">
        <v>4480</v>
      </c>
      <c r="H1811" t="s">
        <v>443</v>
      </c>
      <c r="I1811">
        <v>123</v>
      </c>
      <c r="J1811">
        <v>13.3</v>
      </c>
      <c r="K1811" t="s">
        <v>1982</v>
      </c>
      <c r="L1811" t="s">
        <v>4909</v>
      </c>
      <c r="M1811">
        <v>366.97486614244906</v>
      </c>
      <c r="N1811">
        <v>2</v>
      </c>
      <c r="O1811">
        <v>2.653250673054663</v>
      </c>
      <c r="P1811" t="str">
        <f>VLOOKUP('Final Data Set for Clustering'!N1811,'Name of Cluster'!$A$2:$B$7,2,1)</f>
        <v>Others</v>
      </c>
    </row>
    <row r="1812" spans="1:16" x14ac:dyDescent="0.55000000000000004">
      <c r="A1812" t="s">
        <v>5018</v>
      </c>
      <c r="B1812">
        <v>24</v>
      </c>
      <c r="C1812">
        <v>10</v>
      </c>
      <c r="D1812">
        <v>15</v>
      </c>
      <c r="E1812">
        <v>12</v>
      </c>
      <c r="F1812">
        <v>5700</v>
      </c>
      <c r="G1812">
        <v>22880</v>
      </c>
      <c r="H1812" t="s">
        <v>7344</v>
      </c>
      <c r="I1812">
        <v>249.9</v>
      </c>
      <c r="J1812">
        <v>15.65</v>
      </c>
      <c r="K1812" t="s">
        <v>520</v>
      </c>
      <c r="L1812" t="s">
        <v>6911</v>
      </c>
      <c r="M1812">
        <v>7.2963569663140744</v>
      </c>
      <c r="N1812">
        <v>3</v>
      </c>
      <c r="O1812">
        <v>2.7879119843275575</v>
      </c>
      <c r="P1812" t="str">
        <f>VLOOKUP('Final Data Set for Clustering'!N1812,'Name of Cluster'!$A$2:$B$7,2,1)</f>
        <v>Long confirmation time by LP</v>
      </c>
    </row>
    <row r="1813" spans="1:16" x14ac:dyDescent="0.55000000000000004">
      <c r="A1813" t="s">
        <v>2099</v>
      </c>
      <c r="B1813">
        <v>3</v>
      </c>
      <c r="C1813">
        <v>4</v>
      </c>
      <c r="D1813">
        <v>21</v>
      </c>
      <c r="E1813">
        <v>19</v>
      </c>
      <c r="F1813">
        <v>467</v>
      </c>
      <c r="G1813">
        <v>1760</v>
      </c>
      <c r="H1813" t="s">
        <v>7310</v>
      </c>
      <c r="I1813">
        <v>49.89</v>
      </c>
      <c r="J1813">
        <v>15.1</v>
      </c>
      <c r="K1813" t="s">
        <v>517</v>
      </c>
      <c r="L1813" t="s">
        <v>6911</v>
      </c>
      <c r="M1813">
        <v>303.64357553226961</v>
      </c>
      <c r="N1813">
        <v>2</v>
      </c>
      <c r="O1813">
        <v>0.65591091699553972</v>
      </c>
      <c r="P1813" t="str">
        <f>VLOOKUP('Final Data Set for Clustering'!N1813,'Name of Cluster'!$A$2:$B$7,2,1)</f>
        <v>Others</v>
      </c>
    </row>
    <row r="1814" spans="1:16" x14ac:dyDescent="0.55000000000000004">
      <c r="A1814" t="s">
        <v>2592</v>
      </c>
      <c r="B1814">
        <v>36</v>
      </c>
      <c r="C1814">
        <v>7</v>
      </c>
      <c r="D1814">
        <v>37</v>
      </c>
      <c r="E1814">
        <v>4</v>
      </c>
      <c r="F1814">
        <v>2900</v>
      </c>
      <c r="G1814">
        <v>14000</v>
      </c>
      <c r="H1814" t="s">
        <v>458</v>
      </c>
      <c r="I1814">
        <v>29.99</v>
      </c>
      <c r="J1814">
        <v>12.51</v>
      </c>
      <c r="K1814" t="s">
        <v>6417</v>
      </c>
      <c r="L1814" t="s">
        <v>4909</v>
      </c>
      <c r="M1814">
        <v>24.419674584139855</v>
      </c>
      <c r="N1814">
        <v>3</v>
      </c>
      <c r="O1814">
        <v>2.3317051421357133</v>
      </c>
      <c r="P1814" t="str">
        <f>VLOOKUP('Final Data Set for Clustering'!N1814,'Name of Cluster'!$A$2:$B$7,2,1)</f>
        <v>Long confirmation time by LP</v>
      </c>
    </row>
    <row r="1815" spans="1:16" x14ac:dyDescent="0.55000000000000004">
      <c r="A1815" t="s">
        <v>6047</v>
      </c>
      <c r="B1815">
        <v>6</v>
      </c>
      <c r="C1815">
        <v>5</v>
      </c>
      <c r="D1815">
        <v>22</v>
      </c>
      <c r="E1815">
        <v>20</v>
      </c>
      <c r="F1815">
        <v>500</v>
      </c>
      <c r="G1815">
        <v>5859</v>
      </c>
      <c r="H1815" t="s">
        <v>2411</v>
      </c>
      <c r="I1815">
        <v>69.989999999999995</v>
      </c>
      <c r="J1815">
        <v>15.25</v>
      </c>
      <c r="K1815" t="s">
        <v>6906</v>
      </c>
      <c r="L1815" t="s">
        <v>6911</v>
      </c>
      <c r="M1815">
        <v>477.51974659834406</v>
      </c>
      <c r="N1815">
        <v>2</v>
      </c>
      <c r="O1815">
        <v>0.24523814700513724</v>
      </c>
      <c r="P1815" t="str">
        <f>VLOOKUP('Final Data Set for Clustering'!N1815,'Name of Cluster'!$A$2:$B$7,2,1)</f>
        <v>Others</v>
      </c>
    </row>
    <row r="1816" spans="1:16" x14ac:dyDescent="0.55000000000000004">
      <c r="A1816" t="s">
        <v>3588</v>
      </c>
      <c r="B1816">
        <v>11</v>
      </c>
      <c r="C1816">
        <v>16</v>
      </c>
      <c r="D1816">
        <v>127</v>
      </c>
      <c r="E1816">
        <v>21</v>
      </c>
      <c r="F1816">
        <v>300</v>
      </c>
      <c r="G1816">
        <v>5040</v>
      </c>
      <c r="H1816" t="s">
        <v>4872</v>
      </c>
      <c r="I1816">
        <v>179</v>
      </c>
      <c r="J1816">
        <v>22.96</v>
      </c>
      <c r="K1816" t="s">
        <v>1982</v>
      </c>
      <c r="L1816" t="s">
        <v>6911</v>
      </c>
      <c r="M1816">
        <v>324.85303728178951</v>
      </c>
      <c r="N1816">
        <v>4</v>
      </c>
      <c r="O1816">
        <v>39.691291488111673</v>
      </c>
      <c r="P1816" t="str">
        <f>VLOOKUP('Final Data Set for Clustering'!N1816,'Name of Cluster'!$A$2:$B$7,2,1)</f>
        <v>Long Seller preparation time</v>
      </c>
    </row>
    <row r="1817" spans="1:16" x14ac:dyDescent="0.55000000000000004">
      <c r="A1817" t="s">
        <v>112</v>
      </c>
      <c r="B1817">
        <v>6</v>
      </c>
      <c r="C1817">
        <v>6</v>
      </c>
      <c r="D1817">
        <v>28</v>
      </c>
      <c r="E1817">
        <v>16</v>
      </c>
      <c r="F1817">
        <v>418</v>
      </c>
      <c r="G1817">
        <v>3276</v>
      </c>
      <c r="H1817" t="s">
        <v>1910</v>
      </c>
      <c r="I1817">
        <v>15.9</v>
      </c>
      <c r="J1817">
        <v>14.1</v>
      </c>
      <c r="K1817" t="s">
        <v>4419</v>
      </c>
      <c r="L1817" t="s">
        <v>6911</v>
      </c>
      <c r="M1817">
        <v>362.44591355128182</v>
      </c>
      <c r="N1817">
        <v>2</v>
      </c>
      <c r="O1817">
        <v>0.26808594230466903</v>
      </c>
      <c r="P1817" t="str">
        <f>VLOOKUP('Final Data Set for Clustering'!N1817,'Name of Cluster'!$A$2:$B$7,2,1)</f>
        <v>Others</v>
      </c>
    </row>
    <row r="1818" spans="1:16" x14ac:dyDescent="0.55000000000000004">
      <c r="A1818" t="s">
        <v>1103</v>
      </c>
      <c r="B1818">
        <v>1</v>
      </c>
      <c r="C1818">
        <v>6</v>
      </c>
      <c r="D1818">
        <v>29</v>
      </c>
      <c r="E1818">
        <v>20</v>
      </c>
      <c r="F1818">
        <v>200</v>
      </c>
      <c r="G1818">
        <v>352</v>
      </c>
      <c r="H1818" t="s">
        <v>1405</v>
      </c>
      <c r="I1818">
        <v>29.9</v>
      </c>
      <c r="J1818">
        <v>16.79</v>
      </c>
      <c r="K1818" t="s">
        <v>518</v>
      </c>
      <c r="L1818" t="s">
        <v>3467</v>
      </c>
      <c r="M1818">
        <v>1529.2090973493971</v>
      </c>
      <c r="N1818">
        <v>6</v>
      </c>
      <c r="O1818">
        <v>1.0523846164502959</v>
      </c>
      <c r="P1818" t="str">
        <f>VLOOKUP('Final Data Set for Clustering'!N1818,'Name of Cluster'!$A$2:$B$7,2,1)</f>
        <v>Long distance</v>
      </c>
    </row>
    <row r="1819" spans="1:16" x14ac:dyDescent="0.55000000000000004">
      <c r="A1819" t="s">
        <v>3589</v>
      </c>
      <c r="B1819">
        <v>15</v>
      </c>
      <c r="C1819">
        <v>4</v>
      </c>
      <c r="D1819">
        <v>27</v>
      </c>
      <c r="E1819">
        <v>22</v>
      </c>
      <c r="F1819">
        <v>4500</v>
      </c>
      <c r="G1819">
        <v>18000</v>
      </c>
      <c r="H1819" t="s">
        <v>6347</v>
      </c>
      <c r="I1819">
        <v>79.900000000000006</v>
      </c>
      <c r="J1819">
        <v>26.88</v>
      </c>
      <c r="K1819" t="s">
        <v>4420</v>
      </c>
      <c r="L1819" t="s">
        <v>6911</v>
      </c>
      <c r="M1819">
        <v>447.91245637797232</v>
      </c>
      <c r="N1819">
        <v>2</v>
      </c>
      <c r="O1819">
        <v>2.9322442732739136</v>
      </c>
      <c r="P1819" t="str">
        <f>VLOOKUP('Final Data Set for Clustering'!N1819,'Name of Cluster'!$A$2:$B$7,2,1)</f>
        <v>Others</v>
      </c>
    </row>
    <row r="1820" spans="1:16" x14ac:dyDescent="0.55000000000000004">
      <c r="A1820" t="s">
        <v>4534</v>
      </c>
      <c r="B1820">
        <v>11</v>
      </c>
      <c r="C1820">
        <v>7</v>
      </c>
      <c r="D1820">
        <v>69</v>
      </c>
      <c r="E1820">
        <v>26</v>
      </c>
      <c r="F1820">
        <v>383</v>
      </c>
      <c r="G1820">
        <v>1989</v>
      </c>
      <c r="H1820" t="s">
        <v>443</v>
      </c>
      <c r="I1820">
        <v>180</v>
      </c>
      <c r="J1820">
        <v>23.19</v>
      </c>
      <c r="K1820" t="s">
        <v>6906</v>
      </c>
      <c r="L1820" t="s">
        <v>3467</v>
      </c>
      <c r="M1820">
        <v>1422.3909835227548</v>
      </c>
      <c r="N1820">
        <v>6</v>
      </c>
      <c r="O1820">
        <v>4.3201877406414857</v>
      </c>
      <c r="P1820" t="str">
        <f>VLOOKUP('Final Data Set for Clustering'!N1820,'Name of Cluster'!$A$2:$B$7,2,1)</f>
        <v>Long distance</v>
      </c>
    </row>
    <row r="1821" spans="1:16" x14ac:dyDescent="0.55000000000000004">
      <c r="A1821" t="s">
        <v>113</v>
      </c>
      <c r="B1821">
        <v>20</v>
      </c>
      <c r="C1821">
        <v>5</v>
      </c>
      <c r="D1821">
        <v>35</v>
      </c>
      <c r="E1821">
        <v>18</v>
      </c>
      <c r="F1821">
        <v>200</v>
      </c>
      <c r="G1821">
        <v>36000</v>
      </c>
      <c r="H1821" t="s">
        <v>6826</v>
      </c>
      <c r="I1821">
        <v>15</v>
      </c>
      <c r="J1821">
        <v>17.600000000000001</v>
      </c>
      <c r="K1821" t="s">
        <v>7888</v>
      </c>
      <c r="L1821" t="s">
        <v>6911</v>
      </c>
      <c r="M1821">
        <v>726.83533707156573</v>
      </c>
      <c r="N1821">
        <v>3</v>
      </c>
      <c r="O1821">
        <v>1.8018371390059238</v>
      </c>
      <c r="P1821" t="str">
        <f>VLOOKUP('Final Data Set for Clustering'!N1821,'Name of Cluster'!$A$2:$B$7,2,1)</f>
        <v>Long confirmation time by LP</v>
      </c>
    </row>
    <row r="1822" spans="1:16" x14ac:dyDescent="0.55000000000000004">
      <c r="A1822" t="s">
        <v>3590</v>
      </c>
      <c r="B1822">
        <v>3</v>
      </c>
      <c r="C1822">
        <v>8</v>
      </c>
      <c r="D1822">
        <v>16</v>
      </c>
      <c r="E1822">
        <v>14</v>
      </c>
      <c r="F1822">
        <v>550</v>
      </c>
      <c r="G1822">
        <v>8000</v>
      </c>
      <c r="H1822" t="s">
        <v>473</v>
      </c>
      <c r="I1822">
        <v>75</v>
      </c>
      <c r="J1822">
        <v>16.29</v>
      </c>
      <c r="K1822" t="s">
        <v>3967</v>
      </c>
      <c r="L1822" t="s">
        <v>6911</v>
      </c>
      <c r="M1822">
        <v>250.75333597339204</v>
      </c>
      <c r="N1822">
        <v>2</v>
      </c>
      <c r="O1822">
        <v>0.73423120274531861</v>
      </c>
      <c r="P1822" t="str">
        <f>VLOOKUP('Final Data Set for Clustering'!N1822,'Name of Cluster'!$A$2:$B$7,2,1)</f>
        <v>Others</v>
      </c>
    </row>
    <row r="1823" spans="1:16" x14ac:dyDescent="0.55000000000000004">
      <c r="A1823" t="s">
        <v>3590</v>
      </c>
      <c r="B1823">
        <v>3</v>
      </c>
      <c r="C1823">
        <v>8</v>
      </c>
      <c r="D1823">
        <v>16</v>
      </c>
      <c r="E1823">
        <v>14</v>
      </c>
      <c r="F1823">
        <v>500</v>
      </c>
      <c r="G1823">
        <v>8000</v>
      </c>
      <c r="H1823" t="s">
        <v>473</v>
      </c>
      <c r="I1823">
        <v>75</v>
      </c>
      <c r="J1823">
        <v>16.29</v>
      </c>
      <c r="K1823" t="s">
        <v>3967</v>
      </c>
      <c r="L1823" t="s">
        <v>6911</v>
      </c>
      <c r="M1823">
        <v>250.75333597339204</v>
      </c>
      <c r="N1823">
        <v>2</v>
      </c>
      <c r="O1823">
        <v>0.73737861961967321</v>
      </c>
      <c r="P1823" t="str">
        <f>VLOOKUP('Final Data Set for Clustering'!N1823,'Name of Cluster'!$A$2:$B$7,2,1)</f>
        <v>Others</v>
      </c>
    </row>
    <row r="1824" spans="1:16" x14ac:dyDescent="0.55000000000000004">
      <c r="A1824" t="s">
        <v>6048</v>
      </c>
      <c r="B1824">
        <v>18</v>
      </c>
      <c r="C1824">
        <v>6</v>
      </c>
      <c r="D1824">
        <v>19</v>
      </c>
      <c r="E1824">
        <v>16</v>
      </c>
      <c r="F1824">
        <v>2456</v>
      </c>
      <c r="G1824">
        <v>11872</v>
      </c>
      <c r="H1824" t="s">
        <v>5882</v>
      </c>
      <c r="I1824">
        <v>229.9</v>
      </c>
      <c r="J1824">
        <v>17.239999999999998</v>
      </c>
      <c r="K1824" t="s">
        <v>4419</v>
      </c>
      <c r="L1824" t="s">
        <v>4909</v>
      </c>
      <c r="M1824">
        <v>165.92727386212101</v>
      </c>
      <c r="N1824">
        <v>3</v>
      </c>
      <c r="O1824">
        <v>2.1354568907876796</v>
      </c>
      <c r="P1824" t="str">
        <f>VLOOKUP('Final Data Set for Clustering'!N1824,'Name of Cluster'!$A$2:$B$7,2,1)</f>
        <v>Long confirmation time by LP</v>
      </c>
    </row>
    <row r="1825" spans="1:16" x14ac:dyDescent="0.55000000000000004">
      <c r="A1825" t="s">
        <v>7498</v>
      </c>
      <c r="B1825">
        <v>0</v>
      </c>
      <c r="C1825">
        <v>4</v>
      </c>
      <c r="D1825">
        <v>19</v>
      </c>
      <c r="E1825">
        <v>18</v>
      </c>
      <c r="F1825">
        <v>800</v>
      </c>
      <c r="G1825">
        <v>3520</v>
      </c>
      <c r="H1825" t="s">
        <v>6827</v>
      </c>
      <c r="I1825">
        <v>83.8</v>
      </c>
      <c r="J1825">
        <v>15.47</v>
      </c>
      <c r="K1825" t="s">
        <v>4419</v>
      </c>
      <c r="L1825" t="s">
        <v>6911</v>
      </c>
      <c r="M1825">
        <v>969.48651939395711</v>
      </c>
      <c r="N1825">
        <v>2</v>
      </c>
      <c r="O1825">
        <v>1.3002613193360935</v>
      </c>
      <c r="P1825" t="str">
        <f>VLOOKUP('Final Data Set for Clustering'!N1825,'Name of Cluster'!$A$2:$B$7,2,1)</f>
        <v>Others</v>
      </c>
    </row>
    <row r="1826" spans="1:16" x14ac:dyDescent="0.55000000000000004">
      <c r="A1826" t="s">
        <v>7015</v>
      </c>
      <c r="B1826">
        <v>0</v>
      </c>
      <c r="C1826">
        <v>4</v>
      </c>
      <c r="D1826">
        <v>23</v>
      </c>
      <c r="E1826">
        <v>18</v>
      </c>
      <c r="F1826">
        <v>300</v>
      </c>
      <c r="G1826">
        <v>816</v>
      </c>
      <c r="H1826" t="s">
        <v>6341</v>
      </c>
      <c r="I1826">
        <v>29.99</v>
      </c>
      <c r="J1826">
        <v>22.93</v>
      </c>
      <c r="K1826" t="s">
        <v>516</v>
      </c>
      <c r="L1826" t="s">
        <v>3467</v>
      </c>
      <c r="M1826">
        <v>2225.4596080055708</v>
      </c>
      <c r="N1826">
        <v>6</v>
      </c>
      <c r="O1826">
        <v>2.0764328024754213</v>
      </c>
      <c r="P1826" t="str">
        <f>VLOOKUP('Final Data Set for Clustering'!N1826,'Name of Cluster'!$A$2:$B$7,2,1)</f>
        <v>Long distance</v>
      </c>
    </row>
    <row r="1827" spans="1:16" x14ac:dyDescent="0.55000000000000004">
      <c r="A1827" t="s">
        <v>2593</v>
      </c>
      <c r="B1827">
        <v>2</v>
      </c>
      <c r="C1827">
        <v>5</v>
      </c>
      <c r="D1827">
        <v>48</v>
      </c>
      <c r="E1827">
        <v>19</v>
      </c>
      <c r="F1827">
        <v>700</v>
      </c>
      <c r="G1827">
        <v>3872</v>
      </c>
      <c r="H1827" t="s">
        <v>6864</v>
      </c>
      <c r="I1827">
        <v>45.96</v>
      </c>
      <c r="J1827">
        <v>16.11</v>
      </c>
      <c r="K1827" t="s">
        <v>6904</v>
      </c>
      <c r="L1827" t="s">
        <v>6911</v>
      </c>
      <c r="M1827">
        <v>547.23631513136502</v>
      </c>
      <c r="N1827">
        <v>2</v>
      </c>
      <c r="O1827">
        <v>2.2898962469903341</v>
      </c>
      <c r="P1827" t="str">
        <f>VLOOKUP('Final Data Set for Clustering'!N1827,'Name of Cluster'!$A$2:$B$7,2,1)</f>
        <v>Others</v>
      </c>
    </row>
    <row r="1828" spans="1:16" x14ac:dyDescent="0.55000000000000004">
      <c r="A1828" t="s">
        <v>4088</v>
      </c>
      <c r="B1828">
        <v>1</v>
      </c>
      <c r="C1828">
        <v>6</v>
      </c>
      <c r="D1828">
        <v>22</v>
      </c>
      <c r="E1828">
        <v>18</v>
      </c>
      <c r="F1828">
        <v>6050</v>
      </c>
      <c r="G1828">
        <v>36190</v>
      </c>
      <c r="H1828" t="s">
        <v>6831</v>
      </c>
      <c r="I1828">
        <v>139.9</v>
      </c>
      <c r="J1828">
        <v>51.48</v>
      </c>
      <c r="K1828" t="s">
        <v>7890</v>
      </c>
      <c r="L1828" t="s">
        <v>3467</v>
      </c>
      <c r="M1828">
        <v>2143.1497846494158</v>
      </c>
      <c r="N1828">
        <v>6</v>
      </c>
      <c r="O1828">
        <v>2.4750732976955017</v>
      </c>
      <c r="P1828" t="str">
        <f>VLOOKUP('Final Data Set for Clustering'!N1828,'Name of Cluster'!$A$2:$B$7,2,1)</f>
        <v>Long distance</v>
      </c>
    </row>
    <row r="1829" spans="1:16" x14ac:dyDescent="0.55000000000000004">
      <c r="A1829" t="s">
        <v>1104</v>
      </c>
      <c r="B1829">
        <v>2</v>
      </c>
      <c r="C1829">
        <v>6</v>
      </c>
      <c r="D1829">
        <v>30</v>
      </c>
      <c r="E1829">
        <v>14</v>
      </c>
      <c r="F1829">
        <v>400</v>
      </c>
      <c r="G1829">
        <v>352</v>
      </c>
      <c r="H1829" t="s">
        <v>1405</v>
      </c>
      <c r="I1829">
        <v>20.3</v>
      </c>
      <c r="J1829">
        <v>15.1</v>
      </c>
      <c r="L1829" t="s">
        <v>6911</v>
      </c>
      <c r="M1829">
        <v>420.94270403034227</v>
      </c>
      <c r="N1829">
        <v>2</v>
      </c>
      <c r="O1829">
        <v>0.39437482103594246</v>
      </c>
      <c r="P1829" t="str">
        <f>VLOOKUP('Final Data Set for Clustering'!N1829,'Name of Cluster'!$A$2:$B$7,2,1)</f>
        <v>Others</v>
      </c>
    </row>
    <row r="1830" spans="1:16" x14ac:dyDescent="0.55000000000000004">
      <c r="A1830" t="s">
        <v>7016</v>
      </c>
      <c r="B1830">
        <v>0</v>
      </c>
      <c r="C1830">
        <v>7</v>
      </c>
      <c r="D1830">
        <v>22</v>
      </c>
      <c r="E1830">
        <v>21</v>
      </c>
      <c r="F1830">
        <v>925</v>
      </c>
      <c r="G1830">
        <v>15600</v>
      </c>
      <c r="H1830" t="s">
        <v>2420</v>
      </c>
      <c r="I1830">
        <v>119.8</v>
      </c>
      <c r="J1830">
        <v>38.89</v>
      </c>
      <c r="K1830" t="s">
        <v>4907</v>
      </c>
      <c r="L1830" t="s">
        <v>3467</v>
      </c>
      <c r="M1830">
        <v>2341.9956774517141</v>
      </c>
      <c r="N1830">
        <v>6</v>
      </c>
      <c r="O1830">
        <v>1.7147294280764116</v>
      </c>
      <c r="P1830" t="str">
        <f>VLOOKUP('Final Data Set for Clustering'!N1830,'Name of Cluster'!$A$2:$B$7,2,1)</f>
        <v>Long distance</v>
      </c>
    </row>
    <row r="1831" spans="1:16" x14ac:dyDescent="0.55000000000000004">
      <c r="A1831" t="s">
        <v>1601</v>
      </c>
      <c r="B1831">
        <v>5</v>
      </c>
      <c r="C1831">
        <v>6</v>
      </c>
      <c r="D1831">
        <v>22</v>
      </c>
      <c r="E1831">
        <v>15</v>
      </c>
      <c r="F1831">
        <v>3900</v>
      </c>
      <c r="G1831">
        <v>15000</v>
      </c>
      <c r="H1831" t="s">
        <v>5851</v>
      </c>
      <c r="I1831">
        <v>259.89999999999998</v>
      </c>
      <c r="J1831">
        <v>26.66</v>
      </c>
      <c r="K1831" t="s">
        <v>4418</v>
      </c>
      <c r="L1831" t="s">
        <v>6911</v>
      </c>
      <c r="M1831">
        <v>580.19012242373037</v>
      </c>
      <c r="N1831">
        <v>2</v>
      </c>
      <c r="O1831">
        <v>0.24203945224302323</v>
      </c>
      <c r="P1831" t="str">
        <f>VLOOKUP('Final Data Set for Clustering'!N1831,'Name of Cluster'!$A$2:$B$7,2,1)</f>
        <v>Others</v>
      </c>
    </row>
    <row r="1832" spans="1:16" x14ac:dyDescent="0.55000000000000004">
      <c r="A1832" t="s">
        <v>6505</v>
      </c>
      <c r="B1832">
        <v>5</v>
      </c>
      <c r="C1832">
        <v>6</v>
      </c>
      <c r="D1832">
        <v>15</v>
      </c>
      <c r="E1832">
        <v>14</v>
      </c>
      <c r="F1832">
        <v>200</v>
      </c>
      <c r="G1832">
        <v>1232</v>
      </c>
      <c r="H1832" t="s">
        <v>3890</v>
      </c>
      <c r="I1832">
        <v>44.9</v>
      </c>
      <c r="J1832">
        <v>14.16</v>
      </c>
      <c r="K1832" t="s">
        <v>6905</v>
      </c>
      <c r="L1832" t="s">
        <v>6911</v>
      </c>
      <c r="M1832">
        <v>804.84002079584582</v>
      </c>
      <c r="N1832">
        <v>2</v>
      </c>
      <c r="O1832">
        <v>0.57924717005985393</v>
      </c>
      <c r="P1832" t="str">
        <f>VLOOKUP('Final Data Set for Clustering'!N1832,'Name of Cluster'!$A$2:$B$7,2,1)</f>
        <v>Others</v>
      </c>
    </row>
    <row r="1833" spans="1:16" x14ac:dyDescent="0.55000000000000004">
      <c r="A1833" t="s">
        <v>5019</v>
      </c>
      <c r="B1833">
        <v>5</v>
      </c>
      <c r="C1833">
        <v>5</v>
      </c>
      <c r="D1833">
        <v>3</v>
      </c>
      <c r="E1833">
        <v>1</v>
      </c>
      <c r="F1833">
        <v>125</v>
      </c>
      <c r="G1833">
        <v>6080</v>
      </c>
      <c r="H1833" t="s">
        <v>4845</v>
      </c>
      <c r="I1833">
        <v>69.900000000000006</v>
      </c>
      <c r="J1833">
        <v>7.75</v>
      </c>
      <c r="K1833" t="s">
        <v>6904</v>
      </c>
      <c r="L1833" t="s">
        <v>4909</v>
      </c>
      <c r="M1833">
        <v>25.268999823930749</v>
      </c>
      <c r="N1833">
        <v>2</v>
      </c>
      <c r="O1833">
        <v>1.9324799361504101</v>
      </c>
      <c r="P1833" t="str">
        <f>VLOOKUP('Final Data Set for Clustering'!N1833,'Name of Cluster'!$A$2:$B$7,2,1)</f>
        <v>Others</v>
      </c>
    </row>
    <row r="1834" spans="1:16" x14ac:dyDescent="0.55000000000000004">
      <c r="A1834" t="s">
        <v>114</v>
      </c>
      <c r="B1834">
        <v>12</v>
      </c>
      <c r="C1834">
        <v>6</v>
      </c>
      <c r="D1834">
        <v>20</v>
      </c>
      <c r="E1834">
        <v>19</v>
      </c>
      <c r="F1834">
        <v>1507</v>
      </c>
      <c r="G1834">
        <v>6468</v>
      </c>
      <c r="H1834" t="s">
        <v>441</v>
      </c>
      <c r="I1834">
        <v>189</v>
      </c>
      <c r="J1834">
        <v>14.34</v>
      </c>
      <c r="K1834" t="s">
        <v>4419</v>
      </c>
      <c r="L1834" t="s">
        <v>4909</v>
      </c>
      <c r="M1834">
        <v>201.7497733621465</v>
      </c>
      <c r="N1834">
        <v>2</v>
      </c>
      <c r="O1834">
        <v>1.3091200178366558</v>
      </c>
      <c r="P1834" t="str">
        <f>VLOOKUP('Final Data Set for Clustering'!N1834,'Name of Cluster'!$A$2:$B$7,2,1)</f>
        <v>Others</v>
      </c>
    </row>
    <row r="1835" spans="1:16" x14ac:dyDescent="0.55000000000000004">
      <c r="A1835" t="s">
        <v>5536</v>
      </c>
      <c r="B1835">
        <v>4</v>
      </c>
      <c r="C1835">
        <v>4</v>
      </c>
      <c r="D1835">
        <v>26</v>
      </c>
      <c r="E1835">
        <v>24</v>
      </c>
      <c r="F1835">
        <v>2700</v>
      </c>
      <c r="G1835">
        <v>21000</v>
      </c>
      <c r="H1835" t="s">
        <v>3389</v>
      </c>
      <c r="I1835">
        <v>193.99</v>
      </c>
      <c r="J1835">
        <v>26.2</v>
      </c>
      <c r="K1835" t="s">
        <v>4418</v>
      </c>
      <c r="L1835" t="s">
        <v>6911</v>
      </c>
      <c r="M1835">
        <v>500.44196985724045</v>
      </c>
      <c r="N1835">
        <v>2</v>
      </c>
      <c r="O1835">
        <v>0.58638987807535825</v>
      </c>
      <c r="P1835" t="str">
        <f>VLOOKUP('Final Data Set for Clustering'!N1835,'Name of Cluster'!$A$2:$B$7,2,1)</f>
        <v>Others</v>
      </c>
    </row>
    <row r="1836" spans="1:16" x14ac:dyDescent="0.55000000000000004">
      <c r="A1836" t="s">
        <v>5020</v>
      </c>
      <c r="B1836">
        <v>3</v>
      </c>
      <c r="C1836">
        <v>7</v>
      </c>
      <c r="D1836">
        <v>48</v>
      </c>
      <c r="E1836">
        <v>21</v>
      </c>
      <c r="F1836">
        <v>6550</v>
      </c>
      <c r="G1836">
        <v>8000</v>
      </c>
      <c r="H1836" t="s">
        <v>7809</v>
      </c>
      <c r="I1836">
        <v>149</v>
      </c>
      <c r="J1836">
        <v>40.369999999999997</v>
      </c>
      <c r="K1836" t="s">
        <v>4417</v>
      </c>
      <c r="L1836" t="s">
        <v>6911</v>
      </c>
      <c r="M1836">
        <v>358.90711153045618</v>
      </c>
      <c r="N1836">
        <v>2</v>
      </c>
      <c r="O1836">
        <v>3.032719783449032</v>
      </c>
      <c r="P1836" t="str">
        <f>VLOOKUP('Final Data Set for Clustering'!N1836,'Name of Cluster'!$A$2:$B$7,2,1)</f>
        <v>Others</v>
      </c>
    </row>
    <row r="1837" spans="1:16" x14ac:dyDescent="0.55000000000000004">
      <c r="A1837" t="s">
        <v>7499</v>
      </c>
      <c r="B1837">
        <v>2</v>
      </c>
      <c r="C1837">
        <v>5</v>
      </c>
      <c r="D1837">
        <v>37</v>
      </c>
      <c r="E1837">
        <v>28</v>
      </c>
      <c r="F1837">
        <v>1383</v>
      </c>
      <c r="G1837">
        <v>20000</v>
      </c>
      <c r="H1837" t="s">
        <v>5851</v>
      </c>
      <c r="I1837">
        <v>86.9</v>
      </c>
      <c r="J1837">
        <v>21.1</v>
      </c>
      <c r="K1837" t="s">
        <v>4418</v>
      </c>
      <c r="L1837" t="s">
        <v>6911</v>
      </c>
      <c r="M1837">
        <v>751.08179143765801</v>
      </c>
      <c r="N1837">
        <v>2</v>
      </c>
      <c r="O1837">
        <v>1.0047878390890164</v>
      </c>
      <c r="P1837" t="str">
        <f>VLOOKUP('Final Data Set for Clustering'!N1837,'Name of Cluster'!$A$2:$B$7,2,1)</f>
        <v>Others</v>
      </c>
    </row>
    <row r="1838" spans="1:16" x14ac:dyDescent="0.55000000000000004">
      <c r="A1838" t="s">
        <v>4089</v>
      </c>
      <c r="B1838">
        <v>5</v>
      </c>
      <c r="C1838">
        <v>6</v>
      </c>
      <c r="D1838">
        <v>22</v>
      </c>
      <c r="E1838">
        <v>15</v>
      </c>
      <c r="F1838">
        <v>1500</v>
      </c>
      <c r="G1838">
        <v>33930</v>
      </c>
      <c r="H1838" t="s">
        <v>6837</v>
      </c>
      <c r="I1838">
        <v>69</v>
      </c>
      <c r="J1838">
        <v>23.06</v>
      </c>
      <c r="K1838" t="s">
        <v>6905</v>
      </c>
      <c r="L1838" t="s">
        <v>6911</v>
      </c>
      <c r="M1838">
        <v>797.8404430966533</v>
      </c>
      <c r="N1838">
        <v>2</v>
      </c>
      <c r="O1838">
        <v>0.63578273503001137</v>
      </c>
      <c r="P1838" t="str">
        <f>VLOOKUP('Final Data Set for Clustering'!N1838,'Name of Cluster'!$A$2:$B$7,2,1)</f>
        <v>Others</v>
      </c>
    </row>
    <row r="1839" spans="1:16" x14ac:dyDescent="0.55000000000000004">
      <c r="A1839" t="s">
        <v>3591</v>
      </c>
      <c r="B1839">
        <v>1</v>
      </c>
      <c r="C1839">
        <v>4</v>
      </c>
      <c r="D1839">
        <v>29</v>
      </c>
      <c r="E1839">
        <v>18</v>
      </c>
      <c r="F1839">
        <v>350</v>
      </c>
      <c r="G1839">
        <v>2116</v>
      </c>
      <c r="H1839" t="s">
        <v>2938</v>
      </c>
      <c r="I1839">
        <v>12.9</v>
      </c>
      <c r="J1839">
        <v>18.23</v>
      </c>
      <c r="K1839" t="s">
        <v>7889</v>
      </c>
      <c r="L1839" t="s">
        <v>6911</v>
      </c>
      <c r="M1839">
        <v>599.97036747832817</v>
      </c>
      <c r="N1839">
        <v>2</v>
      </c>
      <c r="O1839">
        <v>0.86916906413399209</v>
      </c>
      <c r="P1839" t="str">
        <f>VLOOKUP('Final Data Set for Clustering'!N1839,'Name of Cluster'!$A$2:$B$7,2,1)</f>
        <v>Others</v>
      </c>
    </row>
    <row r="1840" spans="1:16" x14ac:dyDescent="0.55000000000000004">
      <c r="A1840" t="s">
        <v>1602</v>
      </c>
      <c r="B1840">
        <v>23</v>
      </c>
      <c r="C1840">
        <v>4</v>
      </c>
      <c r="D1840">
        <v>31</v>
      </c>
      <c r="E1840">
        <v>24</v>
      </c>
      <c r="F1840">
        <v>500</v>
      </c>
      <c r="G1840">
        <v>7700</v>
      </c>
      <c r="H1840" t="s">
        <v>5883</v>
      </c>
      <c r="I1840">
        <v>109.95</v>
      </c>
      <c r="J1840">
        <v>17.21</v>
      </c>
      <c r="K1840" t="s">
        <v>4419</v>
      </c>
      <c r="L1840" t="s">
        <v>3467</v>
      </c>
      <c r="M1840">
        <v>1195.9260277351402</v>
      </c>
      <c r="N1840">
        <v>3</v>
      </c>
      <c r="O1840">
        <v>2.0900053844064654</v>
      </c>
      <c r="P1840" t="str">
        <f>VLOOKUP('Final Data Set for Clustering'!N1840,'Name of Cluster'!$A$2:$B$7,2,1)</f>
        <v>Long confirmation time by LP</v>
      </c>
    </row>
    <row r="1841" spans="1:16" x14ac:dyDescent="0.55000000000000004">
      <c r="A1841" t="s">
        <v>7500</v>
      </c>
      <c r="B1841">
        <v>1</v>
      </c>
      <c r="C1841">
        <v>4</v>
      </c>
      <c r="D1841">
        <v>17</v>
      </c>
      <c r="E1841">
        <v>13</v>
      </c>
      <c r="F1841">
        <v>200</v>
      </c>
      <c r="G1841">
        <v>1056</v>
      </c>
      <c r="H1841" t="s">
        <v>3376</v>
      </c>
      <c r="I1841">
        <v>145</v>
      </c>
      <c r="J1841">
        <v>8.27</v>
      </c>
      <c r="K1841" t="s">
        <v>1982</v>
      </c>
      <c r="L1841" t="s">
        <v>4909</v>
      </c>
      <c r="M1841">
        <v>89.763892859987365</v>
      </c>
      <c r="N1841">
        <v>2</v>
      </c>
      <c r="O1841">
        <v>1.16993993591807</v>
      </c>
      <c r="P1841" t="str">
        <f>VLOOKUP('Final Data Set for Clustering'!N1841,'Name of Cluster'!$A$2:$B$7,2,1)</f>
        <v>Others</v>
      </c>
    </row>
    <row r="1842" spans="1:16" x14ac:dyDescent="0.55000000000000004">
      <c r="A1842" t="s">
        <v>3592</v>
      </c>
      <c r="B1842">
        <v>9</v>
      </c>
      <c r="C1842">
        <v>7</v>
      </c>
      <c r="D1842">
        <v>27</v>
      </c>
      <c r="E1842">
        <v>15</v>
      </c>
      <c r="F1842">
        <v>400</v>
      </c>
      <c r="G1842">
        <v>16000</v>
      </c>
      <c r="H1842" t="s">
        <v>1423</v>
      </c>
      <c r="I1842">
        <v>10.9</v>
      </c>
      <c r="J1842">
        <v>18.23</v>
      </c>
      <c r="K1842" t="s">
        <v>6417</v>
      </c>
      <c r="L1842" t="s">
        <v>6911</v>
      </c>
      <c r="M1842">
        <v>638.32256857884613</v>
      </c>
      <c r="N1842">
        <v>2</v>
      </c>
      <c r="O1842">
        <v>0.66700974190003315</v>
      </c>
      <c r="P1842" t="str">
        <f>VLOOKUP('Final Data Set for Clustering'!N1842,'Name of Cluster'!$A$2:$B$7,2,1)</f>
        <v>Others</v>
      </c>
    </row>
    <row r="1843" spans="1:16" x14ac:dyDescent="0.55000000000000004">
      <c r="A1843" t="s">
        <v>115</v>
      </c>
      <c r="B1843">
        <v>1</v>
      </c>
      <c r="C1843">
        <v>4</v>
      </c>
      <c r="D1843">
        <v>21</v>
      </c>
      <c r="E1843">
        <v>16</v>
      </c>
      <c r="F1843">
        <v>250</v>
      </c>
      <c r="G1843">
        <v>352</v>
      </c>
      <c r="H1843" t="s">
        <v>3376</v>
      </c>
      <c r="I1843">
        <v>49</v>
      </c>
      <c r="J1843">
        <v>35.04</v>
      </c>
      <c r="K1843" t="s">
        <v>1982</v>
      </c>
      <c r="L1843" t="s">
        <v>3467</v>
      </c>
      <c r="M1843">
        <v>2264.0734286358911</v>
      </c>
      <c r="N1843">
        <v>6</v>
      </c>
      <c r="O1843">
        <v>2.2415176280472919</v>
      </c>
      <c r="P1843" t="str">
        <f>VLOOKUP('Final Data Set for Clustering'!N1843,'Name of Cluster'!$A$2:$B$7,2,1)</f>
        <v>Long distance</v>
      </c>
    </row>
    <row r="1844" spans="1:16" x14ac:dyDescent="0.55000000000000004">
      <c r="A1844" t="s">
        <v>115</v>
      </c>
      <c r="B1844">
        <v>1</v>
      </c>
      <c r="C1844">
        <v>4</v>
      </c>
      <c r="D1844">
        <v>21</v>
      </c>
      <c r="E1844">
        <v>16</v>
      </c>
      <c r="F1844">
        <v>250</v>
      </c>
      <c r="G1844">
        <v>640</v>
      </c>
      <c r="H1844" t="s">
        <v>3376</v>
      </c>
      <c r="I1844">
        <v>55</v>
      </c>
      <c r="J1844">
        <v>3.5</v>
      </c>
      <c r="K1844" t="s">
        <v>1982</v>
      </c>
      <c r="L1844" t="s">
        <v>3467</v>
      </c>
      <c r="M1844">
        <v>2264.0734286358911</v>
      </c>
      <c r="N1844">
        <v>6</v>
      </c>
      <c r="O1844">
        <v>2.2354313503603609</v>
      </c>
      <c r="P1844" t="str">
        <f>VLOOKUP('Final Data Set for Clustering'!N1844,'Name of Cluster'!$A$2:$B$7,2,1)</f>
        <v>Long distance</v>
      </c>
    </row>
    <row r="1845" spans="1:16" x14ac:dyDescent="0.55000000000000004">
      <c r="A1845" t="s">
        <v>4535</v>
      </c>
      <c r="B1845">
        <v>5</v>
      </c>
      <c r="C1845">
        <v>8</v>
      </c>
      <c r="D1845">
        <v>28</v>
      </c>
      <c r="E1845">
        <v>20</v>
      </c>
      <c r="F1845">
        <v>700</v>
      </c>
      <c r="G1845">
        <v>8400</v>
      </c>
      <c r="H1845" t="s">
        <v>963</v>
      </c>
      <c r="I1845">
        <v>119</v>
      </c>
      <c r="J1845">
        <v>27.37</v>
      </c>
      <c r="K1845" t="s">
        <v>4419</v>
      </c>
      <c r="L1845" t="s">
        <v>6911</v>
      </c>
      <c r="M1845">
        <v>847.55713004930817</v>
      </c>
      <c r="N1845">
        <v>2</v>
      </c>
      <c r="O1845">
        <v>0.76512219538025539</v>
      </c>
      <c r="P1845" t="str">
        <f>VLOOKUP('Final Data Set for Clustering'!N1845,'Name of Cluster'!$A$2:$B$7,2,1)</f>
        <v>Others</v>
      </c>
    </row>
    <row r="1846" spans="1:16" x14ac:dyDescent="0.55000000000000004">
      <c r="A1846" t="s">
        <v>7017</v>
      </c>
      <c r="B1846">
        <v>2</v>
      </c>
      <c r="C1846">
        <v>6</v>
      </c>
      <c r="D1846">
        <v>42</v>
      </c>
      <c r="E1846">
        <v>27</v>
      </c>
      <c r="F1846">
        <v>850</v>
      </c>
      <c r="G1846">
        <v>8349</v>
      </c>
      <c r="H1846" t="s">
        <v>3882</v>
      </c>
      <c r="I1846">
        <v>148</v>
      </c>
      <c r="J1846">
        <v>20.28</v>
      </c>
      <c r="K1846" t="s">
        <v>6417</v>
      </c>
      <c r="L1846" t="s">
        <v>6911</v>
      </c>
      <c r="M1846">
        <v>702.60227054814254</v>
      </c>
      <c r="N1846">
        <v>2</v>
      </c>
      <c r="O1846">
        <v>1.3475356102939025</v>
      </c>
      <c r="P1846" t="str">
        <f>VLOOKUP('Final Data Set for Clustering'!N1846,'Name of Cluster'!$A$2:$B$7,2,1)</f>
        <v>Others</v>
      </c>
    </row>
    <row r="1847" spans="1:16" x14ac:dyDescent="0.55000000000000004">
      <c r="A1847" t="s">
        <v>7501</v>
      </c>
      <c r="B1847">
        <v>1</v>
      </c>
      <c r="C1847">
        <v>6</v>
      </c>
      <c r="D1847">
        <v>29</v>
      </c>
      <c r="E1847">
        <v>16</v>
      </c>
      <c r="F1847">
        <v>1500</v>
      </c>
      <c r="G1847">
        <v>127764</v>
      </c>
      <c r="H1847" t="s">
        <v>3926</v>
      </c>
      <c r="I1847">
        <v>99.99</v>
      </c>
      <c r="J1847">
        <v>89.93</v>
      </c>
      <c r="K1847" t="s">
        <v>7888</v>
      </c>
      <c r="L1847" t="s">
        <v>4909</v>
      </c>
      <c r="M1847">
        <v>435.79331413599067</v>
      </c>
      <c r="N1847">
        <v>1</v>
      </c>
      <c r="O1847">
        <v>9.1741937085001339</v>
      </c>
      <c r="P1847" t="str">
        <f>VLOOKUP('Final Data Set for Clustering'!N1847,'Name of Cluster'!$A$2:$B$7,2,1)</f>
        <v>Oversized Products</v>
      </c>
    </row>
    <row r="1848" spans="1:16" x14ac:dyDescent="0.55000000000000004">
      <c r="A1848" t="s">
        <v>116</v>
      </c>
      <c r="B1848">
        <v>4</v>
      </c>
      <c r="C1848">
        <v>8</v>
      </c>
      <c r="D1848">
        <v>32</v>
      </c>
      <c r="E1848">
        <v>21</v>
      </c>
      <c r="F1848">
        <v>550</v>
      </c>
      <c r="G1848">
        <v>5040</v>
      </c>
      <c r="H1848" t="s">
        <v>2415</v>
      </c>
      <c r="I1848">
        <v>84.99</v>
      </c>
      <c r="J1848">
        <v>22.91</v>
      </c>
      <c r="K1848" t="s">
        <v>5412</v>
      </c>
      <c r="L1848" t="s">
        <v>3467</v>
      </c>
      <c r="M1848">
        <v>2221.9817450976775</v>
      </c>
      <c r="N1848">
        <v>6</v>
      </c>
      <c r="O1848">
        <v>0.75067175100830053</v>
      </c>
      <c r="P1848" t="str">
        <f>VLOOKUP('Final Data Set for Clustering'!N1848,'Name of Cluster'!$A$2:$B$7,2,1)</f>
        <v>Long distance</v>
      </c>
    </row>
    <row r="1849" spans="1:16" x14ac:dyDescent="0.55000000000000004">
      <c r="A1849" t="s">
        <v>4090</v>
      </c>
      <c r="B1849">
        <v>15</v>
      </c>
      <c r="C1849">
        <v>15</v>
      </c>
      <c r="D1849">
        <v>15</v>
      </c>
      <c r="E1849">
        <v>13</v>
      </c>
      <c r="F1849">
        <v>30000</v>
      </c>
      <c r="G1849">
        <v>251625</v>
      </c>
      <c r="H1849" t="s">
        <v>5374</v>
      </c>
      <c r="I1849">
        <v>760</v>
      </c>
      <c r="J1849">
        <v>142.35</v>
      </c>
      <c r="K1849" t="s">
        <v>6904</v>
      </c>
      <c r="L1849" t="s">
        <v>6911</v>
      </c>
      <c r="M1849">
        <v>358.72914711946544</v>
      </c>
      <c r="N1849">
        <v>1</v>
      </c>
      <c r="O1849">
        <v>35.453869690020056</v>
      </c>
      <c r="P1849" t="str">
        <f>VLOOKUP('Final Data Set for Clustering'!N1849,'Name of Cluster'!$A$2:$B$7,2,1)</f>
        <v>Oversized Products</v>
      </c>
    </row>
    <row r="1850" spans="1:16" x14ac:dyDescent="0.55000000000000004">
      <c r="A1850" t="s">
        <v>5021</v>
      </c>
      <c r="B1850">
        <v>8</v>
      </c>
      <c r="C1850">
        <v>9</v>
      </c>
      <c r="D1850">
        <v>26</v>
      </c>
      <c r="E1850">
        <v>18</v>
      </c>
      <c r="F1850">
        <v>12250</v>
      </c>
      <c r="G1850">
        <v>70875</v>
      </c>
      <c r="H1850" t="s">
        <v>1407</v>
      </c>
      <c r="I1850">
        <v>250</v>
      </c>
      <c r="J1850">
        <v>62.49</v>
      </c>
      <c r="K1850" t="s">
        <v>6417</v>
      </c>
      <c r="L1850" t="s">
        <v>6911</v>
      </c>
      <c r="M1850">
        <v>724.45062681764546</v>
      </c>
      <c r="N1850">
        <v>1</v>
      </c>
      <c r="O1850">
        <v>1.3955993497202341</v>
      </c>
      <c r="P1850" t="str">
        <f>VLOOKUP('Final Data Set for Clustering'!N1850,'Name of Cluster'!$A$2:$B$7,2,1)</f>
        <v>Oversized Products</v>
      </c>
    </row>
    <row r="1851" spans="1:16" x14ac:dyDescent="0.55000000000000004">
      <c r="A1851" t="s">
        <v>7018</v>
      </c>
      <c r="B1851">
        <v>5</v>
      </c>
      <c r="C1851">
        <v>8</v>
      </c>
      <c r="D1851">
        <v>22</v>
      </c>
      <c r="E1851">
        <v>15</v>
      </c>
      <c r="F1851">
        <v>250</v>
      </c>
      <c r="G1851">
        <v>8000</v>
      </c>
      <c r="H1851" t="s">
        <v>2939</v>
      </c>
      <c r="I1851">
        <v>37.99</v>
      </c>
      <c r="J1851">
        <v>16.79</v>
      </c>
      <c r="K1851" t="s">
        <v>4419</v>
      </c>
      <c r="L1851" t="s">
        <v>6911</v>
      </c>
      <c r="M1851">
        <v>919.18444626454141</v>
      </c>
      <c r="N1851">
        <v>2</v>
      </c>
      <c r="O1851">
        <v>0.83117644581092121</v>
      </c>
      <c r="P1851" t="str">
        <f>VLOOKUP('Final Data Set for Clustering'!N1851,'Name of Cluster'!$A$2:$B$7,2,1)</f>
        <v>Others</v>
      </c>
    </row>
    <row r="1852" spans="1:16" x14ac:dyDescent="0.55000000000000004">
      <c r="A1852" t="s">
        <v>117</v>
      </c>
      <c r="B1852">
        <v>5</v>
      </c>
      <c r="C1852">
        <v>5</v>
      </c>
      <c r="D1852">
        <v>28</v>
      </c>
      <c r="E1852">
        <v>26</v>
      </c>
      <c r="F1852">
        <v>300</v>
      </c>
      <c r="G1852">
        <v>3060</v>
      </c>
      <c r="H1852" t="s">
        <v>7345</v>
      </c>
      <c r="I1852">
        <v>12.5</v>
      </c>
      <c r="J1852">
        <v>15.1</v>
      </c>
      <c r="K1852" t="s">
        <v>5412</v>
      </c>
      <c r="L1852" t="s">
        <v>6911</v>
      </c>
      <c r="M1852">
        <v>762.41045507196247</v>
      </c>
      <c r="N1852">
        <v>2</v>
      </c>
      <c r="O1852">
        <v>0.45969334952522017</v>
      </c>
      <c r="P1852" t="str">
        <f>VLOOKUP('Final Data Set for Clustering'!N1852,'Name of Cluster'!$A$2:$B$7,2,1)</f>
        <v>Others</v>
      </c>
    </row>
    <row r="1853" spans="1:16" x14ac:dyDescent="0.55000000000000004">
      <c r="A1853" t="s">
        <v>2594</v>
      </c>
      <c r="B1853">
        <v>7</v>
      </c>
      <c r="C1853">
        <v>6</v>
      </c>
      <c r="D1853">
        <v>62</v>
      </c>
      <c r="E1853">
        <v>21</v>
      </c>
      <c r="F1853">
        <v>800</v>
      </c>
      <c r="G1853">
        <v>48000</v>
      </c>
      <c r="H1853" t="s">
        <v>1406</v>
      </c>
      <c r="I1853">
        <v>46.99</v>
      </c>
      <c r="J1853">
        <v>16.11</v>
      </c>
      <c r="K1853" t="s">
        <v>6417</v>
      </c>
      <c r="L1853" t="s">
        <v>6911</v>
      </c>
      <c r="M1853">
        <v>608.29686478818644</v>
      </c>
      <c r="N1853">
        <v>6</v>
      </c>
      <c r="O1853">
        <v>6.1280774646725327</v>
      </c>
      <c r="P1853" t="str">
        <f>VLOOKUP('Final Data Set for Clustering'!N1853,'Name of Cluster'!$A$2:$B$7,2,1)</f>
        <v>Long distance</v>
      </c>
    </row>
    <row r="1854" spans="1:16" x14ac:dyDescent="0.55000000000000004">
      <c r="A1854" t="s">
        <v>7019</v>
      </c>
      <c r="B1854">
        <v>2</v>
      </c>
      <c r="C1854">
        <v>7</v>
      </c>
      <c r="D1854">
        <v>34</v>
      </c>
      <c r="E1854">
        <v>26</v>
      </c>
      <c r="F1854">
        <v>600</v>
      </c>
      <c r="G1854">
        <v>8151</v>
      </c>
      <c r="H1854" t="s">
        <v>2415</v>
      </c>
      <c r="I1854">
        <v>84.99</v>
      </c>
      <c r="J1854">
        <v>19.13</v>
      </c>
      <c r="K1854" t="s">
        <v>6904</v>
      </c>
      <c r="L1854" t="s">
        <v>3467</v>
      </c>
      <c r="M1854">
        <v>2254.0792718895964</v>
      </c>
      <c r="N1854">
        <v>6</v>
      </c>
      <c r="O1854">
        <v>0.47289529931899438</v>
      </c>
      <c r="P1854" t="str">
        <f>VLOOKUP('Final Data Set for Clustering'!N1854,'Name of Cluster'!$A$2:$B$7,2,1)</f>
        <v>Long distance</v>
      </c>
    </row>
    <row r="1855" spans="1:16" x14ac:dyDescent="0.55000000000000004">
      <c r="A1855" t="s">
        <v>5537</v>
      </c>
      <c r="B1855">
        <v>6</v>
      </c>
      <c r="C1855">
        <v>7</v>
      </c>
      <c r="D1855">
        <v>30</v>
      </c>
      <c r="E1855">
        <v>27</v>
      </c>
      <c r="F1855">
        <v>1550</v>
      </c>
      <c r="G1855">
        <v>19800</v>
      </c>
      <c r="H1855" t="s">
        <v>5327</v>
      </c>
      <c r="I1855">
        <v>59.9</v>
      </c>
      <c r="J1855">
        <v>17.670000000000002</v>
      </c>
      <c r="K1855" t="s">
        <v>1488</v>
      </c>
      <c r="L1855" t="s">
        <v>6911</v>
      </c>
      <c r="M1855">
        <v>1143.296529437436</v>
      </c>
      <c r="N1855">
        <v>2</v>
      </c>
      <c r="O1855">
        <v>1.1581518422476682</v>
      </c>
      <c r="P1855" t="str">
        <f>VLOOKUP('Final Data Set for Clustering'!N1855,'Name of Cluster'!$A$2:$B$7,2,1)</f>
        <v>Others</v>
      </c>
    </row>
    <row r="1856" spans="1:16" x14ac:dyDescent="0.55000000000000004">
      <c r="A1856" t="s">
        <v>2100</v>
      </c>
      <c r="B1856">
        <v>2</v>
      </c>
      <c r="C1856">
        <v>5</v>
      </c>
      <c r="D1856">
        <v>52</v>
      </c>
      <c r="E1856">
        <v>21</v>
      </c>
      <c r="F1856">
        <v>2338</v>
      </c>
      <c r="G1856">
        <v>10350</v>
      </c>
      <c r="H1856" t="s">
        <v>6346</v>
      </c>
      <c r="I1856">
        <v>31.99</v>
      </c>
      <c r="J1856">
        <v>22.93</v>
      </c>
      <c r="K1856" t="s">
        <v>6904</v>
      </c>
      <c r="L1856" t="s">
        <v>6911</v>
      </c>
      <c r="M1856">
        <v>898.86927061873848</v>
      </c>
      <c r="N1856">
        <v>6</v>
      </c>
      <c r="O1856">
        <v>2.694738757183861</v>
      </c>
      <c r="P1856" t="str">
        <f>VLOOKUP('Final Data Set for Clustering'!N1856,'Name of Cluster'!$A$2:$B$7,2,1)</f>
        <v>Long distance</v>
      </c>
    </row>
    <row r="1857" spans="1:16" x14ac:dyDescent="0.55000000000000004">
      <c r="A1857" t="s">
        <v>4091</v>
      </c>
      <c r="B1857">
        <v>0</v>
      </c>
      <c r="C1857">
        <v>7</v>
      </c>
      <c r="D1857">
        <v>31</v>
      </c>
      <c r="E1857">
        <v>26</v>
      </c>
      <c r="F1857">
        <v>450</v>
      </c>
      <c r="G1857">
        <v>12000</v>
      </c>
      <c r="H1857" t="s">
        <v>6837</v>
      </c>
      <c r="I1857">
        <v>59</v>
      </c>
      <c r="J1857">
        <v>17.66</v>
      </c>
      <c r="K1857" t="s">
        <v>3967</v>
      </c>
      <c r="L1857" t="s">
        <v>6911</v>
      </c>
      <c r="M1857">
        <v>414.81841587534336</v>
      </c>
      <c r="N1857">
        <v>2</v>
      </c>
      <c r="O1857">
        <v>0.6385122839661832</v>
      </c>
      <c r="P1857" t="str">
        <f>VLOOKUP('Final Data Set for Clustering'!N1857,'Name of Cluster'!$A$2:$B$7,2,1)</f>
        <v>Others</v>
      </c>
    </row>
    <row r="1858" spans="1:16" x14ac:dyDescent="0.55000000000000004">
      <c r="A1858" t="s">
        <v>118</v>
      </c>
      <c r="B1858">
        <v>1</v>
      </c>
      <c r="C1858">
        <v>6</v>
      </c>
      <c r="D1858">
        <v>27</v>
      </c>
      <c r="E1858">
        <v>12</v>
      </c>
      <c r="F1858">
        <v>450</v>
      </c>
      <c r="G1858">
        <v>18750</v>
      </c>
      <c r="H1858" t="s">
        <v>6831</v>
      </c>
      <c r="I1858">
        <v>36.9</v>
      </c>
      <c r="J1858">
        <v>14.43</v>
      </c>
      <c r="K1858" t="s">
        <v>7888</v>
      </c>
      <c r="L1858" t="s">
        <v>6911</v>
      </c>
      <c r="M1858">
        <v>401.22689071658033</v>
      </c>
      <c r="N1858">
        <v>2</v>
      </c>
      <c r="O1858">
        <v>0.30750663710146864</v>
      </c>
      <c r="P1858" t="str">
        <f>VLOOKUP('Final Data Set for Clustering'!N1858,'Name of Cluster'!$A$2:$B$7,2,1)</f>
        <v>Others</v>
      </c>
    </row>
    <row r="1859" spans="1:16" x14ac:dyDescent="0.55000000000000004">
      <c r="A1859" t="s">
        <v>6506</v>
      </c>
      <c r="B1859">
        <v>4</v>
      </c>
      <c r="C1859">
        <v>13</v>
      </c>
      <c r="D1859">
        <v>15</v>
      </c>
      <c r="E1859">
        <v>14</v>
      </c>
      <c r="F1859">
        <v>1068</v>
      </c>
      <c r="G1859">
        <v>11232</v>
      </c>
      <c r="H1859" t="s">
        <v>1942</v>
      </c>
      <c r="I1859">
        <v>99</v>
      </c>
      <c r="J1859">
        <v>13.27</v>
      </c>
      <c r="K1859" t="s">
        <v>5926</v>
      </c>
      <c r="L1859" t="s">
        <v>4909</v>
      </c>
      <c r="M1859">
        <v>111.71583156608055</v>
      </c>
      <c r="N1859">
        <v>2</v>
      </c>
      <c r="O1859">
        <v>5.55589088102478</v>
      </c>
      <c r="P1859" t="str">
        <f>VLOOKUP('Final Data Set for Clustering'!N1859,'Name of Cluster'!$A$2:$B$7,2,1)</f>
        <v>Others</v>
      </c>
    </row>
    <row r="1860" spans="1:16" x14ac:dyDescent="0.55000000000000004">
      <c r="A1860" t="s">
        <v>6049</v>
      </c>
      <c r="B1860">
        <v>2</v>
      </c>
      <c r="C1860">
        <v>7</v>
      </c>
      <c r="D1860">
        <v>30</v>
      </c>
      <c r="E1860">
        <v>18</v>
      </c>
      <c r="F1860">
        <v>1400</v>
      </c>
      <c r="G1860">
        <v>8294</v>
      </c>
      <c r="H1860" t="s">
        <v>4873</v>
      </c>
      <c r="I1860">
        <v>420</v>
      </c>
      <c r="J1860">
        <v>49.47</v>
      </c>
      <c r="K1860" t="s">
        <v>6904</v>
      </c>
      <c r="L1860" t="s">
        <v>3467</v>
      </c>
      <c r="M1860">
        <v>2765.5347415403003</v>
      </c>
      <c r="N1860">
        <v>6</v>
      </c>
      <c r="O1860">
        <v>1.7028267108009709</v>
      </c>
      <c r="P1860" t="str">
        <f>VLOOKUP('Final Data Set for Clustering'!N1860,'Name of Cluster'!$A$2:$B$7,2,1)</f>
        <v>Long distance</v>
      </c>
    </row>
    <row r="1861" spans="1:16" x14ac:dyDescent="0.55000000000000004">
      <c r="A1861" t="s">
        <v>4092</v>
      </c>
      <c r="B1861">
        <v>6</v>
      </c>
      <c r="C1861">
        <v>7</v>
      </c>
      <c r="D1861">
        <v>25</v>
      </c>
      <c r="E1861">
        <v>14</v>
      </c>
      <c r="F1861">
        <v>900</v>
      </c>
      <c r="G1861">
        <v>5500</v>
      </c>
      <c r="H1861" t="s">
        <v>7802</v>
      </c>
      <c r="I1861">
        <v>24.9</v>
      </c>
      <c r="J1861">
        <v>17.600000000000001</v>
      </c>
      <c r="K1861" t="s">
        <v>6417</v>
      </c>
      <c r="L1861" t="s">
        <v>6911</v>
      </c>
      <c r="M1861">
        <v>630.01554362772902</v>
      </c>
      <c r="N1861">
        <v>2</v>
      </c>
      <c r="O1861">
        <v>0.25830294500206569</v>
      </c>
      <c r="P1861" t="str">
        <f>VLOOKUP('Final Data Set for Clustering'!N1861,'Name of Cluster'!$A$2:$B$7,2,1)</f>
        <v>Others</v>
      </c>
    </row>
    <row r="1862" spans="1:16" x14ac:dyDescent="0.55000000000000004">
      <c r="A1862" t="s">
        <v>5022</v>
      </c>
      <c r="B1862">
        <v>3</v>
      </c>
      <c r="C1862">
        <v>4</v>
      </c>
      <c r="D1862">
        <v>34</v>
      </c>
      <c r="E1862">
        <v>22</v>
      </c>
      <c r="F1862">
        <v>150</v>
      </c>
      <c r="G1862">
        <v>3520</v>
      </c>
      <c r="H1862" t="s">
        <v>2430</v>
      </c>
      <c r="I1862">
        <v>18.600000000000001</v>
      </c>
      <c r="J1862">
        <v>16.11</v>
      </c>
      <c r="K1862" t="s">
        <v>7888</v>
      </c>
      <c r="L1862" t="s">
        <v>6911</v>
      </c>
      <c r="M1862">
        <v>549.21455450555811</v>
      </c>
      <c r="N1862">
        <v>2</v>
      </c>
      <c r="O1862">
        <v>0.96723825610749325</v>
      </c>
      <c r="P1862" t="str">
        <f>VLOOKUP('Final Data Set for Clustering'!N1862,'Name of Cluster'!$A$2:$B$7,2,1)</f>
        <v>Others</v>
      </c>
    </row>
    <row r="1863" spans="1:16" x14ac:dyDescent="0.55000000000000004">
      <c r="A1863" t="s">
        <v>2101</v>
      </c>
      <c r="B1863">
        <v>38</v>
      </c>
      <c r="C1863">
        <v>9</v>
      </c>
      <c r="D1863">
        <v>38</v>
      </c>
      <c r="E1863">
        <v>23</v>
      </c>
      <c r="F1863">
        <v>300</v>
      </c>
      <c r="G1863">
        <v>8000</v>
      </c>
      <c r="H1863" t="s">
        <v>6841</v>
      </c>
      <c r="I1863">
        <v>51.15</v>
      </c>
      <c r="J1863">
        <v>16.61</v>
      </c>
      <c r="K1863" t="s">
        <v>5927</v>
      </c>
      <c r="L1863" t="s">
        <v>6911</v>
      </c>
      <c r="M1863">
        <v>896.21767135567097</v>
      </c>
      <c r="N1863">
        <v>3</v>
      </c>
      <c r="O1863">
        <v>3.3015247823167204</v>
      </c>
      <c r="P1863" t="str">
        <f>VLOOKUP('Final Data Set for Clustering'!N1863,'Name of Cluster'!$A$2:$B$7,2,1)</f>
        <v>Long confirmation time by LP</v>
      </c>
    </row>
    <row r="1864" spans="1:16" x14ac:dyDescent="0.55000000000000004">
      <c r="A1864" t="s">
        <v>2595</v>
      </c>
      <c r="B1864">
        <v>4</v>
      </c>
      <c r="C1864">
        <v>6</v>
      </c>
      <c r="D1864">
        <v>35</v>
      </c>
      <c r="E1864">
        <v>26</v>
      </c>
      <c r="F1864">
        <v>450</v>
      </c>
      <c r="G1864">
        <v>3600</v>
      </c>
      <c r="H1864" t="s">
        <v>438</v>
      </c>
      <c r="I1864">
        <v>159.77000000000001</v>
      </c>
      <c r="J1864">
        <v>27.66</v>
      </c>
      <c r="L1864" t="s">
        <v>3467</v>
      </c>
      <c r="M1864">
        <v>2401.9412899206409</v>
      </c>
      <c r="N1864">
        <v>6</v>
      </c>
      <c r="O1864">
        <v>0.58212296586413981</v>
      </c>
      <c r="P1864" t="str">
        <f>VLOOKUP('Final Data Set for Clustering'!N1864,'Name of Cluster'!$A$2:$B$7,2,1)</f>
        <v>Long distance</v>
      </c>
    </row>
    <row r="1865" spans="1:16" x14ac:dyDescent="0.55000000000000004">
      <c r="A1865" t="s">
        <v>1603</v>
      </c>
      <c r="B1865">
        <v>3</v>
      </c>
      <c r="C1865">
        <v>4</v>
      </c>
      <c r="D1865">
        <v>20</v>
      </c>
      <c r="E1865">
        <v>19</v>
      </c>
      <c r="F1865">
        <v>400</v>
      </c>
      <c r="G1865">
        <v>2992</v>
      </c>
      <c r="H1865" t="s">
        <v>3880</v>
      </c>
      <c r="I1865">
        <v>330</v>
      </c>
      <c r="J1865">
        <v>53.03</v>
      </c>
      <c r="K1865" t="s">
        <v>6904</v>
      </c>
      <c r="L1865" t="s">
        <v>4910</v>
      </c>
      <c r="M1865">
        <v>2123.9365135675803</v>
      </c>
      <c r="N1865">
        <v>6</v>
      </c>
      <c r="O1865">
        <v>2.0311403941255457</v>
      </c>
      <c r="P1865" t="str">
        <f>VLOOKUP('Final Data Set for Clustering'!N1865,'Name of Cluster'!$A$2:$B$7,2,1)</f>
        <v>Long distance</v>
      </c>
    </row>
    <row r="1866" spans="1:16" x14ac:dyDescent="0.55000000000000004">
      <c r="A1866" t="s">
        <v>1105</v>
      </c>
      <c r="B1866">
        <v>4</v>
      </c>
      <c r="C1866">
        <v>4</v>
      </c>
      <c r="D1866">
        <v>39</v>
      </c>
      <c r="E1866">
        <v>18</v>
      </c>
      <c r="F1866">
        <v>173</v>
      </c>
      <c r="G1866">
        <v>2808</v>
      </c>
      <c r="H1866" t="s">
        <v>2423</v>
      </c>
      <c r="I1866">
        <v>109.9</v>
      </c>
      <c r="J1866">
        <v>15.52</v>
      </c>
      <c r="K1866" t="s">
        <v>4417</v>
      </c>
      <c r="L1866" t="s">
        <v>6911</v>
      </c>
      <c r="M1866">
        <v>434.86297028437821</v>
      </c>
      <c r="N1866">
        <v>2</v>
      </c>
      <c r="O1866">
        <v>1.3859304332703672</v>
      </c>
      <c r="P1866" t="str">
        <f>VLOOKUP('Final Data Set for Clustering'!N1866,'Name of Cluster'!$A$2:$B$7,2,1)</f>
        <v>Others</v>
      </c>
    </row>
    <row r="1867" spans="1:16" x14ac:dyDescent="0.55000000000000004">
      <c r="A1867" t="s">
        <v>7020</v>
      </c>
      <c r="B1867">
        <v>1</v>
      </c>
      <c r="C1867">
        <v>9</v>
      </c>
      <c r="D1867">
        <v>35</v>
      </c>
      <c r="E1867">
        <v>34</v>
      </c>
      <c r="F1867">
        <v>200</v>
      </c>
      <c r="G1867">
        <v>4000</v>
      </c>
      <c r="H1867" t="s">
        <v>3398</v>
      </c>
      <c r="I1867">
        <v>75</v>
      </c>
      <c r="J1867">
        <v>25.02</v>
      </c>
      <c r="K1867" t="s">
        <v>6906</v>
      </c>
      <c r="L1867" t="s">
        <v>4910</v>
      </c>
      <c r="M1867">
        <v>2793.7315002538153</v>
      </c>
      <c r="N1867">
        <v>6</v>
      </c>
      <c r="O1867">
        <v>2.4792908021464521</v>
      </c>
      <c r="P1867" t="str">
        <f>VLOOKUP('Final Data Set for Clustering'!N1867,'Name of Cluster'!$A$2:$B$7,2,1)</f>
        <v>Long distance</v>
      </c>
    </row>
    <row r="1868" spans="1:16" x14ac:dyDescent="0.55000000000000004">
      <c r="A1868" t="s">
        <v>119</v>
      </c>
      <c r="B1868">
        <v>4</v>
      </c>
      <c r="C1868">
        <v>7</v>
      </c>
      <c r="D1868">
        <v>28</v>
      </c>
      <c r="E1868">
        <v>27</v>
      </c>
      <c r="F1868">
        <v>600</v>
      </c>
      <c r="G1868">
        <v>28000</v>
      </c>
      <c r="H1868" t="s">
        <v>964</v>
      </c>
      <c r="I1868">
        <v>39.979999999999997</v>
      </c>
      <c r="J1868">
        <v>24.84</v>
      </c>
      <c r="K1868" t="s">
        <v>6417</v>
      </c>
      <c r="L1868" t="s">
        <v>3467</v>
      </c>
      <c r="M1868">
        <v>2263.9575130515204</v>
      </c>
      <c r="N1868">
        <v>6</v>
      </c>
      <c r="O1868">
        <v>0.96643122950167082</v>
      </c>
      <c r="P1868" t="str">
        <f>VLOOKUP('Final Data Set for Clustering'!N1868,'Name of Cluster'!$A$2:$B$7,2,1)</f>
        <v>Long distance</v>
      </c>
    </row>
    <row r="1869" spans="1:16" x14ac:dyDescent="0.55000000000000004">
      <c r="A1869" t="s">
        <v>4536</v>
      </c>
      <c r="B1869">
        <v>12</v>
      </c>
      <c r="C1869">
        <v>8</v>
      </c>
      <c r="D1869">
        <v>11</v>
      </c>
      <c r="E1869">
        <v>9</v>
      </c>
      <c r="F1869">
        <v>10700</v>
      </c>
      <c r="G1869">
        <v>64000</v>
      </c>
      <c r="H1869" t="s">
        <v>6850</v>
      </c>
      <c r="I1869">
        <v>159.99</v>
      </c>
      <c r="J1869">
        <v>32.15</v>
      </c>
      <c r="K1869" t="s">
        <v>7889</v>
      </c>
      <c r="L1869" t="s">
        <v>4909</v>
      </c>
      <c r="M1869">
        <v>455.84027128795282</v>
      </c>
      <c r="N1869">
        <v>1</v>
      </c>
      <c r="O1869">
        <v>3.2889138055173959</v>
      </c>
      <c r="P1869" t="str">
        <f>VLOOKUP('Final Data Set for Clustering'!N1869,'Name of Cluster'!$A$2:$B$7,2,1)</f>
        <v>Oversized Products</v>
      </c>
    </row>
    <row r="1870" spans="1:16" x14ac:dyDescent="0.55000000000000004">
      <c r="A1870" t="s">
        <v>6507</v>
      </c>
      <c r="B1870">
        <v>1</v>
      </c>
      <c r="C1870">
        <v>6</v>
      </c>
      <c r="D1870">
        <v>29</v>
      </c>
      <c r="E1870">
        <v>14</v>
      </c>
      <c r="F1870">
        <v>100</v>
      </c>
      <c r="G1870">
        <v>4500</v>
      </c>
      <c r="H1870" t="s">
        <v>4842</v>
      </c>
      <c r="I1870">
        <v>139.65</v>
      </c>
      <c r="J1870">
        <v>18.86</v>
      </c>
      <c r="K1870" t="s">
        <v>6904</v>
      </c>
      <c r="L1870" t="s">
        <v>4909</v>
      </c>
      <c r="M1870">
        <v>671.54271499340712</v>
      </c>
      <c r="N1870">
        <v>2</v>
      </c>
      <c r="O1870">
        <v>0.45800267392322103</v>
      </c>
      <c r="P1870" t="str">
        <f>VLOOKUP('Final Data Set for Clustering'!N1870,'Name of Cluster'!$A$2:$B$7,2,1)</f>
        <v>Others</v>
      </c>
    </row>
    <row r="1871" spans="1:16" x14ac:dyDescent="0.55000000000000004">
      <c r="A1871" t="s">
        <v>1106</v>
      </c>
      <c r="B1871">
        <v>4</v>
      </c>
      <c r="C1871">
        <v>6</v>
      </c>
      <c r="D1871">
        <v>49</v>
      </c>
      <c r="E1871">
        <v>27</v>
      </c>
      <c r="F1871">
        <v>150</v>
      </c>
      <c r="G1871">
        <v>3744</v>
      </c>
      <c r="H1871" t="s">
        <v>5333</v>
      </c>
      <c r="I1871">
        <v>64.900000000000006</v>
      </c>
      <c r="J1871">
        <v>16.89</v>
      </c>
      <c r="K1871" t="s">
        <v>6905</v>
      </c>
      <c r="L1871" t="s">
        <v>6911</v>
      </c>
      <c r="M1871">
        <v>703.88392478746334</v>
      </c>
      <c r="N1871">
        <v>2</v>
      </c>
      <c r="O1871">
        <v>2.3856101177155837</v>
      </c>
      <c r="P1871" t="str">
        <f>VLOOKUP('Final Data Set for Clustering'!N1871,'Name of Cluster'!$A$2:$B$7,2,1)</f>
        <v>Others</v>
      </c>
    </row>
    <row r="1872" spans="1:16" x14ac:dyDescent="0.55000000000000004">
      <c r="A1872" t="s">
        <v>2596</v>
      </c>
      <c r="B1872">
        <v>1</v>
      </c>
      <c r="C1872">
        <v>2</v>
      </c>
      <c r="D1872">
        <v>16</v>
      </c>
      <c r="E1872">
        <v>13</v>
      </c>
      <c r="F1872">
        <v>500</v>
      </c>
      <c r="G1872">
        <v>2760</v>
      </c>
      <c r="H1872" t="s">
        <v>1414</v>
      </c>
      <c r="I1872">
        <v>519</v>
      </c>
      <c r="J1872">
        <v>16.07</v>
      </c>
      <c r="K1872" t="s">
        <v>5412</v>
      </c>
      <c r="L1872" t="s">
        <v>6911</v>
      </c>
      <c r="M1872">
        <v>148.51238827372504</v>
      </c>
      <c r="N1872">
        <v>2</v>
      </c>
      <c r="O1872">
        <v>2.3575183881824633</v>
      </c>
      <c r="P1872" t="str">
        <f>VLOOKUP('Final Data Set for Clustering'!N1872,'Name of Cluster'!$A$2:$B$7,2,1)</f>
        <v>Others</v>
      </c>
    </row>
    <row r="1873" spans="1:16" x14ac:dyDescent="0.55000000000000004">
      <c r="A1873" t="s">
        <v>7502</v>
      </c>
      <c r="B1873">
        <v>0</v>
      </c>
      <c r="C1873">
        <v>6</v>
      </c>
      <c r="D1873">
        <v>36</v>
      </c>
      <c r="E1873">
        <v>14</v>
      </c>
      <c r="F1873">
        <v>1450</v>
      </c>
      <c r="G1873">
        <v>13500</v>
      </c>
      <c r="H1873" t="s">
        <v>455</v>
      </c>
      <c r="I1873">
        <v>59.99</v>
      </c>
      <c r="J1873">
        <v>16.18</v>
      </c>
      <c r="K1873" t="s">
        <v>4418</v>
      </c>
      <c r="L1873" t="s">
        <v>6911</v>
      </c>
      <c r="M1873">
        <v>605.42352430728079</v>
      </c>
      <c r="N1873">
        <v>2</v>
      </c>
      <c r="O1873">
        <v>0.86569362406641515</v>
      </c>
      <c r="P1873" t="str">
        <f>VLOOKUP('Final Data Set for Clustering'!N1873,'Name of Cluster'!$A$2:$B$7,2,1)</f>
        <v>Others</v>
      </c>
    </row>
    <row r="1874" spans="1:16" x14ac:dyDescent="0.55000000000000004">
      <c r="A1874" t="s">
        <v>1604</v>
      </c>
      <c r="B1874">
        <v>4</v>
      </c>
      <c r="C1874">
        <v>6</v>
      </c>
      <c r="D1874">
        <v>19</v>
      </c>
      <c r="E1874">
        <v>13</v>
      </c>
      <c r="F1874">
        <v>100</v>
      </c>
      <c r="G1874">
        <v>1428</v>
      </c>
      <c r="H1874" t="s">
        <v>960</v>
      </c>
      <c r="I1874">
        <v>1050</v>
      </c>
      <c r="J1874">
        <v>21.1</v>
      </c>
      <c r="K1874" t="s">
        <v>518</v>
      </c>
      <c r="L1874" t="s">
        <v>6911</v>
      </c>
      <c r="M1874">
        <v>497.53545464735276</v>
      </c>
      <c r="N1874">
        <v>2</v>
      </c>
      <c r="O1874">
        <v>0.2196654520014506</v>
      </c>
      <c r="P1874" t="str">
        <f>VLOOKUP('Final Data Set for Clustering'!N1874,'Name of Cluster'!$A$2:$B$7,2,1)</f>
        <v>Others</v>
      </c>
    </row>
    <row r="1875" spans="1:16" x14ac:dyDescent="0.55000000000000004">
      <c r="A1875" t="s">
        <v>2102</v>
      </c>
      <c r="B1875">
        <v>5</v>
      </c>
      <c r="C1875">
        <v>6</v>
      </c>
      <c r="D1875">
        <v>15</v>
      </c>
      <c r="E1875">
        <v>12</v>
      </c>
      <c r="F1875">
        <v>1200</v>
      </c>
      <c r="G1875">
        <v>13824</v>
      </c>
      <c r="H1875" t="s">
        <v>3418</v>
      </c>
      <c r="I1875">
        <v>37.950000000000003</v>
      </c>
      <c r="J1875">
        <v>11.85</v>
      </c>
      <c r="K1875" t="s">
        <v>6909</v>
      </c>
      <c r="L1875" t="s">
        <v>4909</v>
      </c>
      <c r="M1875">
        <v>244.68570259787325</v>
      </c>
      <c r="N1875">
        <v>2</v>
      </c>
      <c r="O1875">
        <v>0.34266310686515278</v>
      </c>
      <c r="P1875" t="str">
        <f>VLOOKUP('Final Data Set for Clustering'!N1875,'Name of Cluster'!$A$2:$B$7,2,1)</f>
        <v>Others</v>
      </c>
    </row>
    <row r="1876" spans="1:16" x14ac:dyDescent="0.55000000000000004">
      <c r="A1876" t="s">
        <v>4093</v>
      </c>
      <c r="B1876">
        <v>5</v>
      </c>
      <c r="C1876">
        <v>10</v>
      </c>
      <c r="D1876">
        <v>16</v>
      </c>
      <c r="E1876">
        <v>15</v>
      </c>
      <c r="F1876">
        <v>100</v>
      </c>
      <c r="G1876">
        <v>836</v>
      </c>
      <c r="H1876" t="s">
        <v>3390</v>
      </c>
      <c r="I1876">
        <v>25.99</v>
      </c>
      <c r="J1876">
        <v>11.85</v>
      </c>
      <c r="K1876" t="s">
        <v>516</v>
      </c>
      <c r="L1876" t="s">
        <v>4909</v>
      </c>
      <c r="M1876">
        <v>75.432377934749724</v>
      </c>
      <c r="N1876">
        <v>2</v>
      </c>
      <c r="O1876">
        <v>2.3010492205878981</v>
      </c>
      <c r="P1876" t="str">
        <f>VLOOKUP('Final Data Set for Clustering'!N1876,'Name of Cluster'!$A$2:$B$7,2,1)</f>
        <v>Others</v>
      </c>
    </row>
    <row r="1877" spans="1:16" x14ac:dyDescent="0.55000000000000004">
      <c r="A1877" t="s">
        <v>4094</v>
      </c>
      <c r="B1877">
        <v>4</v>
      </c>
      <c r="C1877">
        <v>4</v>
      </c>
      <c r="D1877">
        <v>38</v>
      </c>
      <c r="E1877">
        <v>32</v>
      </c>
      <c r="F1877">
        <v>12300</v>
      </c>
      <c r="G1877">
        <v>73500</v>
      </c>
      <c r="H1877" t="s">
        <v>952</v>
      </c>
      <c r="I1877">
        <v>225</v>
      </c>
      <c r="J1877">
        <v>54.17</v>
      </c>
      <c r="K1877" t="s">
        <v>6905</v>
      </c>
      <c r="L1877" t="s">
        <v>6911</v>
      </c>
      <c r="M1877">
        <v>1227.1740321037757</v>
      </c>
      <c r="N1877">
        <v>1</v>
      </c>
      <c r="O1877">
        <v>3.3938863025090997</v>
      </c>
      <c r="P1877" t="str">
        <f>VLOOKUP('Final Data Set for Clustering'!N1877,'Name of Cluster'!$A$2:$B$7,2,1)</f>
        <v>Oversized Products</v>
      </c>
    </row>
    <row r="1878" spans="1:16" x14ac:dyDescent="0.55000000000000004">
      <c r="A1878" t="s">
        <v>4537</v>
      </c>
      <c r="B1878">
        <v>3</v>
      </c>
      <c r="C1878">
        <v>6</v>
      </c>
      <c r="D1878">
        <v>25</v>
      </c>
      <c r="E1878">
        <v>20</v>
      </c>
      <c r="F1878">
        <v>3750</v>
      </c>
      <c r="G1878">
        <v>12288</v>
      </c>
      <c r="H1878" t="s">
        <v>1943</v>
      </c>
      <c r="I1878">
        <v>55.23</v>
      </c>
      <c r="J1878">
        <v>22.97</v>
      </c>
      <c r="K1878" t="s">
        <v>7888</v>
      </c>
      <c r="L1878" t="s">
        <v>4909</v>
      </c>
      <c r="M1878">
        <v>441.22560590291368</v>
      </c>
      <c r="N1878">
        <v>2</v>
      </c>
      <c r="O1878">
        <v>0.20879937715068803</v>
      </c>
      <c r="P1878" t="str">
        <f>VLOOKUP('Final Data Set for Clustering'!N1878,'Name of Cluster'!$A$2:$B$7,2,1)</f>
        <v>Others</v>
      </c>
    </row>
    <row r="1879" spans="1:16" x14ac:dyDescent="0.55000000000000004">
      <c r="A1879" t="s">
        <v>5023</v>
      </c>
      <c r="B1879">
        <v>1</v>
      </c>
      <c r="C1879">
        <v>6</v>
      </c>
      <c r="D1879">
        <v>28</v>
      </c>
      <c r="E1879">
        <v>12</v>
      </c>
      <c r="F1879">
        <v>200</v>
      </c>
      <c r="G1879">
        <v>11475</v>
      </c>
      <c r="H1879" t="s">
        <v>2432</v>
      </c>
      <c r="I1879">
        <v>7.9</v>
      </c>
      <c r="J1879">
        <v>14.1</v>
      </c>
      <c r="K1879" t="s">
        <v>3967</v>
      </c>
      <c r="L1879" t="s">
        <v>6911</v>
      </c>
      <c r="M1879">
        <v>297.73136332485439</v>
      </c>
      <c r="N1879">
        <v>2</v>
      </c>
      <c r="O1879">
        <v>0.36201951646083258</v>
      </c>
      <c r="P1879" t="str">
        <f>VLOOKUP('Final Data Set for Clustering'!N1879,'Name of Cluster'!$A$2:$B$7,2,1)</f>
        <v>Others</v>
      </c>
    </row>
    <row r="1880" spans="1:16" x14ac:dyDescent="0.55000000000000004">
      <c r="A1880" t="s">
        <v>5024</v>
      </c>
      <c r="B1880">
        <v>6</v>
      </c>
      <c r="C1880">
        <v>4</v>
      </c>
      <c r="D1880">
        <v>6</v>
      </c>
      <c r="E1880">
        <v>1</v>
      </c>
      <c r="F1880">
        <v>833</v>
      </c>
      <c r="G1880">
        <v>3808</v>
      </c>
      <c r="H1880" t="s">
        <v>7843</v>
      </c>
      <c r="I1880">
        <v>51.5</v>
      </c>
      <c r="J1880">
        <v>9.15</v>
      </c>
      <c r="K1880" t="s">
        <v>6904</v>
      </c>
      <c r="L1880" t="s">
        <v>4909</v>
      </c>
      <c r="M1880">
        <v>490.18715880342353</v>
      </c>
      <c r="N1880">
        <v>2</v>
      </c>
      <c r="O1880">
        <v>1.541583025547105</v>
      </c>
      <c r="P1880" t="str">
        <f>VLOOKUP('Final Data Set for Clustering'!N1880,'Name of Cluster'!$A$2:$B$7,2,1)</f>
        <v>Others</v>
      </c>
    </row>
    <row r="1881" spans="1:16" x14ac:dyDescent="0.55000000000000004">
      <c r="A1881" t="s">
        <v>6508</v>
      </c>
      <c r="B1881">
        <v>6</v>
      </c>
      <c r="C1881">
        <v>7</v>
      </c>
      <c r="D1881">
        <v>28</v>
      </c>
      <c r="E1881">
        <v>26</v>
      </c>
      <c r="F1881">
        <v>3060</v>
      </c>
      <c r="G1881">
        <v>8580</v>
      </c>
      <c r="H1881" t="s">
        <v>5375</v>
      </c>
      <c r="I1881">
        <v>1380</v>
      </c>
      <c r="J1881">
        <v>57.1</v>
      </c>
      <c r="K1881" t="s">
        <v>4421</v>
      </c>
      <c r="L1881" t="s">
        <v>3467</v>
      </c>
      <c r="M1881">
        <v>2278.2583987931707</v>
      </c>
      <c r="N1881">
        <v>6</v>
      </c>
      <c r="O1881">
        <v>0.88272130747143063</v>
      </c>
      <c r="P1881" t="str">
        <f>VLOOKUP('Final Data Set for Clustering'!N1881,'Name of Cluster'!$A$2:$B$7,2,1)</f>
        <v>Long distance</v>
      </c>
    </row>
    <row r="1882" spans="1:16" x14ac:dyDescent="0.55000000000000004">
      <c r="A1882" t="s">
        <v>7503</v>
      </c>
      <c r="B1882">
        <v>8</v>
      </c>
      <c r="C1882">
        <v>7</v>
      </c>
      <c r="D1882">
        <v>16</v>
      </c>
      <c r="E1882">
        <v>13</v>
      </c>
      <c r="F1882">
        <v>600</v>
      </c>
      <c r="G1882">
        <v>4576</v>
      </c>
      <c r="H1882" t="s">
        <v>3425</v>
      </c>
      <c r="I1882">
        <v>8.76</v>
      </c>
      <c r="J1882">
        <v>11.85</v>
      </c>
      <c r="K1882" t="s">
        <v>7888</v>
      </c>
      <c r="L1882" t="s">
        <v>4909</v>
      </c>
      <c r="M1882">
        <v>298.611715027343</v>
      </c>
      <c r="N1882">
        <v>2</v>
      </c>
      <c r="O1882">
        <v>0.67066829137972062</v>
      </c>
      <c r="P1882" t="str">
        <f>VLOOKUP('Final Data Set for Clustering'!N1882,'Name of Cluster'!$A$2:$B$7,2,1)</f>
        <v>Others</v>
      </c>
    </row>
    <row r="1883" spans="1:16" x14ac:dyDescent="0.55000000000000004">
      <c r="A1883" t="s">
        <v>5538</v>
      </c>
      <c r="B1883">
        <v>2</v>
      </c>
      <c r="C1883">
        <v>5</v>
      </c>
      <c r="D1883">
        <v>20</v>
      </c>
      <c r="E1883">
        <v>18</v>
      </c>
      <c r="F1883">
        <v>2500</v>
      </c>
      <c r="G1883">
        <v>12000</v>
      </c>
      <c r="H1883" t="s">
        <v>933</v>
      </c>
      <c r="I1883">
        <v>99.9</v>
      </c>
      <c r="J1883">
        <v>36.06</v>
      </c>
      <c r="K1883" t="s">
        <v>6417</v>
      </c>
      <c r="L1883" t="s">
        <v>4910</v>
      </c>
      <c r="M1883">
        <v>2754.9986809388411</v>
      </c>
      <c r="N1883">
        <v>6</v>
      </c>
      <c r="O1883">
        <v>2.7654977608777851</v>
      </c>
      <c r="P1883" t="str">
        <f>VLOOKUP('Final Data Set for Clustering'!N1883,'Name of Cluster'!$A$2:$B$7,2,1)</f>
        <v>Long distance</v>
      </c>
    </row>
    <row r="1884" spans="1:16" x14ac:dyDescent="0.55000000000000004">
      <c r="A1884" t="s">
        <v>656</v>
      </c>
      <c r="B1884">
        <v>11</v>
      </c>
      <c r="C1884">
        <v>7</v>
      </c>
      <c r="D1884">
        <v>18</v>
      </c>
      <c r="E1884">
        <v>9</v>
      </c>
      <c r="F1884">
        <v>24200</v>
      </c>
      <c r="G1884">
        <v>216000</v>
      </c>
      <c r="H1884" t="s">
        <v>6351</v>
      </c>
      <c r="I1884">
        <v>298.60000000000002</v>
      </c>
      <c r="J1884">
        <v>78.09</v>
      </c>
      <c r="K1884" t="s">
        <v>7888</v>
      </c>
      <c r="L1884" t="s">
        <v>4909</v>
      </c>
      <c r="M1884">
        <v>102.09081875368703</v>
      </c>
      <c r="N1884">
        <v>1</v>
      </c>
      <c r="O1884">
        <v>15.982681728250475</v>
      </c>
      <c r="P1884" t="str">
        <f>VLOOKUP('Final Data Set for Clustering'!N1884,'Name of Cluster'!$A$2:$B$7,2,1)</f>
        <v>Oversized Products</v>
      </c>
    </row>
    <row r="1885" spans="1:16" x14ac:dyDescent="0.55000000000000004">
      <c r="A1885" t="s">
        <v>7021</v>
      </c>
      <c r="B1885">
        <v>1</v>
      </c>
      <c r="C1885">
        <v>4</v>
      </c>
      <c r="D1885">
        <v>34</v>
      </c>
      <c r="E1885">
        <v>18</v>
      </c>
      <c r="F1885">
        <v>150</v>
      </c>
      <c r="G1885">
        <v>3000</v>
      </c>
      <c r="H1885" t="s">
        <v>1944</v>
      </c>
      <c r="I1885">
        <v>120</v>
      </c>
      <c r="J1885">
        <v>17.55</v>
      </c>
      <c r="K1885" t="s">
        <v>4419</v>
      </c>
      <c r="L1885" t="s">
        <v>6911</v>
      </c>
      <c r="M1885">
        <v>991.43566648425895</v>
      </c>
      <c r="N1885">
        <v>2</v>
      </c>
      <c r="O1885">
        <v>1.5858196270866585</v>
      </c>
      <c r="P1885" t="str">
        <f>VLOOKUP('Final Data Set for Clustering'!N1885,'Name of Cluster'!$A$2:$B$7,2,1)</f>
        <v>Others</v>
      </c>
    </row>
    <row r="1886" spans="1:16" x14ac:dyDescent="0.55000000000000004">
      <c r="A1886" t="s">
        <v>120</v>
      </c>
      <c r="B1886">
        <v>3</v>
      </c>
      <c r="C1886">
        <v>6</v>
      </c>
      <c r="D1886">
        <v>37</v>
      </c>
      <c r="E1886">
        <v>18</v>
      </c>
      <c r="F1886">
        <v>350</v>
      </c>
      <c r="G1886">
        <v>1056</v>
      </c>
      <c r="H1886" t="s">
        <v>7331</v>
      </c>
      <c r="I1886">
        <v>29.3</v>
      </c>
      <c r="J1886">
        <v>15.23</v>
      </c>
      <c r="K1886" t="s">
        <v>3967</v>
      </c>
      <c r="L1886" t="s">
        <v>6911</v>
      </c>
      <c r="M1886">
        <v>903.69813853985102</v>
      </c>
      <c r="N1886">
        <v>2</v>
      </c>
      <c r="O1886">
        <v>1.1131799832925235</v>
      </c>
      <c r="P1886" t="str">
        <f>VLOOKUP('Final Data Set for Clustering'!N1886,'Name of Cluster'!$A$2:$B$7,2,1)</f>
        <v>Others</v>
      </c>
    </row>
    <row r="1887" spans="1:16" x14ac:dyDescent="0.55000000000000004">
      <c r="A1887" t="s">
        <v>120</v>
      </c>
      <c r="B1887">
        <v>3</v>
      </c>
      <c r="C1887">
        <v>6</v>
      </c>
      <c r="D1887">
        <v>37</v>
      </c>
      <c r="E1887">
        <v>18</v>
      </c>
      <c r="F1887">
        <v>200</v>
      </c>
      <c r="G1887">
        <v>1056</v>
      </c>
      <c r="H1887" t="s">
        <v>7331</v>
      </c>
      <c r="I1887">
        <v>29.3</v>
      </c>
      <c r="J1887">
        <v>15.23</v>
      </c>
      <c r="K1887" t="s">
        <v>3967</v>
      </c>
      <c r="L1887" t="s">
        <v>6911</v>
      </c>
      <c r="M1887">
        <v>903.69813853985102</v>
      </c>
      <c r="N1887">
        <v>2</v>
      </c>
      <c r="O1887">
        <v>1.1251209795688597</v>
      </c>
      <c r="P1887" t="str">
        <f>VLOOKUP('Final Data Set for Clustering'!N1887,'Name of Cluster'!$A$2:$B$7,2,1)</f>
        <v>Others</v>
      </c>
    </row>
    <row r="1888" spans="1:16" x14ac:dyDescent="0.55000000000000004">
      <c r="A1888" t="s">
        <v>4095</v>
      </c>
      <c r="B1888">
        <v>5</v>
      </c>
      <c r="C1888">
        <v>6</v>
      </c>
      <c r="D1888">
        <v>16</v>
      </c>
      <c r="E1888">
        <v>14</v>
      </c>
      <c r="F1888">
        <v>50</v>
      </c>
      <c r="G1888">
        <v>528</v>
      </c>
      <c r="H1888" t="s">
        <v>4389</v>
      </c>
      <c r="I1888">
        <v>55</v>
      </c>
      <c r="J1888">
        <v>11.89</v>
      </c>
      <c r="K1888" t="s">
        <v>4419</v>
      </c>
      <c r="L1888" t="s">
        <v>4909</v>
      </c>
      <c r="M1888">
        <v>34.073908586916957</v>
      </c>
      <c r="N1888">
        <v>2</v>
      </c>
      <c r="O1888">
        <v>0.7299111840347503</v>
      </c>
      <c r="P1888" t="str">
        <f>VLOOKUP('Final Data Set for Clustering'!N1888,'Name of Cluster'!$A$2:$B$7,2,1)</f>
        <v>Others</v>
      </c>
    </row>
    <row r="1889" spans="1:16" x14ac:dyDescent="0.55000000000000004">
      <c r="A1889" t="s">
        <v>657</v>
      </c>
      <c r="B1889">
        <v>3</v>
      </c>
      <c r="C1889">
        <v>5</v>
      </c>
      <c r="D1889">
        <v>20</v>
      </c>
      <c r="E1889">
        <v>18</v>
      </c>
      <c r="F1889">
        <v>200</v>
      </c>
      <c r="G1889">
        <v>2700</v>
      </c>
      <c r="H1889" t="s">
        <v>7819</v>
      </c>
      <c r="I1889">
        <v>19.899999999999999</v>
      </c>
      <c r="J1889">
        <v>15.23</v>
      </c>
      <c r="K1889" t="s">
        <v>7891</v>
      </c>
      <c r="L1889" t="s">
        <v>6911</v>
      </c>
      <c r="M1889">
        <v>937.04904908976005</v>
      </c>
      <c r="N1889">
        <v>2</v>
      </c>
      <c r="O1889">
        <v>0.67203014156707641</v>
      </c>
      <c r="P1889" t="str">
        <f>VLOOKUP('Final Data Set for Clustering'!N1889,'Name of Cluster'!$A$2:$B$7,2,1)</f>
        <v>Others</v>
      </c>
    </row>
    <row r="1890" spans="1:16" x14ac:dyDescent="0.55000000000000004">
      <c r="A1890" t="s">
        <v>4096</v>
      </c>
      <c r="B1890">
        <v>7</v>
      </c>
      <c r="C1890">
        <v>8</v>
      </c>
      <c r="D1890">
        <v>22</v>
      </c>
      <c r="E1890">
        <v>15</v>
      </c>
      <c r="F1890">
        <v>231</v>
      </c>
      <c r="G1890">
        <v>2240</v>
      </c>
      <c r="H1890" t="s">
        <v>2434</v>
      </c>
      <c r="I1890">
        <v>49.99</v>
      </c>
      <c r="J1890">
        <v>15.23</v>
      </c>
      <c r="K1890" t="s">
        <v>4417</v>
      </c>
      <c r="L1890" t="s">
        <v>6911</v>
      </c>
      <c r="M1890">
        <v>521.1800193833493</v>
      </c>
      <c r="N1890">
        <v>2</v>
      </c>
      <c r="O1890">
        <v>0.69472508354411133</v>
      </c>
      <c r="P1890" t="str">
        <f>VLOOKUP('Final Data Set for Clustering'!N1890,'Name of Cluster'!$A$2:$B$7,2,1)</f>
        <v>Others</v>
      </c>
    </row>
    <row r="1891" spans="1:16" x14ac:dyDescent="0.55000000000000004">
      <c r="A1891" t="s">
        <v>1605</v>
      </c>
      <c r="B1891">
        <v>4</v>
      </c>
      <c r="C1891">
        <v>6</v>
      </c>
      <c r="D1891">
        <v>19</v>
      </c>
      <c r="E1891">
        <v>9</v>
      </c>
      <c r="F1891">
        <v>400</v>
      </c>
      <c r="G1891">
        <v>2992</v>
      </c>
      <c r="H1891" t="s">
        <v>3880</v>
      </c>
      <c r="I1891">
        <v>325</v>
      </c>
      <c r="J1891">
        <v>10.47</v>
      </c>
      <c r="K1891" t="s">
        <v>6904</v>
      </c>
      <c r="L1891" t="s">
        <v>4909</v>
      </c>
      <c r="M1891">
        <v>21.456973465349513</v>
      </c>
      <c r="N1891">
        <v>2</v>
      </c>
      <c r="O1891">
        <v>0.55053090969463891</v>
      </c>
      <c r="P1891" t="str">
        <f>VLOOKUP('Final Data Set for Clustering'!N1891,'Name of Cluster'!$A$2:$B$7,2,1)</f>
        <v>Others</v>
      </c>
    </row>
    <row r="1892" spans="1:16" x14ac:dyDescent="0.55000000000000004">
      <c r="A1892" t="s">
        <v>6050</v>
      </c>
      <c r="B1892">
        <v>34</v>
      </c>
      <c r="C1892">
        <v>6</v>
      </c>
      <c r="D1892">
        <v>185</v>
      </c>
      <c r="E1892">
        <v>10</v>
      </c>
      <c r="F1892">
        <v>30000</v>
      </c>
      <c r="G1892">
        <v>200000</v>
      </c>
      <c r="H1892" t="s">
        <v>4377</v>
      </c>
      <c r="I1892">
        <v>399</v>
      </c>
      <c r="J1892">
        <v>54.33</v>
      </c>
      <c r="K1892" t="s">
        <v>6909</v>
      </c>
      <c r="L1892" t="s">
        <v>4909</v>
      </c>
      <c r="M1892">
        <v>95.6502586488497</v>
      </c>
      <c r="N1892">
        <v>1</v>
      </c>
      <c r="O1892">
        <v>111.59725345976433</v>
      </c>
      <c r="P1892" t="str">
        <f>VLOOKUP('Final Data Set for Clustering'!N1892,'Name of Cluster'!$A$2:$B$7,2,1)</f>
        <v>Oversized Products</v>
      </c>
    </row>
    <row r="1893" spans="1:16" x14ac:dyDescent="0.55000000000000004">
      <c r="A1893" t="s">
        <v>121</v>
      </c>
      <c r="B1893">
        <v>2</v>
      </c>
      <c r="C1893">
        <v>4</v>
      </c>
      <c r="D1893">
        <v>27</v>
      </c>
      <c r="E1893">
        <v>19</v>
      </c>
      <c r="F1893">
        <v>875</v>
      </c>
      <c r="G1893">
        <v>18000</v>
      </c>
      <c r="H1893" t="s">
        <v>4843</v>
      </c>
      <c r="I1893">
        <v>56.99</v>
      </c>
      <c r="J1893">
        <v>16.16</v>
      </c>
      <c r="K1893" t="s">
        <v>4418</v>
      </c>
      <c r="L1893" t="s">
        <v>6911</v>
      </c>
      <c r="M1893">
        <v>920.59519051913105</v>
      </c>
      <c r="N1893">
        <v>2</v>
      </c>
      <c r="O1893">
        <v>0.95394784993476267</v>
      </c>
      <c r="P1893" t="str">
        <f>VLOOKUP('Final Data Set for Clustering'!N1893,'Name of Cluster'!$A$2:$B$7,2,1)</f>
        <v>Others</v>
      </c>
    </row>
    <row r="1894" spans="1:16" x14ac:dyDescent="0.55000000000000004">
      <c r="A1894" t="s">
        <v>658</v>
      </c>
      <c r="B1894">
        <v>2</v>
      </c>
      <c r="C1894">
        <v>8</v>
      </c>
      <c r="D1894">
        <v>54</v>
      </c>
      <c r="E1894">
        <v>25</v>
      </c>
      <c r="F1894">
        <v>11400</v>
      </c>
      <c r="G1894">
        <v>38475</v>
      </c>
      <c r="H1894" t="s">
        <v>2408</v>
      </c>
      <c r="I1894">
        <v>265</v>
      </c>
      <c r="J1894">
        <v>75.81</v>
      </c>
      <c r="K1894" t="s">
        <v>7888</v>
      </c>
      <c r="L1894" t="s">
        <v>6911</v>
      </c>
      <c r="M1894">
        <v>736.02219196837655</v>
      </c>
      <c r="N1894">
        <v>1</v>
      </c>
      <c r="O1894">
        <v>6.8808361613692774</v>
      </c>
      <c r="P1894" t="str">
        <f>VLOOKUP('Final Data Set for Clustering'!N1894,'Name of Cluster'!$A$2:$B$7,2,1)</f>
        <v>Oversized Products</v>
      </c>
    </row>
    <row r="1895" spans="1:16" x14ac:dyDescent="0.55000000000000004">
      <c r="A1895" t="s">
        <v>1107</v>
      </c>
      <c r="B1895">
        <v>0</v>
      </c>
      <c r="C1895">
        <v>6</v>
      </c>
      <c r="D1895">
        <v>35</v>
      </c>
      <c r="E1895">
        <v>14</v>
      </c>
      <c r="F1895">
        <v>490</v>
      </c>
      <c r="G1895">
        <v>5760</v>
      </c>
      <c r="H1895" t="s">
        <v>4861</v>
      </c>
      <c r="I1895">
        <v>24.62</v>
      </c>
      <c r="J1895">
        <v>14.1</v>
      </c>
      <c r="K1895" t="s">
        <v>7888</v>
      </c>
      <c r="L1895" t="s">
        <v>6911</v>
      </c>
      <c r="M1895">
        <v>359.38652585597561</v>
      </c>
      <c r="N1895">
        <v>2</v>
      </c>
      <c r="O1895">
        <v>0.84807044568868895</v>
      </c>
      <c r="P1895" t="str">
        <f>VLOOKUP('Final Data Set for Clustering'!N1895,'Name of Cluster'!$A$2:$B$7,2,1)</f>
        <v>Others</v>
      </c>
    </row>
    <row r="1896" spans="1:16" x14ac:dyDescent="0.55000000000000004">
      <c r="A1896" t="s">
        <v>6509</v>
      </c>
      <c r="B1896">
        <v>3</v>
      </c>
      <c r="C1896">
        <v>7</v>
      </c>
      <c r="D1896">
        <v>23</v>
      </c>
      <c r="E1896">
        <v>22</v>
      </c>
      <c r="F1896">
        <v>12100</v>
      </c>
      <c r="G1896">
        <v>129438</v>
      </c>
      <c r="H1896" t="s">
        <v>7844</v>
      </c>
      <c r="I1896">
        <v>299.89999999999998</v>
      </c>
      <c r="J1896">
        <v>57.62</v>
      </c>
      <c r="K1896" t="s">
        <v>7888</v>
      </c>
      <c r="L1896" t="s">
        <v>6911</v>
      </c>
      <c r="M1896">
        <v>1392.1626332838757</v>
      </c>
      <c r="N1896">
        <v>1</v>
      </c>
      <c r="O1896">
        <v>2.7853798278292556</v>
      </c>
      <c r="P1896" t="str">
        <f>VLOOKUP('Final Data Set for Clustering'!N1896,'Name of Cluster'!$A$2:$B$7,2,1)</f>
        <v>Oversized Products</v>
      </c>
    </row>
    <row r="1897" spans="1:16" x14ac:dyDescent="0.55000000000000004">
      <c r="A1897" t="s">
        <v>6510</v>
      </c>
      <c r="B1897">
        <v>0</v>
      </c>
      <c r="C1897">
        <v>4</v>
      </c>
      <c r="D1897">
        <v>26</v>
      </c>
      <c r="E1897">
        <v>17</v>
      </c>
      <c r="F1897">
        <v>1650</v>
      </c>
      <c r="G1897">
        <v>21168</v>
      </c>
      <c r="H1897" t="s">
        <v>6362</v>
      </c>
      <c r="I1897">
        <v>105</v>
      </c>
      <c r="J1897">
        <v>23.31</v>
      </c>
      <c r="K1897" t="s">
        <v>4418</v>
      </c>
      <c r="L1897" t="s">
        <v>6911</v>
      </c>
      <c r="M1897">
        <v>478.56112752615309</v>
      </c>
      <c r="N1897">
        <v>2</v>
      </c>
      <c r="O1897">
        <v>0.83891119138134851</v>
      </c>
      <c r="P1897" t="str">
        <f>VLOOKUP('Final Data Set for Clustering'!N1897,'Name of Cluster'!$A$2:$B$7,2,1)</f>
        <v>Others</v>
      </c>
    </row>
    <row r="1898" spans="1:16" x14ac:dyDescent="0.55000000000000004">
      <c r="A1898" t="s">
        <v>6051</v>
      </c>
      <c r="B1898">
        <v>4</v>
      </c>
      <c r="C1898">
        <v>9</v>
      </c>
      <c r="D1898">
        <v>10</v>
      </c>
      <c r="E1898">
        <v>6</v>
      </c>
      <c r="F1898">
        <v>400</v>
      </c>
      <c r="G1898">
        <v>2178</v>
      </c>
      <c r="H1898" t="s">
        <v>2415</v>
      </c>
      <c r="I1898">
        <v>56.99</v>
      </c>
      <c r="J1898">
        <v>8.7200000000000006</v>
      </c>
      <c r="K1898" t="s">
        <v>5412</v>
      </c>
      <c r="L1898" t="s">
        <v>4909</v>
      </c>
      <c r="M1898">
        <v>27.001172145456817</v>
      </c>
      <c r="N1898">
        <v>2</v>
      </c>
      <c r="O1898">
        <v>1.988629845417504</v>
      </c>
      <c r="P1898" t="str">
        <f>VLOOKUP('Final Data Set for Clustering'!N1898,'Name of Cluster'!$A$2:$B$7,2,1)</f>
        <v>Others</v>
      </c>
    </row>
    <row r="1899" spans="1:16" x14ac:dyDescent="0.55000000000000004">
      <c r="A1899" t="s">
        <v>6052</v>
      </c>
      <c r="B1899">
        <v>1</v>
      </c>
      <c r="C1899">
        <v>6</v>
      </c>
      <c r="D1899">
        <v>27</v>
      </c>
      <c r="E1899">
        <v>17</v>
      </c>
      <c r="F1899">
        <v>363</v>
      </c>
      <c r="G1899">
        <v>3042</v>
      </c>
      <c r="H1899" t="s">
        <v>5323</v>
      </c>
      <c r="I1899">
        <v>349</v>
      </c>
      <c r="J1899">
        <v>17.190000000000001</v>
      </c>
      <c r="K1899" t="s">
        <v>1982</v>
      </c>
      <c r="L1899" t="s">
        <v>6911</v>
      </c>
      <c r="M1899">
        <v>551.30511143952572</v>
      </c>
      <c r="N1899">
        <v>2</v>
      </c>
      <c r="O1899">
        <v>0.33856654333095931</v>
      </c>
      <c r="P1899" t="str">
        <f>VLOOKUP('Final Data Set for Clustering'!N1899,'Name of Cluster'!$A$2:$B$7,2,1)</f>
        <v>Others</v>
      </c>
    </row>
    <row r="1900" spans="1:16" x14ac:dyDescent="0.55000000000000004">
      <c r="A1900" t="s">
        <v>2597</v>
      </c>
      <c r="B1900">
        <v>5</v>
      </c>
      <c r="C1900">
        <v>5</v>
      </c>
      <c r="D1900">
        <v>28</v>
      </c>
      <c r="E1900">
        <v>15</v>
      </c>
      <c r="F1900">
        <v>3550</v>
      </c>
      <c r="G1900">
        <v>23625</v>
      </c>
      <c r="H1900" t="s">
        <v>5851</v>
      </c>
      <c r="I1900">
        <v>89.9</v>
      </c>
      <c r="J1900">
        <v>17.88</v>
      </c>
      <c r="K1900" t="s">
        <v>4418</v>
      </c>
      <c r="L1900" t="s">
        <v>6911</v>
      </c>
      <c r="M1900">
        <v>705.20306606881229</v>
      </c>
      <c r="N1900">
        <v>2</v>
      </c>
      <c r="O1900">
        <v>0.56001722595715298</v>
      </c>
      <c r="P1900" t="str">
        <f>VLOOKUP('Final Data Set for Clustering'!N1900,'Name of Cluster'!$A$2:$B$7,2,1)</f>
        <v>Others</v>
      </c>
    </row>
    <row r="1901" spans="1:16" x14ac:dyDescent="0.55000000000000004">
      <c r="A1901" t="s">
        <v>3593</v>
      </c>
      <c r="B1901">
        <v>1</v>
      </c>
      <c r="C1901">
        <v>6</v>
      </c>
      <c r="D1901">
        <v>18</v>
      </c>
      <c r="E1901">
        <v>16</v>
      </c>
      <c r="F1901">
        <v>833</v>
      </c>
      <c r="G1901">
        <v>4560</v>
      </c>
      <c r="H1901" t="s">
        <v>7804</v>
      </c>
      <c r="I1901">
        <v>159.9</v>
      </c>
      <c r="J1901">
        <v>15.87</v>
      </c>
      <c r="K1901" t="s">
        <v>5412</v>
      </c>
      <c r="L1901" t="s">
        <v>4909</v>
      </c>
      <c r="M1901">
        <v>415.09911223661055</v>
      </c>
      <c r="N1901">
        <v>2</v>
      </c>
      <c r="O1901">
        <v>0.33058654549499256</v>
      </c>
      <c r="P1901" t="str">
        <f>VLOOKUP('Final Data Set for Clustering'!N1901,'Name of Cluster'!$A$2:$B$7,2,1)</f>
        <v>Others</v>
      </c>
    </row>
    <row r="1902" spans="1:16" x14ac:dyDescent="0.55000000000000004">
      <c r="A1902" t="s">
        <v>1108</v>
      </c>
      <c r="B1902">
        <v>2</v>
      </c>
      <c r="C1902">
        <v>7</v>
      </c>
      <c r="D1902">
        <v>23</v>
      </c>
      <c r="E1902">
        <v>22</v>
      </c>
      <c r="F1902">
        <v>300</v>
      </c>
      <c r="G1902">
        <v>816</v>
      </c>
      <c r="H1902" t="s">
        <v>6341</v>
      </c>
      <c r="I1902">
        <v>24.99</v>
      </c>
      <c r="J1902">
        <v>18.23</v>
      </c>
      <c r="K1902" t="s">
        <v>516</v>
      </c>
      <c r="L1902" t="s">
        <v>6911</v>
      </c>
      <c r="M1902">
        <v>818.80292755654398</v>
      </c>
      <c r="N1902">
        <v>2</v>
      </c>
      <c r="O1902">
        <v>0.53687237634443075</v>
      </c>
      <c r="P1902" t="str">
        <f>VLOOKUP('Final Data Set for Clustering'!N1902,'Name of Cluster'!$A$2:$B$7,2,1)</f>
        <v>Others</v>
      </c>
    </row>
    <row r="1903" spans="1:16" x14ac:dyDescent="0.55000000000000004">
      <c r="A1903" t="s">
        <v>1606</v>
      </c>
      <c r="B1903">
        <v>2</v>
      </c>
      <c r="C1903">
        <v>6</v>
      </c>
      <c r="D1903">
        <v>30</v>
      </c>
      <c r="E1903">
        <v>18</v>
      </c>
      <c r="F1903">
        <v>243</v>
      </c>
      <c r="G1903">
        <v>3840</v>
      </c>
      <c r="H1903" t="s">
        <v>7845</v>
      </c>
      <c r="I1903">
        <v>30</v>
      </c>
      <c r="J1903">
        <v>14.1</v>
      </c>
      <c r="K1903" t="s">
        <v>6908</v>
      </c>
      <c r="L1903" t="s">
        <v>6911</v>
      </c>
      <c r="M1903">
        <v>341.7393547794656</v>
      </c>
      <c r="N1903">
        <v>2</v>
      </c>
      <c r="O1903">
        <v>0.37381545737608091</v>
      </c>
      <c r="P1903" t="str">
        <f>VLOOKUP('Final Data Set for Clustering'!N1903,'Name of Cluster'!$A$2:$B$7,2,1)</f>
        <v>Others</v>
      </c>
    </row>
    <row r="1904" spans="1:16" x14ac:dyDescent="0.55000000000000004">
      <c r="A1904" t="s">
        <v>7022</v>
      </c>
      <c r="B1904">
        <v>7</v>
      </c>
      <c r="C1904">
        <v>6</v>
      </c>
      <c r="D1904">
        <v>10</v>
      </c>
      <c r="E1904">
        <v>6</v>
      </c>
      <c r="F1904">
        <v>1400</v>
      </c>
      <c r="G1904">
        <v>11016</v>
      </c>
      <c r="H1904" t="s">
        <v>7346</v>
      </c>
      <c r="I1904">
        <v>85</v>
      </c>
      <c r="J1904">
        <v>11.8</v>
      </c>
      <c r="K1904" t="s">
        <v>2972</v>
      </c>
      <c r="L1904" t="s">
        <v>4909</v>
      </c>
      <c r="M1904">
        <v>81.790662922834827</v>
      </c>
      <c r="N1904">
        <v>2</v>
      </c>
      <c r="O1904">
        <v>1.0106740067213162</v>
      </c>
      <c r="P1904" t="str">
        <f>VLOOKUP('Final Data Set for Clustering'!N1904,'Name of Cluster'!$A$2:$B$7,2,1)</f>
        <v>Others</v>
      </c>
    </row>
    <row r="1905" spans="1:16" x14ac:dyDescent="0.55000000000000004">
      <c r="A1905" t="s">
        <v>4538</v>
      </c>
      <c r="B1905">
        <v>4</v>
      </c>
      <c r="C1905">
        <v>3</v>
      </c>
      <c r="D1905">
        <v>14</v>
      </c>
      <c r="E1905">
        <v>13</v>
      </c>
      <c r="F1905">
        <v>1250</v>
      </c>
      <c r="G1905">
        <v>12167</v>
      </c>
      <c r="H1905" t="s">
        <v>2413</v>
      </c>
      <c r="I1905">
        <v>25.89</v>
      </c>
      <c r="J1905">
        <v>22.98</v>
      </c>
      <c r="K1905" t="s">
        <v>4419</v>
      </c>
      <c r="L1905" t="s">
        <v>6911</v>
      </c>
      <c r="M1905">
        <v>713.95552169423411</v>
      </c>
      <c r="N1905">
        <v>2</v>
      </c>
      <c r="O1905">
        <v>1.3441852614838241</v>
      </c>
      <c r="P1905" t="str">
        <f>VLOOKUP('Final Data Set for Clustering'!N1905,'Name of Cluster'!$A$2:$B$7,2,1)</f>
        <v>Others</v>
      </c>
    </row>
    <row r="1906" spans="1:16" x14ac:dyDescent="0.55000000000000004">
      <c r="A1906" t="s">
        <v>7023</v>
      </c>
      <c r="B1906">
        <v>3</v>
      </c>
      <c r="C1906">
        <v>6</v>
      </c>
      <c r="D1906">
        <v>34</v>
      </c>
      <c r="E1906">
        <v>24</v>
      </c>
      <c r="F1906">
        <v>584</v>
      </c>
      <c r="G1906">
        <v>2288</v>
      </c>
      <c r="H1906" t="s">
        <v>5323</v>
      </c>
      <c r="I1906">
        <v>133</v>
      </c>
      <c r="J1906">
        <v>19.28</v>
      </c>
      <c r="K1906" t="s">
        <v>1982</v>
      </c>
      <c r="L1906" t="s">
        <v>3467</v>
      </c>
      <c r="M1906">
        <v>2167.0439298179431</v>
      </c>
      <c r="N1906">
        <v>6</v>
      </c>
      <c r="O1906">
        <v>0.35574774663282738</v>
      </c>
      <c r="P1906" t="str">
        <f>VLOOKUP('Final Data Set for Clustering'!N1906,'Name of Cluster'!$A$2:$B$7,2,1)</f>
        <v>Long distance</v>
      </c>
    </row>
    <row r="1907" spans="1:16" x14ac:dyDescent="0.55000000000000004">
      <c r="A1907" t="s">
        <v>5539</v>
      </c>
      <c r="B1907">
        <v>3</v>
      </c>
      <c r="C1907">
        <v>7</v>
      </c>
      <c r="D1907">
        <v>31</v>
      </c>
      <c r="E1907">
        <v>20</v>
      </c>
      <c r="F1907">
        <v>400</v>
      </c>
      <c r="G1907">
        <v>3960</v>
      </c>
      <c r="H1907" t="s">
        <v>2415</v>
      </c>
      <c r="I1907">
        <v>56.99</v>
      </c>
      <c r="J1907">
        <v>14.15</v>
      </c>
      <c r="K1907" t="s">
        <v>5412</v>
      </c>
      <c r="L1907" t="s">
        <v>6911</v>
      </c>
      <c r="M1907">
        <v>358.53534054180892</v>
      </c>
      <c r="N1907">
        <v>2</v>
      </c>
      <c r="O1907">
        <v>0.439679602829738</v>
      </c>
      <c r="P1907" t="str">
        <f>VLOOKUP('Final Data Set for Clustering'!N1907,'Name of Cluster'!$A$2:$B$7,2,1)</f>
        <v>Others</v>
      </c>
    </row>
    <row r="1908" spans="1:16" x14ac:dyDescent="0.55000000000000004">
      <c r="A1908" t="s">
        <v>7504</v>
      </c>
      <c r="B1908">
        <v>1</v>
      </c>
      <c r="C1908">
        <v>4</v>
      </c>
      <c r="D1908">
        <v>20</v>
      </c>
      <c r="E1908">
        <v>18</v>
      </c>
      <c r="F1908">
        <v>19725</v>
      </c>
      <c r="G1908">
        <v>95472</v>
      </c>
      <c r="H1908" t="s">
        <v>5376</v>
      </c>
      <c r="I1908">
        <v>150.4</v>
      </c>
      <c r="J1908">
        <v>85.76</v>
      </c>
      <c r="K1908" t="s">
        <v>7372</v>
      </c>
      <c r="L1908" t="s">
        <v>6911</v>
      </c>
      <c r="M1908">
        <v>346.28484323424129</v>
      </c>
      <c r="N1908">
        <v>1</v>
      </c>
      <c r="O1908">
        <v>2.7588556231045231</v>
      </c>
      <c r="P1908" t="str">
        <f>VLOOKUP('Final Data Set for Clustering'!N1908,'Name of Cluster'!$A$2:$B$7,2,1)</f>
        <v>Oversized Products</v>
      </c>
    </row>
    <row r="1909" spans="1:16" x14ac:dyDescent="0.55000000000000004">
      <c r="A1909" t="s">
        <v>4097</v>
      </c>
      <c r="B1909">
        <v>1</v>
      </c>
      <c r="C1909">
        <v>6</v>
      </c>
      <c r="D1909">
        <v>20</v>
      </c>
      <c r="E1909">
        <v>19</v>
      </c>
      <c r="F1909">
        <v>6550</v>
      </c>
      <c r="G1909">
        <v>8000</v>
      </c>
      <c r="H1909" t="s">
        <v>7809</v>
      </c>
      <c r="I1909">
        <v>149</v>
      </c>
      <c r="J1909">
        <v>45.12</v>
      </c>
      <c r="K1909" t="s">
        <v>4417</v>
      </c>
      <c r="L1909" t="s">
        <v>6911</v>
      </c>
      <c r="M1909">
        <v>617.70898169974123</v>
      </c>
      <c r="N1909">
        <v>2</v>
      </c>
      <c r="O1909">
        <v>1.1123683244021672</v>
      </c>
      <c r="P1909" t="str">
        <f>VLOOKUP('Final Data Set for Clustering'!N1909,'Name of Cluster'!$A$2:$B$7,2,1)</f>
        <v>Others</v>
      </c>
    </row>
    <row r="1910" spans="1:16" x14ac:dyDescent="0.55000000000000004">
      <c r="A1910" t="s">
        <v>1109</v>
      </c>
      <c r="B1910">
        <v>4</v>
      </c>
      <c r="C1910">
        <v>6</v>
      </c>
      <c r="D1910">
        <v>33</v>
      </c>
      <c r="E1910">
        <v>24</v>
      </c>
      <c r="F1910">
        <v>3700</v>
      </c>
      <c r="G1910">
        <v>65120</v>
      </c>
      <c r="H1910" t="s">
        <v>5327</v>
      </c>
      <c r="I1910">
        <v>59.9</v>
      </c>
      <c r="J1910">
        <v>17.670000000000002</v>
      </c>
      <c r="K1910" t="s">
        <v>1488</v>
      </c>
      <c r="L1910" t="s">
        <v>6911</v>
      </c>
      <c r="M1910">
        <v>340.68085478718564</v>
      </c>
      <c r="N1910">
        <v>2</v>
      </c>
      <c r="O1910">
        <v>3.0609105866244226</v>
      </c>
      <c r="P1910" t="str">
        <f>VLOOKUP('Final Data Set for Clustering'!N1910,'Name of Cluster'!$A$2:$B$7,2,1)</f>
        <v>Others</v>
      </c>
    </row>
    <row r="1911" spans="1:16" x14ac:dyDescent="0.55000000000000004">
      <c r="A1911" t="s">
        <v>1110</v>
      </c>
      <c r="B1911">
        <v>4</v>
      </c>
      <c r="C1911">
        <v>6</v>
      </c>
      <c r="D1911">
        <v>21</v>
      </c>
      <c r="E1911">
        <v>19</v>
      </c>
      <c r="F1911">
        <v>300</v>
      </c>
      <c r="G1911">
        <v>816</v>
      </c>
      <c r="H1911" t="s">
        <v>6341</v>
      </c>
      <c r="I1911">
        <v>37.99</v>
      </c>
      <c r="J1911">
        <v>19.04</v>
      </c>
      <c r="K1911" t="s">
        <v>516</v>
      </c>
      <c r="L1911" t="s">
        <v>3467</v>
      </c>
      <c r="M1911">
        <v>2509.3704219057008</v>
      </c>
      <c r="N1911">
        <v>6</v>
      </c>
      <c r="O1911">
        <v>1.9347775825184246</v>
      </c>
      <c r="P1911" t="str">
        <f>VLOOKUP('Final Data Set for Clustering'!N1911,'Name of Cluster'!$A$2:$B$7,2,1)</f>
        <v>Long distance</v>
      </c>
    </row>
    <row r="1912" spans="1:16" x14ac:dyDescent="0.55000000000000004">
      <c r="A1912" t="s">
        <v>1111</v>
      </c>
      <c r="B1912">
        <v>2</v>
      </c>
      <c r="C1912">
        <v>6</v>
      </c>
      <c r="D1912">
        <v>27</v>
      </c>
      <c r="E1912">
        <v>16</v>
      </c>
      <c r="F1912">
        <v>1225</v>
      </c>
      <c r="G1912">
        <v>19950</v>
      </c>
      <c r="H1912" t="s">
        <v>449</v>
      </c>
      <c r="I1912">
        <v>105.9</v>
      </c>
      <c r="J1912">
        <v>23.32</v>
      </c>
      <c r="K1912" t="s">
        <v>4418</v>
      </c>
      <c r="L1912" t="s">
        <v>6911</v>
      </c>
      <c r="M1912">
        <v>588.82787285198333</v>
      </c>
      <c r="N1912">
        <v>2</v>
      </c>
      <c r="O1912">
        <v>0.20714305658352705</v>
      </c>
      <c r="P1912" t="str">
        <f>VLOOKUP('Final Data Set for Clustering'!N1912,'Name of Cluster'!$A$2:$B$7,2,1)</f>
        <v>Others</v>
      </c>
    </row>
    <row r="1913" spans="1:16" x14ac:dyDescent="0.55000000000000004">
      <c r="A1913" t="s">
        <v>659</v>
      </c>
      <c r="B1913">
        <v>2</v>
      </c>
      <c r="C1913">
        <v>8</v>
      </c>
      <c r="D1913">
        <v>22</v>
      </c>
      <c r="E1913">
        <v>13</v>
      </c>
      <c r="F1913">
        <v>1850</v>
      </c>
      <c r="G1913">
        <v>21312</v>
      </c>
      <c r="H1913" t="s">
        <v>7347</v>
      </c>
      <c r="I1913">
        <v>199.7</v>
      </c>
      <c r="J1913">
        <v>18.649999999999999</v>
      </c>
      <c r="K1913" t="s">
        <v>1492</v>
      </c>
      <c r="L1913" t="s">
        <v>6911</v>
      </c>
      <c r="M1913">
        <v>210.02375091827005</v>
      </c>
      <c r="N1913">
        <v>2</v>
      </c>
      <c r="O1913">
        <v>0.70563003303922256</v>
      </c>
      <c r="P1913" t="str">
        <f>VLOOKUP('Final Data Set for Clustering'!N1913,'Name of Cluster'!$A$2:$B$7,2,1)</f>
        <v>Others</v>
      </c>
    </row>
    <row r="1914" spans="1:16" x14ac:dyDescent="0.55000000000000004">
      <c r="A1914" t="s">
        <v>3594</v>
      </c>
      <c r="B1914">
        <v>1</v>
      </c>
      <c r="C1914">
        <v>7</v>
      </c>
      <c r="D1914">
        <v>35</v>
      </c>
      <c r="E1914">
        <v>13</v>
      </c>
      <c r="F1914">
        <v>1383</v>
      </c>
      <c r="G1914">
        <v>20000</v>
      </c>
      <c r="H1914" t="s">
        <v>5851</v>
      </c>
      <c r="I1914">
        <v>89.9</v>
      </c>
      <c r="J1914">
        <v>33.69</v>
      </c>
      <c r="K1914" t="s">
        <v>4418</v>
      </c>
      <c r="L1914" t="s">
        <v>4909</v>
      </c>
      <c r="M1914">
        <v>337.59736435063587</v>
      </c>
      <c r="N1914">
        <v>2</v>
      </c>
      <c r="O1914">
        <v>0.8209957288205354</v>
      </c>
      <c r="P1914" t="str">
        <f>VLOOKUP('Final Data Set for Clustering'!N1914,'Name of Cluster'!$A$2:$B$7,2,1)</f>
        <v>Others</v>
      </c>
    </row>
    <row r="1915" spans="1:16" x14ac:dyDescent="0.55000000000000004">
      <c r="A1915" t="s">
        <v>6511</v>
      </c>
      <c r="B1915">
        <v>2</v>
      </c>
      <c r="C1915">
        <v>6</v>
      </c>
      <c r="D1915">
        <v>28</v>
      </c>
      <c r="E1915">
        <v>21</v>
      </c>
      <c r="F1915">
        <v>1250</v>
      </c>
      <c r="G1915">
        <v>30752</v>
      </c>
      <c r="H1915" t="s">
        <v>2406</v>
      </c>
      <c r="I1915">
        <v>125</v>
      </c>
      <c r="J1915">
        <v>18.12</v>
      </c>
      <c r="K1915" t="s">
        <v>4419</v>
      </c>
      <c r="L1915" t="s">
        <v>6911</v>
      </c>
      <c r="M1915">
        <v>801.6981590902401</v>
      </c>
      <c r="N1915">
        <v>2</v>
      </c>
      <c r="O1915">
        <v>0.66012935487618218</v>
      </c>
      <c r="P1915" t="str">
        <f>VLOOKUP('Final Data Set for Clustering'!N1915,'Name of Cluster'!$A$2:$B$7,2,1)</f>
        <v>Others</v>
      </c>
    </row>
    <row r="1916" spans="1:16" x14ac:dyDescent="0.55000000000000004">
      <c r="A1916" t="s">
        <v>122</v>
      </c>
      <c r="B1916">
        <v>1</v>
      </c>
      <c r="C1916">
        <v>2</v>
      </c>
      <c r="D1916">
        <v>4</v>
      </c>
      <c r="E1916">
        <v>2</v>
      </c>
      <c r="F1916">
        <v>2500</v>
      </c>
      <c r="G1916">
        <v>6048</v>
      </c>
      <c r="H1916" t="s">
        <v>5377</v>
      </c>
      <c r="I1916">
        <v>159</v>
      </c>
      <c r="J1916">
        <v>13.41</v>
      </c>
      <c r="K1916" t="s">
        <v>4907</v>
      </c>
      <c r="L1916" t="s">
        <v>4909</v>
      </c>
      <c r="M1916">
        <v>17.270316615011861</v>
      </c>
      <c r="N1916">
        <v>2</v>
      </c>
      <c r="O1916">
        <v>3.5453765370998296</v>
      </c>
      <c r="P1916" t="str">
        <f>VLOOKUP('Final Data Set for Clustering'!N1916,'Name of Cluster'!$A$2:$B$7,2,1)</f>
        <v>Others</v>
      </c>
    </row>
    <row r="1917" spans="1:16" x14ac:dyDescent="0.55000000000000004">
      <c r="A1917" t="s">
        <v>5540</v>
      </c>
      <c r="B1917">
        <v>5</v>
      </c>
      <c r="C1917">
        <v>6</v>
      </c>
      <c r="D1917">
        <v>44</v>
      </c>
      <c r="E1917">
        <v>27</v>
      </c>
      <c r="F1917">
        <v>400</v>
      </c>
      <c r="G1917">
        <v>3600</v>
      </c>
      <c r="H1917" t="s">
        <v>438</v>
      </c>
      <c r="I1917">
        <v>122.99</v>
      </c>
      <c r="J1917">
        <v>14.61</v>
      </c>
      <c r="L1917" t="s">
        <v>6911</v>
      </c>
      <c r="M1917">
        <v>315.90026964063077</v>
      </c>
      <c r="N1917">
        <v>2</v>
      </c>
      <c r="O1917">
        <v>1.5795966868384883</v>
      </c>
      <c r="P1917" t="str">
        <f>VLOOKUP('Final Data Set for Clustering'!N1917,'Name of Cluster'!$A$2:$B$7,2,1)</f>
        <v>Others</v>
      </c>
    </row>
    <row r="1918" spans="1:16" x14ac:dyDescent="0.55000000000000004">
      <c r="A1918" t="s">
        <v>6512</v>
      </c>
      <c r="B1918">
        <v>3</v>
      </c>
      <c r="C1918">
        <v>6</v>
      </c>
      <c r="D1918">
        <v>16</v>
      </c>
      <c r="E1918">
        <v>12</v>
      </c>
      <c r="F1918">
        <v>700</v>
      </c>
      <c r="G1918">
        <v>15750</v>
      </c>
      <c r="H1918" t="s">
        <v>7313</v>
      </c>
      <c r="I1918">
        <v>65.989999999999995</v>
      </c>
      <c r="J1918">
        <v>16.71</v>
      </c>
      <c r="K1918" t="s">
        <v>6906</v>
      </c>
      <c r="L1918" t="s">
        <v>6911</v>
      </c>
      <c r="M1918">
        <v>503.71219977675509</v>
      </c>
      <c r="N1918">
        <v>2</v>
      </c>
      <c r="O1918">
        <v>0.22637759883702543</v>
      </c>
      <c r="P1918" t="str">
        <f>VLOOKUP('Final Data Set for Clustering'!N1918,'Name of Cluster'!$A$2:$B$7,2,1)</f>
        <v>Others</v>
      </c>
    </row>
    <row r="1919" spans="1:16" x14ac:dyDescent="0.55000000000000004">
      <c r="A1919" t="s">
        <v>6053</v>
      </c>
      <c r="B1919">
        <v>4</v>
      </c>
      <c r="C1919">
        <v>7</v>
      </c>
      <c r="D1919">
        <v>42</v>
      </c>
      <c r="E1919">
        <v>32</v>
      </c>
      <c r="F1919">
        <v>650</v>
      </c>
      <c r="G1919">
        <v>5967</v>
      </c>
      <c r="H1919" t="s">
        <v>5361</v>
      </c>
      <c r="I1919">
        <v>529.9</v>
      </c>
      <c r="J1919">
        <v>84.87</v>
      </c>
      <c r="K1919" t="s">
        <v>6904</v>
      </c>
      <c r="L1919" t="s">
        <v>4910</v>
      </c>
      <c r="M1919">
        <v>3021.5404019268253</v>
      </c>
      <c r="N1919">
        <v>6</v>
      </c>
      <c r="O1919">
        <v>2.255573152962143</v>
      </c>
      <c r="P1919" t="str">
        <f>VLOOKUP('Final Data Set for Clustering'!N1919,'Name of Cluster'!$A$2:$B$7,2,1)</f>
        <v>Long distance</v>
      </c>
    </row>
    <row r="1920" spans="1:16" x14ac:dyDescent="0.55000000000000004">
      <c r="A1920" t="s">
        <v>5025</v>
      </c>
      <c r="B1920">
        <v>0</v>
      </c>
      <c r="C1920">
        <v>7</v>
      </c>
      <c r="D1920">
        <v>34</v>
      </c>
      <c r="E1920">
        <v>27</v>
      </c>
      <c r="F1920">
        <v>200</v>
      </c>
      <c r="G1920">
        <v>3328</v>
      </c>
      <c r="H1920" t="s">
        <v>2415</v>
      </c>
      <c r="I1920">
        <v>53.99</v>
      </c>
      <c r="J1920">
        <v>21.18</v>
      </c>
      <c r="K1920" t="s">
        <v>5412</v>
      </c>
      <c r="L1920" t="s">
        <v>3467</v>
      </c>
      <c r="M1920">
        <v>2045.321461907492</v>
      </c>
      <c r="N1920">
        <v>6</v>
      </c>
      <c r="O1920">
        <v>0.61802709945500678</v>
      </c>
      <c r="P1920" t="str">
        <f>VLOOKUP('Final Data Set for Clustering'!N1920,'Name of Cluster'!$A$2:$B$7,2,1)</f>
        <v>Long distance</v>
      </c>
    </row>
    <row r="1921" spans="1:16" x14ac:dyDescent="0.55000000000000004">
      <c r="A1921" t="s">
        <v>4539</v>
      </c>
      <c r="B1921">
        <v>1</v>
      </c>
      <c r="C1921">
        <v>6</v>
      </c>
      <c r="D1921">
        <v>15</v>
      </c>
      <c r="E1921">
        <v>14</v>
      </c>
      <c r="F1921">
        <v>2200</v>
      </c>
      <c r="G1921">
        <v>4096</v>
      </c>
      <c r="H1921" t="s">
        <v>3426</v>
      </c>
      <c r="I1921">
        <v>40.799999999999997</v>
      </c>
      <c r="J1921">
        <v>22.93</v>
      </c>
      <c r="K1921" t="s">
        <v>1000</v>
      </c>
      <c r="L1921" t="s">
        <v>6911</v>
      </c>
      <c r="M1921">
        <v>761.78068312930588</v>
      </c>
      <c r="N1921">
        <v>2</v>
      </c>
      <c r="O1921">
        <v>0.60649624781920652</v>
      </c>
      <c r="P1921" t="str">
        <f>VLOOKUP('Final Data Set for Clustering'!N1921,'Name of Cluster'!$A$2:$B$7,2,1)</f>
        <v>Others</v>
      </c>
    </row>
    <row r="1922" spans="1:16" x14ac:dyDescent="0.55000000000000004">
      <c r="A1922" t="s">
        <v>123</v>
      </c>
      <c r="B1922">
        <v>3</v>
      </c>
      <c r="C1922">
        <v>4</v>
      </c>
      <c r="D1922">
        <v>31</v>
      </c>
      <c r="E1922">
        <v>20</v>
      </c>
      <c r="F1922">
        <v>1350</v>
      </c>
      <c r="G1922">
        <v>16416</v>
      </c>
      <c r="H1922" t="s">
        <v>5852</v>
      </c>
      <c r="I1922">
        <v>99.9</v>
      </c>
      <c r="J1922">
        <v>17.95</v>
      </c>
      <c r="K1922" t="s">
        <v>4418</v>
      </c>
      <c r="L1922" t="s">
        <v>6911</v>
      </c>
      <c r="M1922">
        <v>801.44292979485681</v>
      </c>
      <c r="N1922">
        <v>2</v>
      </c>
      <c r="O1922">
        <v>0.85889004471952113</v>
      </c>
      <c r="P1922" t="str">
        <f>VLOOKUP('Final Data Set for Clustering'!N1922,'Name of Cluster'!$A$2:$B$7,2,1)</f>
        <v>Others</v>
      </c>
    </row>
    <row r="1923" spans="1:16" x14ac:dyDescent="0.55000000000000004">
      <c r="A1923" t="s">
        <v>4540</v>
      </c>
      <c r="B1923">
        <v>2</v>
      </c>
      <c r="C1923">
        <v>7</v>
      </c>
      <c r="D1923">
        <v>23</v>
      </c>
      <c r="E1923">
        <v>14</v>
      </c>
      <c r="F1923">
        <v>1825</v>
      </c>
      <c r="G1923">
        <v>21200</v>
      </c>
      <c r="H1923" t="s">
        <v>5851</v>
      </c>
      <c r="I1923">
        <v>89.9</v>
      </c>
      <c r="J1923">
        <v>12.13</v>
      </c>
      <c r="K1923" t="s">
        <v>7373</v>
      </c>
      <c r="L1923" t="s">
        <v>4909</v>
      </c>
      <c r="M1923">
        <v>319.10835118314407</v>
      </c>
      <c r="N1923">
        <v>2</v>
      </c>
      <c r="O1923">
        <v>0.30620763911478982</v>
      </c>
      <c r="P1923" t="str">
        <f>VLOOKUP('Final Data Set for Clustering'!N1923,'Name of Cluster'!$A$2:$B$7,2,1)</f>
        <v>Others</v>
      </c>
    </row>
    <row r="1924" spans="1:16" x14ac:dyDescent="0.55000000000000004">
      <c r="A1924" t="s">
        <v>2103</v>
      </c>
      <c r="B1924">
        <v>2</v>
      </c>
      <c r="C1924">
        <v>6</v>
      </c>
      <c r="D1924">
        <v>15</v>
      </c>
      <c r="E1924">
        <v>12</v>
      </c>
      <c r="F1924">
        <v>1600</v>
      </c>
      <c r="G1924">
        <v>6000</v>
      </c>
      <c r="H1924" t="s">
        <v>1419</v>
      </c>
      <c r="I1924">
        <v>116.59</v>
      </c>
      <c r="J1924">
        <v>14.91</v>
      </c>
      <c r="K1924" t="s">
        <v>4418</v>
      </c>
      <c r="L1924" t="s">
        <v>4909</v>
      </c>
      <c r="M1924">
        <v>314.79396861992757</v>
      </c>
      <c r="N1924">
        <v>2</v>
      </c>
      <c r="O1924">
        <v>0.38217875815518643</v>
      </c>
      <c r="P1924" t="str">
        <f>VLOOKUP('Final Data Set for Clustering'!N1924,'Name of Cluster'!$A$2:$B$7,2,1)</f>
        <v>Others</v>
      </c>
    </row>
    <row r="1925" spans="1:16" x14ac:dyDescent="0.55000000000000004">
      <c r="A1925" t="s">
        <v>5541</v>
      </c>
      <c r="B1925">
        <v>35</v>
      </c>
      <c r="C1925">
        <v>4</v>
      </c>
      <c r="D1925">
        <v>90</v>
      </c>
      <c r="E1925">
        <v>18</v>
      </c>
      <c r="F1925">
        <v>229</v>
      </c>
      <c r="G1925">
        <v>2880</v>
      </c>
      <c r="H1925" t="s">
        <v>7348</v>
      </c>
      <c r="I1925">
        <v>38.85</v>
      </c>
      <c r="J1925">
        <v>14.1</v>
      </c>
      <c r="K1925" t="s">
        <v>5926</v>
      </c>
      <c r="L1925" t="s">
        <v>6911</v>
      </c>
      <c r="M1925">
        <v>379.13349855897104</v>
      </c>
      <c r="N1925">
        <v>3</v>
      </c>
      <c r="O1925">
        <v>14.306555434851017</v>
      </c>
      <c r="P1925" t="str">
        <f>VLOOKUP('Final Data Set for Clustering'!N1925,'Name of Cluster'!$A$2:$B$7,2,1)</f>
        <v>Long confirmation time by LP</v>
      </c>
    </row>
    <row r="1926" spans="1:16" x14ac:dyDescent="0.55000000000000004">
      <c r="A1926" t="s">
        <v>4098</v>
      </c>
      <c r="B1926">
        <v>1</v>
      </c>
      <c r="C1926">
        <v>6</v>
      </c>
      <c r="D1926">
        <v>41</v>
      </c>
      <c r="E1926">
        <v>40</v>
      </c>
      <c r="F1926">
        <v>250</v>
      </c>
      <c r="G1926">
        <v>1600</v>
      </c>
      <c r="H1926" t="s">
        <v>7316</v>
      </c>
      <c r="I1926">
        <v>29.99</v>
      </c>
      <c r="J1926">
        <v>19.95</v>
      </c>
      <c r="K1926" t="s">
        <v>6904</v>
      </c>
      <c r="L1926" t="s">
        <v>6911</v>
      </c>
      <c r="M1926">
        <v>1076.9052627162384</v>
      </c>
      <c r="N1926">
        <v>6</v>
      </c>
      <c r="O1926">
        <v>1.6771549226763192</v>
      </c>
      <c r="P1926" t="str">
        <f>VLOOKUP('Final Data Set for Clustering'!N1926,'Name of Cluster'!$A$2:$B$7,2,1)</f>
        <v>Long distance</v>
      </c>
    </row>
    <row r="1927" spans="1:16" x14ac:dyDescent="0.55000000000000004">
      <c r="A1927" t="s">
        <v>2104</v>
      </c>
      <c r="B1927">
        <v>13</v>
      </c>
      <c r="C1927">
        <v>6</v>
      </c>
      <c r="D1927">
        <v>39</v>
      </c>
      <c r="E1927">
        <v>20</v>
      </c>
      <c r="F1927">
        <v>950</v>
      </c>
      <c r="G1927">
        <v>14000</v>
      </c>
      <c r="H1927" t="s">
        <v>1407</v>
      </c>
      <c r="I1927">
        <v>32.99</v>
      </c>
      <c r="J1927">
        <v>16.920000000000002</v>
      </c>
      <c r="K1927" t="s">
        <v>6417</v>
      </c>
      <c r="L1927" t="s">
        <v>3467</v>
      </c>
      <c r="M1927">
        <v>1540.0397286131224</v>
      </c>
      <c r="N1927">
        <v>6</v>
      </c>
      <c r="O1927">
        <v>1.7372456755105981</v>
      </c>
      <c r="P1927" t="str">
        <f>VLOOKUP('Final Data Set for Clustering'!N1927,'Name of Cluster'!$A$2:$B$7,2,1)</f>
        <v>Long distance</v>
      </c>
    </row>
    <row r="1928" spans="1:16" x14ac:dyDescent="0.55000000000000004">
      <c r="A1928" t="s">
        <v>1607</v>
      </c>
      <c r="B1928">
        <v>41</v>
      </c>
      <c r="C1928">
        <v>6</v>
      </c>
      <c r="D1928">
        <v>62</v>
      </c>
      <c r="E1928">
        <v>20</v>
      </c>
      <c r="F1928">
        <v>4500</v>
      </c>
      <c r="G1928">
        <v>18000</v>
      </c>
      <c r="H1928" t="s">
        <v>442</v>
      </c>
      <c r="I1928">
        <v>159.9</v>
      </c>
      <c r="J1928">
        <v>28.5</v>
      </c>
      <c r="K1928" t="s">
        <v>4418</v>
      </c>
      <c r="L1928" t="s">
        <v>6911</v>
      </c>
      <c r="M1928">
        <v>1336.1366270772248</v>
      </c>
      <c r="N1928">
        <v>3</v>
      </c>
      <c r="O1928">
        <v>8.4215395531034929</v>
      </c>
      <c r="P1928" t="str">
        <f>VLOOKUP('Final Data Set for Clustering'!N1928,'Name of Cluster'!$A$2:$B$7,2,1)</f>
        <v>Long confirmation time by LP</v>
      </c>
    </row>
    <row r="1929" spans="1:16" x14ac:dyDescent="0.55000000000000004">
      <c r="A1929" t="s">
        <v>3095</v>
      </c>
      <c r="B1929">
        <v>1</v>
      </c>
      <c r="C1929">
        <v>4</v>
      </c>
      <c r="D1929">
        <v>40</v>
      </c>
      <c r="E1929">
        <v>20</v>
      </c>
      <c r="F1929">
        <v>500</v>
      </c>
      <c r="G1929">
        <v>4140</v>
      </c>
      <c r="H1929" t="s">
        <v>2411</v>
      </c>
      <c r="I1929">
        <v>64.989999999999995</v>
      </c>
      <c r="J1929">
        <v>20.58</v>
      </c>
      <c r="K1929" t="s">
        <v>7889</v>
      </c>
      <c r="L1929" t="s">
        <v>3467</v>
      </c>
      <c r="M1929">
        <v>1509.9170984522523</v>
      </c>
      <c r="N1929">
        <v>6</v>
      </c>
      <c r="O1929">
        <v>1.1261877258379094</v>
      </c>
      <c r="P1929" t="str">
        <f>VLOOKUP('Final Data Set for Clustering'!N1929,'Name of Cluster'!$A$2:$B$7,2,1)</f>
        <v>Long distance</v>
      </c>
    </row>
    <row r="1930" spans="1:16" x14ac:dyDescent="0.55000000000000004">
      <c r="A1930" t="s">
        <v>3095</v>
      </c>
      <c r="B1930">
        <v>1</v>
      </c>
      <c r="C1930">
        <v>4</v>
      </c>
      <c r="D1930">
        <v>40</v>
      </c>
      <c r="E1930">
        <v>20</v>
      </c>
      <c r="F1930">
        <v>500</v>
      </c>
      <c r="G1930">
        <v>5859</v>
      </c>
      <c r="H1930" t="s">
        <v>2411</v>
      </c>
      <c r="I1930">
        <v>65.989999999999995</v>
      </c>
      <c r="J1930">
        <v>12.34</v>
      </c>
      <c r="K1930" t="s">
        <v>6906</v>
      </c>
      <c r="L1930" t="s">
        <v>3467</v>
      </c>
      <c r="M1930">
        <v>1509.9170984522523</v>
      </c>
      <c r="N1930">
        <v>6</v>
      </c>
      <c r="O1930">
        <v>1.1037652215082099</v>
      </c>
      <c r="P1930" t="str">
        <f>VLOOKUP('Final Data Set for Clustering'!N1930,'Name of Cluster'!$A$2:$B$7,2,1)</f>
        <v>Long distance</v>
      </c>
    </row>
    <row r="1931" spans="1:16" x14ac:dyDescent="0.55000000000000004">
      <c r="A1931" t="s">
        <v>5026</v>
      </c>
      <c r="B1931">
        <v>11</v>
      </c>
      <c r="C1931">
        <v>6</v>
      </c>
      <c r="D1931">
        <v>30</v>
      </c>
      <c r="E1931">
        <v>15</v>
      </c>
      <c r="F1931">
        <v>2100</v>
      </c>
      <c r="G1931">
        <v>4500</v>
      </c>
      <c r="H1931" t="s">
        <v>449</v>
      </c>
      <c r="I1931">
        <v>135.9</v>
      </c>
      <c r="J1931">
        <v>16.71</v>
      </c>
      <c r="K1931" t="s">
        <v>4418</v>
      </c>
      <c r="L1931" t="s">
        <v>6911</v>
      </c>
      <c r="M1931">
        <v>626.02988251049715</v>
      </c>
      <c r="N1931">
        <v>2</v>
      </c>
      <c r="O1931">
        <v>1.0950953649827808</v>
      </c>
      <c r="P1931" t="str">
        <f>VLOOKUP('Final Data Set for Clustering'!N1931,'Name of Cluster'!$A$2:$B$7,2,1)</f>
        <v>Others</v>
      </c>
    </row>
    <row r="1932" spans="1:16" x14ac:dyDescent="0.55000000000000004">
      <c r="A1932" t="s">
        <v>6513</v>
      </c>
      <c r="B1932">
        <v>7</v>
      </c>
      <c r="C1932">
        <v>6</v>
      </c>
      <c r="D1932">
        <v>23</v>
      </c>
      <c r="E1932">
        <v>20</v>
      </c>
      <c r="F1932">
        <v>200</v>
      </c>
      <c r="G1932">
        <v>1760</v>
      </c>
      <c r="H1932" t="s">
        <v>3392</v>
      </c>
      <c r="I1932">
        <v>45.99</v>
      </c>
      <c r="J1932">
        <v>15.23</v>
      </c>
      <c r="K1932" t="s">
        <v>6905</v>
      </c>
      <c r="L1932" t="s">
        <v>6911</v>
      </c>
      <c r="M1932">
        <v>858.0496688075807</v>
      </c>
      <c r="N1932">
        <v>2</v>
      </c>
      <c r="O1932">
        <v>0.55028279955335724</v>
      </c>
      <c r="P1932" t="str">
        <f>VLOOKUP('Final Data Set for Clustering'!N1932,'Name of Cluster'!$A$2:$B$7,2,1)</f>
        <v>Others</v>
      </c>
    </row>
    <row r="1933" spans="1:16" x14ac:dyDescent="0.55000000000000004">
      <c r="A1933" t="s">
        <v>4541</v>
      </c>
      <c r="B1933">
        <v>2</v>
      </c>
      <c r="C1933">
        <v>7</v>
      </c>
      <c r="D1933">
        <v>17</v>
      </c>
      <c r="E1933">
        <v>16</v>
      </c>
      <c r="F1933">
        <v>700</v>
      </c>
      <c r="G1933">
        <v>10000</v>
      </c>
      <c r="H1933" t="s">
        <v>7802</v>
      </c>
      <c r="I1933">
        <v>24.75</v>
      </c>
      <c r="J1933">
        <v>15.56</v>
      </c>
      <c r="K1933" t="s">
        <v>6417</v>
      </c>
      <c r="L1933" t="s">
        <v>6911</v>
      </c>
      <c r="M1933">
        <v>453.11083048216358</v>
      </c>
      <c r="N1933">
        <v>2</v>
      </c>
      <c r="O1933">
        <v>0.32696617609536027</v>
      </c>
      <c r="P1933" t="str">
        <f>VLOOKUP('Final Data Set for Clustering'!N1933,'Name of Cluster'!$A$2:$B$7,2,1)</f>
        <v>Others</v>
      </c>
    </row>
    <row r="1934" spans="1:16" x14ac:dyDescent="0.55000000000000004">
      <c r="A1934" t="s">
        <v>5542</v>
      </c>
      <c r="B1934">
        <v>10</v>
      </c>
      <c r="C1934">
        <v>6</v>
      </c>
      <c r="D1934">
        <v>18</v>
      </c>
      <c r="E1934">
        <v>15</v>
      </c>
      <c r="F1934">
        <v>700</v>
      </c>
      <c r="G1934">
        <v>5700</v>
      </c>
      <c r="H1934" t="s">
        <v>3386</v>
      </c>
      <c r="I1934">
        <v>122.99</v>
      </c>
      <c r="J1934">
        <v>25.21</v>
      </c>
      <c r="K1934" t="s">
        <v>6904</v>
      </c>
      <c r="L1934" t="s">
        <v>6911</v>
      </c>
      <c r="M1934">
        <v>1757.5703101519139</v>
      </c>
      <c r="N1934">
        <v>6</v>
      </c>
      <c r="O1934">
        <v>2.3288249401196368</v>
      </c>
      <c r="P1934" t="str">
        <f>VLOOKUP('Final Data Set for Clustering'!N1934,'Name of Cluster'!$A$2:$B$7,2,1)</f>
        <v>Long distance</v>
      </c>
    </row>
    <row r="1935" spans="1:16" x14ac:dyDescent="0.55000000000000004">
      <c r="A1935" t="s">
        <v>4099</v>
      </c>
      <c r="B1935">
        <v>15</v>
      </c>
      <c r="C1935">
        <v>4</v>
      </c>
      <c r="D1935">
        <v>12</v>
      </c>
      <c r="E1935">
        <v>5</v>
      </c>
      <c r="F1935">
        <v>130</v>
      </c>
      <c r="G1935">
        <v>704</v>
      </c>
      <c r="H1935" t="s">
        <v>2928</v>
      </c>
      <c r="I1935">
        <v>45.9</v>
      </c>
      <c r="J1935">
        <v>7.58</v>
      </c>
      <c r="K1935" t="s">
        <v>5412</v>
      </c>
      <c r="L1935" t="s">
        <v>4909</v>
      </c>
      <c r="M1935">
        <v>7.9672867896664927</v>
      </c>
      <c r="N1935">
        <v>2</v>
      </c>
      <c r="O1935">
        <v>3.5332633458396248</v>
      </c>
      <c r="P1935" t="str">
        <f>VLOOKUP('Final Data Set for Clustering'!N1935,'Name of Cluster'!$A$2:$B$7,2,1)</f>
        <v>Others</v>
      </c>
    </row>
    <row r="1936" spans="1:16" x14ac:dyDescent="0.55000000000000004">
      <c r="A1936" t="s">
        <v>1112</v>
      </c>
      <c r="B1936">
        <v>0</v>
      </c>
      <c r="C1936">
        <v>2</v>
      </c>
      <c r="D1936">
        <v>16</v>
      </c>
      <c r="E1936">
        <v>13</v>
      </c>
      <c r="F1936">
        <v>250</v>
      </c>
      <c r="G1936">
        <v>5000</v>
      </c>
      <c r="H1936" t="s">
        <v>7813</v>
      </c>
      <c r="I1936">
        <v>74.48</v>
      </c>
      <c r="J1936">
        <v>15.4</v>
      </c>
      <c r="K1936" t="s">
        <v>4417</v>
      </c>
      <c r="L1936" t="s">
        <v>4909</v>
      </c>
      <c r="M1936">
        <v>543.67091647842858</v>
      </c>
      <c r="N1936">
        <v>2</v>
      </c>
      <c r="O1936">
        <v>2.2779466264464512</v>
      </c>
      <c r="P1936" t="str">
        <f>VLOOKUP('Final Data Set for Clustering'!N1936,'Name of Cluster'!$A$2:$B$7,2,1)</f>
        <v>Others</v>
      </c>
    </row>
    <row r="1937" spans="1:16" x14ac:dyDescent="0.55000000000000004">
      <c r="A1937" t="s">
        <v>7505</v>
      </c>
      <c r="B1937">
        <v>4</v>
      </c>
      <c r="C1937">
        <v>10</v>
      </c>
      <c r="D1937">
        <v>22</v>
      </c>
      <c r="E1937">
        <v>16</v>
      </c>
      <c r="F1937">
        <v>1050</v>
      </c>
      <c r="G1937">
        <v>19008</v>
      </c>
      <c r="H1937" t="s">
        <v>7313</v>
      </c>
      <c r="I1937">
        <v>144.99</v>
      </c>
      <c r="J1937">
        <v>17.260000000000002</v>
      </c>
      <c r="K1937" t="s">
        <v>6906</v>
      </c>
      <c r="L1937" t="s">
        <v>6911</v>
      </c>
      <c r="M1937">
        <v>323.1357582769383</v>
      </c>
      <c r="N1937">
        <v>2</v>
      </c>
      <c r="O1937">
        <v>1.7478926575728266</v>
      </c>
      <c r="P1937" t="str">
        <f>VLOOKUP('Final Data Set for Clustering'!N1937,'Name of Cluster'!$A$2:$B$7,2,1)</f>
        <v>Others</v>
      </c>
    </row>
    <row r="1938" spans="1:16" x14ac:dyDescent="0.55000000000000004">
      <c r="A1938" t="s">
        <v>1608</v>
      </c>
      <c r="B1938">
        <v>1</v>
      </c>
      <c r="C1938">
        <v>6</v>
      </c>
      <c r="D1938">
        <v>27</v>
      </c>
      <c r="E1938">
        <v>21</v>
      </c>
      <c r="F1938">
        <v>250</v>
      </c>
      <c r="G1938">
        <v>640</v>
      </c>
      <c r="H1938" t="s">
        <v>3376</v>
      </c>
      <c r="I1938">
        <v>44</v>
      </c>
      <c r="J1938">
        <v>37.04</v>
      </c>
      <c r="K1938" t="s">
        <v>1982</v>
      </c>
      <c r="L1938" t="s">
        <v>3467</v>
      </c>
      <c r="M1938">
        <v>2456.190423544746</v>
      </c>
      <c r="N1938">
        <v>6</v>
      </c>
      <c r="O1938">
        <v>1.3786515561200827</v>
      </c>
      <c r="P1938" t="str">
        <f>VLOOKUP('Final Data Set for Clustering'!N1938,'Name of Cluster'!$A$2:$B$7,2,1)</f>
        <v>Long distance</v>
      </c>
    </row>
    <row r="1939" spans="1:16" x14ac:dyDescent="0.55000000000000004">
      <c r="A1939" t="s">
        <v>1113</v>
      </c>
      <c r="B1939">
        <v>3</v>
      </c>
      <c r="C1939">
        <v>8</v>
      </c>
      <c r="D1939">
        <v>22</v>
      </c>
      <c r="E1939">
        <v>15</v>
      </c>
      <c r="F1939">
        <v>2000</v>
      </c>
      <c r="G1939">
        <v>12800</v>
      </c>
      <c r="H1939" t="s">
        <v>3883</v>
      </c>
      <c r="I1939">
        <v>147.13999999999999</v>
      </c>
      <c r="J1939">
        <v>20.52</v>
      </c>
      <c r="K1939" t="s">
        <v>4419</v>
      </c>
      <c r="L1939" t="s">
        <v>6911</v>
      </c>
      <c r="M1939">
        <v>863.1061545848479</v>
      </c>
      <c r="N1939">
        <v>2</v>
      </c>
      <c r="O1939">
        <v>0.70293747842080256</v>
      </c>
      <c r="P1939" t="str">
        <f>VLOOKUP('Final Data Set for Clustering'!N1939,'Name of Cluster'!$A$2:$B$7,2,1)</f>
        <v>Others</v>
      </c>
    </row>
    <row r="1940" spans="1:16" x14ac:dyDescent="0.55000000000000004">
      <c r="A1940" t="s">
        <v>4100</v>
      </c>
      <c r="B1940">
        <v>20</v>
      </c>
      <c r="C1940">
        <v>6</v>
      </c>
      <c r="D1940">
        <v>38</v>
      </c>
      <c r="E1940">
        <v>16</v>
      </c>
      <c r="F1940">
        <v>1500</v>
      </c>
      <c r="G1940">
        <v>20000</v>
      </c>
      <c r="H1940" t="s">
        <v>3399</v>
      </c>
      <c r="I1940">
        <v>89.9</v>
      </c>
      <c r="J1940">
        <v>16.88</v>
      </c>
      <c r="K1940" t="s">
        <v>6905</v>
      </c>
      <c r="L1940" t="s">
        <v>6911</v>
      </c>
      <c r="M1940">
        <v>852.75886861591061</v>
      </c>
      <c r="N1940">
        <v>3</v>
      </c>
      <c r="O1940">
        <v>1.2278933937028083</v>
      </c>
      <c r="P1940" t="str">
        <f>VLOOKUP('Final Data Set for Clustering'!N1940,'Name of Cluster'!$A$2:$B$7,2,1)</f>
        <v>Long confirmation time by LP</v>
      </c>
    </row>
    <row r="1941" spans="1:16" x14ac:dyDescent="0.55000000000000004">
      <c r="A1941" t="s">
        <v>3595</v>
      </c>
      <c r="B1941">
        <v>3</v>
      </c>
      <c r="C1941">
        <v>6</v>
      </c>
      <c r="D1941">
        <v>41</v>
      </c>
      <c r="E1941">
        <v>20</v>
      </c>
      <c r="F1941">
        <v>27200</v>
      </c>
      <c r="G1941">
        <v>112056</v>
      </c>
      <c r="H1941" t="s">
        <v>4839</v>
      </c>
      <c r="I1941">
        <v>899</v>
      </c>
      <c r="J1941">
        <v>104.08</v>
      </c>
      <c r="K1941" t="s">
        <v>4419</v>
      </c>
      <c r="L1941" t="s">
        <v>6911</v>
      </c>
      <c r="M1941">
        <v>395.23440550522582</v>
      </c>
      <c r="N1941">
        <v>1</v>
      </c>
      <c r="O1941">
        <v>5.6487298147561873</v>
      </c>
      <c r="P1941" t="str">
        <f>VLOOKUP('Final Data Set for Clustering'!N1941,'Name of Cluster'!$A$2:$B$7,2,1)</f>
        <v>Oversized Products</v>
      </c>
    </row>
    <row r="1942" spans="1:16" x14ac:dyDescent="0.55000000000000004">
      <c r="A1942" t="s">
        <v>2598</v>
      </c>
      <c r="B1942">
        <v>1</v>
      </c>
      <c r="C1942">
        <v>4</v>
      </c>
      <c r="D1942">
        <v>45</v>
      </c>
      <c r="E1942">
        <v>25</v>
      </c>
      <c r="F1942">
        <v>300</v>
      </c>
      <c r="G1942">
        <v>2704</v>
      </c>
      <c r="H1942" t="s">
        <v>5854</v>
      </c>
      <c r="I1942">
        <v>129</v>
      </c>
      <c r="J1942">
        <v>21.35</v>
      </c>
      <c r="K1942" t="s">
        <v>1982</v>
      </c>
      <c r="L1942" t="s">
        <v>3467</v>
      </c>
      <c r="M1942">
        <v>2020.2506362575707</v>
      </c>
      <c r="N1942">
        <v>6</v>
      </c>
      <c r="O1942">
        <v>0.93072809551774605</v>
      </c>
      <c r="P1942" t="str">
        <f>VLOOKUP('Final Data Set for Clustering'!N1942,'Name of Cluster'!$A$2:$B$7,2,1)</f>
        <v>Long distance</v>
      </c>
    </row>
    <row r="1943" spans="1:16" x14ac:dyDescent="0.55000000000000004">
      <c r="A1943" t="s">
        <v>4542</v>
      </c>
      <c r="B1943">
        <v>7</v>
      </c>
      <c r="C1943">
        <v>6</v>
      </c>
      <c r="D1943">
        <v>29</v>
      </c>
      <c r="E1943">
        <v>24</v>
      </c>
      <c r="F1943">
        <v>5700</v>
      </c>
      <c r="G1943">
        <v>33524</v>
      </c>
      <c r="H1943" t="s">
        <v>5868</v>
      </c>
      <c r="I1943">
        <v>370.47</v>
      </c>
      <c r="J1943">
        <v>33.340000000000003</v>
      </c>
      <c r="K1943" t="s">
        <v>6904</v>
      </c>
      <c r="L1943" t="s">
        <v>6911</v>
      </c>
      <c r="M1943">
        <v>856.73803348849674</v>
      </c>
      <c r="N1943">
        <v>2</v>
      </c>
      <c r="O1943">
        <v>1.5289636024730042</v>
      </c>
      <c r="P1943" t="str">
        <f>VLOOKUP('Final Data Set for Clustering'!N1943,'Name of Cluster'!$A$2:$B$7,2,1)</f>
        <v>Others</v>
      </c>
    </row>
    <row r="1944" spans="1:16" x14ac:dyDescent="0.55000000000000004">
      <c r="A1944" t="s">
        <v>5027</v>
      </c>
      <c r="B1944">
        <v>3</v>
      </c>
      <c r="C1944">
        <v>5</v>
      </c>
      <c r="D1944">
        <v>40</v>
      </c>
      <c r="E1944">
        <v>20</v>
      </c>
      <c r="F1944">
        <v>200</v>
      </c>
      <c r="G1944">
        <v>1512</v>
      </c>
      <c r="H1944" t="s">
        <v>480</v>
      </c>
      <c r="I1944">
        <v>47.9</v>
      </c>
      <c r="J1944">
        <v>15.1</v>
      </c>
      <c r="K1944" t="s">
        <v>5412</v>
      </c>
      <c r="L1944" t="s">
        <v>6911</v>
      </c>
      <c r="M1944">
        <v>452.04747052931577</v>
      </c>
      <c r="N1944">
        <v>2</v>
      </c>
      <c r="O1944">
        <v>1.2099169805332921</v>
      </c>
      <c r="P1944" t="str">
        <f>VLOOKUP('Final Data Set for Clustering'!N1944,'Name of Cluster'!$A$2:$B$7,2,1)</f>
        <v>Others</v>
      </c>
    </row>
    <row r="1945" spans="1:16" x14ac:dyDescent="0.55000000000000004">
      <c r="A1945" t="s">
        <v>3596</v>
      </c>
      <c r="B1945">
        <v>12</v>
      </c>
      <c r="C1945">
        <v>5</v>
      </c>
      <c r="D1945">
        <v>13</v>
      </c>
      <c r="E1945">
        <v>6</v>
      </c>
      <c r="F1945">
        <v>250</v>
      </c>
      <c r="G1945">
        <v>2304</v>
      </c>
      <c r="H1945" t="s">
        <v>1439</v>
      </c>
      <c r="I1945">
        <v>19.989999999999998</v>
      </c>
      <c r="J1945">
        <v>7.4</v>
      </c>
      <c r="K1945" t="s">
        <v>1986</v>
      </c>
      <c r="L1945" t="s">
        <v>4909</v>
      </c>
      <c r="M1945">
        <v>39.724105592836125</v>
      </c>
      <c r="N1945">
        <v>2</v>
      </c>
      <c r="O1945">
        <v>2.046616740091876</v>
      </c>
      <c r="P1945" t="str">
        <f>VLOOKUP('Final Data Set for Clustering'!N1945,'Name of Cluster'!$A$2:$B$7,2,1)</f>
        <v>Others</v>
      </c>
    </row>
    <row r="1946" spans="1:16" x14ac:dyDescent="0.55000000000000004">
      <c r="A1946" t="s">
        <v>660</v>
      </c>
      <c r="B1946">
        <v>2</v>
      </c>
      <c r="C1946">
        <v>7</v>
      </c>
      <c r="D1946">
        <v>27</v>
      </c>
      <c r="E1946">
        <v>18</v>
      </c>
      <c r="F1946">
        <v>2500</v>
      </c>
      <c r="G1946">
        <v>12000</v>
      </c>
      <c r="H1946" t="s">
        <v>933</v>
      </c>
      <c r="I1946">
        <v>99.9</v>
      </c>
      <c r="J1946">
        <v>22.57</v>
      </c>
      <c r="K1946" t="s">
        <v>6417</v>
      </c>
      <c r="L1946" t="s">
        <v>6911</v>
      </c>
      <c r="M1946">
        <v>701.56000382513741</v>
      </c>
      <c r="N1946">
        <v>2</v>
      </c>
      <c r="O1946">
        <v>0.34561228787545262</v>
      </c>
      <c r="P1946" t="str">
        <f>VLOOKUP('Final Data Set for Clustering'!N1946,'Name of Cluster'!$A$2:$B$7,2,1)</f>
        <v>Others</v>
      </c>
    </row>
    <row r="1947" spans="1:16" x14ac:dyDescent="0.55000000000000004">
      <c r="A1947" t="s">
        <v>661</v>
      </c>
      <c r="B1947">
        <v>2</v>
      </c>
      <c r="C1947">
        <v>4</v>
      </c>
      <c r="D1947">
        <v>3</v>
      </c>
      <c r="E1947">
        <v>1</v>
      </c>
      <c r="F1947">
        <v>100</v>
      </c>
      <c r="G1947">
        <v>1056</v>
      </c>
      <c r="H1947" t="s">
        <v>7827</v>
      </c>
      <c r="I1947">
        <v>34.9</v>
      </c>
      <c r="J1947">
        <v>7.66</v>
      </c>
      <c r="K1947" t="s">
        <v>6906</v>
      </c>
      <c r="L1947" t="s">
        <v>6911</v>
      </c>
      <c r="M1947">
        <v>4.7912204544148</v>
      </c>
      <c r="N1947">
        <v>2</v>
      </c>
      <c r="O1947">
        <v>2.4314420053824035</v>
      </c>
      <c r="P1947" t="str">
        <f>VLOOKUP('Final Data Set for Clustering'!N1947,'Name of Cluster'!$A$2:$B$7,2,1)</f>
        <v>Others</v>
      </c>
    </row>
    <row r="1948" spans="1:16" x14ac:dyDescent="0.55000000000000004">
      <c r="A1948" t="s">
        <v>2105</v>
      </c>
      <c r="B1948">
        <v>3</v>
      </c>
      <c r="C1948">
        <v>5</v>
      </c>
      <c r="D1948">
        <v>21</v>
      </c>
      <c r="E1948">
        <v>19</v>
      </c>
      <c r="F1948">
        <v>400</v>
      </c>
      <c r="G1948">
        <v>2178</v>
      </c>
      <c r="H1948" t="s">
        <v>2415</v>
      </c>
      <c r="I1948">
        <v>56.99</v>
      </c>
      <c r="J1948">
        <v>15.15</v>
      </c>
      <c r="K1948" t="s">
        <v>5412</v>
      </c>
      <c r="L1948" t="s">
        <v>6911</v>
      </c>
      <c r="M1948">
        <v>739.42638411477617</v>
      </c>
      <c r="N1948">
        <v>2</v>
      </c>
      <c r="O1948">
        <v>0.39318268154629421</v>
      </c>
      <c r="P1948" t="str">
        <f>VLOOKUP('Final Data Set for Clustering'!N1948,'Name of Cluster'!$A$2:$B$7,2,1)</f>
        <v>Others</v>
      </c>
    </row>
    <row r="1949" spans="1:16" x14ac:dyDescent="0.55000000000000004">
      <c r="A1949" t="s">
        <v>4543</v>
      </c>
      <c r="B1949">
        <v>3</v>
      </c>
      <c r="C1949">
        <v>3</v>
      </c>
      <c r="D1949">
        <v>3</v>
      </c>
      <c r="E1949">
        <v>0</v>
      </c>
      <c r="F1949">
        <v>100</v>
      </c>
      <c r="G1949">
        <v>2550</v>
      </c>
      <c r="H1949" t="s">
        <v>3387</v>
      </c>
      <c r="I1949">
        <v>31.99</v>
      </c>
      <c r="J1949">
        <v>7.48</v>
      </c>
      <c r="K1949" t="s">
        <v>4907</v>
      </c>
      <c r="L1949" t="s">
        <v>4909</v>
      </c>
      <c r="M1949">
        <v>63.593885199165172</v>
      </c>
      <c r="N1949">
        <v>2</v>
      </c>
      <c r="O1949">
        <v>2.7840736565186877</v>
      </c>
      <c r="P1949" t="str">
        <f>VLOOKUP('Final Data Set for Clustering'!N1949,'Name of Cluster'!$A$2:$B$7,2,1)</f>
        <v>Others</v>
      </c>
    </row>
    <row r="1950" spans="1:16" x14ac:dyDescent="0.55000000000000004">
      <c r="A1950" t="s">
        <v>4101</v>
      </c>
      <c r="B1950">
        <v>3</v>
      </c>
      <c r="C1950">
        <v>8</v>
      </c>
      <c r="D1950">
        <v>42</v>
      </c>
      <c r="E1950">
        <v>22</v>
      </c>
      <c r="F1950">
        <v>7150</v>
      </c>
      <c r="G1950">
        <v>42250</v>
      </c>
      <c r="H1950" t="s">
        <v>921</v>
      </c>
      <c r="I1950">
        <v>147.9</v>
      </c>
      <c r="J1950">
        <v>34.700000000000003</v>
      </c>
      <c r="K1950" t="s">
        <v>4907</v>
      </c>
      <c r="L1950" t="s">
        <v>3467</v>
      </c>
      <c r="M1950">
        <v>1810.044399937849</v>
      </c>
      <c r="N1950">
        <v>6</v>
      </c>
      <c r="O1950">
        <v>2.2265754597968632</v>
      </c>
      <c r="P1950" t="str">
        <f>VLOOKUP('Final Data Set for Clustering'!N1950,'Name of Cluster'!$A$2:$B$7,2,1)</f>
        <v>Long distance</v>
      </c>
    </row>
    <row r="1951" spans="1:16" x14ac:dyDescent="0.55000000000000004">
      <c r="A1951" t="s">
        <v>3597</v>
      </c>
      <c r="B1951">
        <v>1</v>
      </c>
      <c r="C1951">
        <v>6</v>
      </c>
      <c r="D1951">
        <v>15</v>
      </c>
      <c r="E1951">
        <v>12</v>
      </c>
      <c r="F1951">
        <v>350</v>
      </c>
      <c r="G1951">
        <v>736</v>
      </c>
      <c r="H1951" t="s">
        <v>3897</v>
      </c>
      <c r="I1951">
        <v>19.899999999999999</v>
      </c>
      <c r="J1951">
        <v>14.1</v>
      </c>
      <c r="K1951" t="s">
        <v>3464</v>
      </c>
      <c r="L1951" t="s">
        <v>6911</v>
      </c>
      <c r="M1951">
        <v>794.2683329767973</v>
      </c>
      <c r="N1951">
        <v>2</v>
      </c>
      <c r="O1951">
        <v>0.72240052470936855</v>
      </c>
      <c r="P1951" t="str">
        <f>VLOOKUP('Final Data Set for Clustering'!N1951,'Name of Cluster'!$A$2:$B$7,2,1)</f>
        <v>Others</v>
      </c>
    </row>
    <row r="1952" spans="1:16" x14ac:dyDescent="0.55000000000000004">
      <c r="A1952" t="s">
        <v>2599</v>
      </c>
      <c r="B1952">
        <v>2</v>
      </c>
      <c r="C1952">
        <v>5</v>
      </c>
      <c r="D1952">
        <v>21</v>
      </c>
      <c r="E1952">
        <v>13</v>
      </c>
      <c r="F1952">
        <v>31400</v>
      </c>
      <c r="G1952">
        <v>184680</v>
      </c>
      <c r="H1952" t="s">
        <v>7317</v>
      </c>
      <c r="I1952">
        <v>119</v>
      </c>
      <c r="J1952">
        <v>38.58</v>
      </c>
      <c r="K1952" t="s">
        <v>1001</v>
      </c>
      <c r="L1952" t="s">
        <v>4909</v>
      </c>
      <c r="M1952">
        <v>244.32144617995087</v>
      </c>
      <c r="N1952">
        <v>1</v>
      </c>
      <c r="O1952">
        <v>16.218482059937504</v>
      </c>
      <c r="P1952" t="str">
        <f>VLOOKUP('Final Data Set for Clustering'!N1952,'Name of Cluster'!$A$2:$B$7,2,1)</f>
        <v>Oversized Products</v>
      </c>
    </row>
    <row r="1953" spans="1:16" x14ac:dyDescent="0.55000000000000004">
      <c r="A1953" t="s">
        <v>6054</v>
      </c>
      <c r="B1953">
        <v>3</v>
      </c>
      <c r="C1953">
        <v>6</v>
      </c>
      <c r="D1953">
        <v>20</v>
      </c>
      <c r="E1953">
        <v>19</v>
      </c>
      <c r="F1953">
        <v>200</v>
      </c>
      <c r="G1953">
        <v>3872</v>
      </c>
      <c r="H1953" t="s">
        <v>2409</v>
      </c>
      <c r="I1953">
        <v>13.7</v>
      </c>
      <c r="J1953">
        <v>14.1</v>
      </c>
      <c r="K1953" t="s">
        <v>517</v>
      </c>
      <c r="L1953" t="s">
        <v>6911</v>
      </c>
      <c r="M1953">
        <v>334.34394224594763</v>
      </c>
      <c r="N1953">
        <v>2</v>
      </c>
      <c r="O1953">
        <v>0.20648445569772778</v>
      </c>
      <c r="P1953" t="str">
        <f>VLOOKUP('Final Data Set for Clustering'!N1953,'Name of Cluster'!$A$2:$B$7,2,1)</f>
        <v>Others</v>
      </c>
    </row>
    <row r="1954" spans="1:16" x14ac:dyDescent="0.55000000000000004">
      <c r="A1954" t="s">
        <v>4102</v>
      </c>
      <c r="B1954">
        <v>2</v>
      </c>
      <c r="C1954">
        <v>7</v>
      </c>
      <c r="D1954">
        <v>17</v>
      </c>
      <c r="E1954">
        <v>8</v>
      </c>
      <c r="F1954">
        <v>250</v>
      </c>
      <c r="G1954">
        <v>8000</v>
      </c>
      <c r="H1954" t="s">
        <v>440</v>
      </c>
      <c r="I1954">
        <v>12.99</v>
      </c>
      <c r="J1954">
        <v>7.78</v>
      </c>
      <c r="K1954" t="s">
        <v>518</v>
      </c>
      <c r="L1954" t="s">
        <v>4909</v>
      </c>
      <c r="M1954">
        <v>22.662744902987114</v>
      </c>
      <c r="N1954">
        <v>2</v>
      </c>
      <c r="O1954">
        <v>0.74653467563674369</v>
      </c>
      <c r="P1954" t="str">
        <f>VLOOKUP('Final Data Set for Clustering'!N1954,'Name of Cluster'!$A$2:$B$7,2,1)</f>
        <v>Others</v>
      </c>
    </row>
    <row r="1955" spans="1:16" x14ac:dyDescent="0.55000000000000004">
      <c r="A1955" t="s">
        <v>1609</v>
      </c>
      <c r="B1955">
        <v>17</v>
      </c>
      <c r="C1955">
        <v>8</v>
      </c>
      <c r="D1955">
        <v>31</v>
      </c>
      <c r="E1955">
        <v>11</v>
      </c>
      <c r="F1955">
        <v>19250</v>
      </c>
      <c r="G1955">
        <v>115200</v>
      </c>
      <c r="H1955" t="s">
        <v>4874</v>
      </c>
      <c r="I1955">
        <v>368.9</v>
      </c>
      <c r="J1955">
        <v>135.19</v>
      </c>
      <c r="K1955" t="s">
        <v>7888</v>
      </c>
      <c r="L1955" t="s">
        <v>4909</v>
      </c>
      <c r="M1955">
        <v>442.60943995644612</v>
      </c>
      <c r="N1955">
        <v>1</v>
      </c>
      <c r="O1955">
        <v>2.4513930525091432</v>
      </c>
      <c r="P1955" t="str">
        <f>VLOOKUP('Final Data Set for Clustering'!N1955,'Name of Cluster'!$A$2:$B$7,2,1)</f>
        <v>Oversized Products</v>
      </c>
    </row>
    <row r="1956" spans="1:16" x14ac:dyDescent="0.55000000000000004">
      <c r="A1956" t="s">
        <v>2600</v>
      </c>
      <c r="B1956">
        <v>2</v>
      </c>
      <c r="C1956">
        <v>8</v>
      </c>
      <c r="D1956">
        <v>14</v>
      </c>
      <c r="E1956">
        <v>13</v>
      </c>
      <c r="F1956">
        <v>1583</v>
      </c>
      <c r="G1956">
        <v>3240</v>
      </c>
      <c r="H1956" t="s">
        <v>3404</v>
      </c>
      <c r="I1956">
        <v>30.21</v>
      </c>
      <c r="J1956">
        <v>18.23</v>
      </c>
      <c r="K1956" t="s">
        <v>4417</v>
      </c>
      <c r="L1956" t="s">
        <v>6911</v>
      </c>
      <c r="M1956">
        <v>687.72504246616177</v>
      </c>
      <c r="N1956">
        <v>2</v>
      </c>
      <c r="O1956">
        <v>0.90484207322006571</v>
      </c>
      <c r="P1956" t="str">
        <f>VLOOKUP('Final Data Set for Clustering'!N1956,'Name of Cluster'!$A$2:$B$7,2,1)</f>
        <v>Others</v>
      </c>
    </row>
    <row r="1957" spans="1:16" x14ac:dyDescent="0.55000000000000004">
      <c r="A1957" t="s">
        <v>2106</v>
      </c>
      <c r="B1957">
        <v>9</v>
      </c>
      <c r="C1957">
        <v>8</v>
      </c>
      <c r="D1957">
        <v>35</v>
      </c>
      <c r="E1957">
        <v>20</v>
      </c>
      <c r="F1957">
        <v>150</v>
      </c>
      <c r="G1957">
        <v>1904</v>
      </c>
      <c r="H1957" t="s">
        <v>2914</v>
      </c>
      <c r="I1957">
        <v>29.99</v>
      </c>
      <c r="J1957">
        <v>34.15</v>
      </c>
      <c r="K1957" t="s">
        <v>516</v>
      </c>
      <c r="L1957" t="s">
        <v>4910</v>
      </c>
      <c r="M1957">
        <v>1944.5794089082478</v>
      </c>
      <c r="N1957">
        <v>6</v>
      </c>
      <c r="O1957">
        <v>0.99891595663503141</v>
      </c>
      <c r="P1957" t="str">
        <f>VLOOKUP('Final Data Set for Clustering'!N1957,'Name of Cluster'!$A$2:$B$7,2,1)</f>
        <v>Long distance</v>
      </c>
    </row>
    <row r="1958" spans="1:16" x14ac:dyDescent="0.55000000000000004">
      <c r="A1958" t="s">
        <v>1114</v>
      </c>
      <c r="B1958">
        <v>15</v>
      </c>
      <c r="C1958">
        <v>8</v>
      </c>
      <c r="D1958">
        <v>37</v>
      </c>
      <c r="E1958">
        <v>13</v>
      </c>
      <c r="F1958">
        <v>6450</v>
      </c>
      <c r="G1958">
        <v>23625</v>
      </c>
      <c r="H1958" t="s">
        <v>7349</v>
      </c>
      <c r="I1958">
        <v>63.9</v>
      </c>
      <c r="J1958">
        <v>17.7</v>
      </c>
      <c r="K1958" t="s">
        <v>4419</v>
      </c>
      <c r="L1958" t="s">
        <v>6911</v>
      </c>
      <c r="M1958">
        <v>566.4809284813025</v>
      </c>
      <c r="N1958">
        <v>3</v>
      </c>
      <c r="O1958">
        <v>3.2171803890694757</v>
      </c>
      <c r="P1958" t="str">
        <f>VLOOKUP('Final Data Set for Clustering'!N1958,'Name of Cluster'!$A$2:$B$7,2,1)</f>
        <v>Long confirmation time by LP</v>
      </c>
    </row>
    <row r="1959" spans="1:16" x14ac:dyDescent="0.55000000000000004">
      <c r="A1959" t="s">
        <v>3096</v>
      </c>
      <c r="B1959">
        <v>2</v>
      </c>
      <c r="C1959">
        <v>5</v>
      </c>
      <c r="D1959">
        <v>39</v>
      </c>
      <c r="E1959">
        <v>18</v>
      </c>
      <c r="F1959">
        <v>5200</v>
      </c>
      <c r="G1959">
        <v>25160</v>
      </c>
      <c r="H1959" t="s">
        <v>4356</v>
      </c>
      <c r="I1959">
        <v>209.99</v>
      </c>
      <c r="J1959">
        <v>28.76</v>
      </c>
      <c r="K1959" t="s">
        <v>6906</v>
      </c>
      <c r="L1959" t="s">
        <v>3467</v>
      </c>
      <c r="M1959">
        <v>1532.257471540501</v>
      </c>
      <c r="N1959">
        <v>6</v>
      </c>
      <c r="O1959">
        <v>1.126055944277413</v>
      </c>
      <c r="P1959" t="str">
        <f>VLOOKUP('Final Data Set for Clustering'!N1959,'Name of Cluster'!$A$2:$B$7,2,1)</f>
        <v>Long distance</v>
      </c>
    </row>
    <row r="1960" spans="1:16" x14ac:dyDescent="0.55000000000000004">
      <c r="A1960" t="s">
        <v>1115</v>
      </c>
      <c r="B1960">
        <v>7</v>
      </c>
      <c r="C1960">
        <v>7</v>
      </c>
      <c r="D1960">
        <v>27</v>
      </c>
      <c r="E1960">
        <v>22</v>
      </c>
      <c r="F1960">
        <v>200</v>
      </c>
      <c r="G1960">
        <v>1872</v>
      </c>
      <c r="H1960" t="s">
        <v>481</v>
      </c>
      <c r="I1960">
        <v>24.9</v>
      </c>
      <c r="J1960">
        <v>19.04</v>
      </c>
      <c r="K1960" t="s">
        <v>516</v>
      </c>
      <c r="L1960" t="s">
        <v>6911</v>
      </c>
      <c r="M1960">
        <v>1157.8795095755083</v>
      </c>
      <c r="N1960">
        <v>2</v>
      </c>
      <c r="O1960">
        <v>1.2617929875726559</v>
      </c>
      <c r="P1960" t="str">
        <f>VLOOKUP('Final Data Set for Clustering'!N1960,'Name of Cluster'!$A$2:$B$7,2,1)</f>
        <v>Others</v>
      </c>
    </row>
    <row r="1961" spans="1:16" x14ac:dyDescent="0.55000000000000004">
      <c r="A1961" t="s">
        <v>7506</v>
      </c>
      <c r="B1961">
        <v>1</v>
      </c>
      <c r="C1961">
        <v>8</v>
      </c>
      <c r="D1961">
        <v>26</v>
      </c>
      <c r="E1961">
        <v>22</v>
      </c>
      <c r="F1961">
        <v>1200</v>
      </c>
      <c r="G1961">
        <v>4500</v>
      </c>
      <c r="H1961" t="s">
        <v>4390</v>
      </c>
      <c r="I1961">
        <v>69.900000000000006</v>
      </c>
      <c r="J1961">
        <v>24.21</v>
      </c>
      <c r="K1961" t="s">
        <v>6904</v>
      </c>
      <c r="L1961" t="s">
        <v>3467</v>
      </c>
      <c r="M1961">
        <v>2020.7122547072581</v>
      </c>
      <c r="N1961">
        <v>6</v>
      </c>
      <c r="O1961">
        <v>1.1870931863228782</v>
      </c>
      <c r="P1961" t="str">
        <f>VLOOKUP('Final Data Set for Clustering'!N1961,'Name of Cluster'!$A$2:$B$7,2,1)</f>
        <v>Long distance</v>
      </c>
    </row>
    <row r="1962" spans="1:16" x14ac:dyDescent="0.55000000000000004">
      <c r="A1962" t="s">
        <v>662</v>
      </c>
      <c r="B1962">
        <v>12</v>
      </c>
      <c r="C1962">
        <v>6</v>
      </c>
      <c r="D1962">
        <v>20</v>
      </c>
      <c r="E1962">
        <v>18</v>
      </c>
      <c r="F1962">
        <v>1225</v>
      </c>
      <c r="G1962">
        <v>19950</v>
      </c>
      <c r="H1962" t="s">
        <v>449</v>
      </c>
      <c r="I1962">
        <v>99.9</v>
      </c>
      <c r="J1962">
        <v>17.2</v>
      </c>
      <c r="K1962" t="s">
        <v>4418</v>
      </c>
      <c r="L1962" t="s">
        <v>6911</v>
      </c>
      <c r="M1962">
        <v>947.31586412669049</v>
      </c>
      <c r="N1962">
        <v>2</v>
      </c>
      <c r="O1962">
        <v>1.5925305111086732</v>
      </c>
      <c r="P1962" t="str">
        <f>VLOOKUP('Final Data Set for Clustering'!N1962,'Name of Cluster'!$A$2:$B$7,2,1)</f>
        <v>Others</v>
      </c>
    </row>
    <row r="1963" spans="1:16" x14ac:dyDescent="0.55000000000000004">
      <c r="A1963" t="s">
        <v>662</v>
      </c>
      <c r="B1963">
        <v>12</v>
      </c>
      <c r="C1963">
        <v>6</v>
      </c>
      <c r="D1963">
        <v>20</v>
      </c>
      <c r="E1963">
        <v>18</v>
      </c>
      <c r="F1963">
        <v>1600</v>
      </c>
      <c r="G1963">
        <v>4500</v>
      </c>
      <c r="H1963" t="s">
        <v>449</v>
      </c>
      <c r="I1963">
        <v>99.9</v>
      </c>
      <c r="J1963">
        <v>17.2</v>
      </c>
      <c r="K1963" t="s">
        <v>4418</v>
      </c>
      <c r="L1963" t="s">
        <v>6911</v>
      </c>
      <c r="M1963">
        <v>947.31586412669049</v>
      </c>
      <c r="N1963">
        <v>2</v>
      </c>
      <c r="O1963">
        <v>1.58171320495783</v>
      </c>
      <c r="P1963" t="str">
        <f>VLOOKUP('Final Data Set for Clustering'!N1963,'Name of Cluster'!$A$2:$B$7,2,1)</f>
        <v>Others</v>
      </c>
    </row>
    <row r="1964" spans="1:16" x14ac:dyDescent="0.55000000000000004">
      <c r="A1964" t="s">
        <v>7024</v>
      </c>
      <c r="B1964">
        <v>2</v>
      </c>
      <c r="C1964">
        <v>7</v>
      </c>
      <c r="D1964">
        <v>30</v>
      </c>
      <c r="E1964">
        <v>17</v>
      </c>
      <c r="F1964">
        <v>318</v>
      </c>
      <c r="G1964">
        <v>7866</v>
      </c>
      <c r="H1964" t="s">
        <v>1922</v>
      </c>
      <c r="I1964">
        <v>57.99</v>
      </c>
      <c r="J1964">
        <v>22.12</v>
      </c>
      <c r="K1964" t="s">
        <v>6905</v>
      </c>
      <c r="L1964" t="s">
        <v>3467</v>
      </c>
      <c r="M1964">
        <v>1102.5284838233754</v>
      </c>
      <c r="N1964">
        <v>2</v>
      </c>
      <c r="O1964">
        <v>1.0813493081544805</v>
      </c>
      <c r="P1964" t="str">
        <f>VLOOKUP('Final Data Set for Clustering'!N1964,'Name of Cluster'!$A$2:$B$7,2,1)</f>
        <v>Others</v>
      </c>
    </row>
    <row r="1965" spans="1:16" x14ac:dyDescent="0.55000000000000004">
      <c r="A1965" t="s">
        <v>3097</v>
      </c>
      <c r="B1965">
        <v>0</v>
      </c>
      <c r="C1965">
        <v>4</v>
      </c>
      <c r="D1965">
        <v>47</v>
      </c>
      <c r="E1965">
        <v>32</v>
      </c>
      <c r="F1965">
        <v>165</v>
      </c>
      <c r="G1965">
        <v>1920</v>
      </c>
      <c r="H1965" t="s">
        <v>5323</v>
      </c>
      <c r="I1965">
        <v>179</v>
      </c>
      <c r="J1965">
        <v>19.13</v>
      </c>
      <c r="K1965" t="s">
        <v>1982</v>
      </c>
      <c r="L1965" t="s">
        <v>6911</v>
      </c>
      <c r="M1965">
        <v>561.05059610504179</v>
      </c>
      <c r="N1965">
        <v>2</v>
      </c>
      <c r="O1965">
        <v>2.7460814688486712</v>
      </c>
      <c r="P1965" t="str">
        <f>VLOOKUP('Final Data Set for Clustering'!N1965,'Name of Cluster'!$A$2:$B$7,2,1)</f>
        <v>Others</v>
      </c>
    </row>
    <row r="1966" spans="1:16" x14ac:dyDescent="0.55000000000000004">
      <c r="A1966" t="s">
        <v>3098</v>
      </c>
      <c r="B1966">
        <v>6</v>
      </c>
      <c r="C1966">
        <v>5</v>
      </c>
      <c r="D1966">
        <v>28</v>
      </c>
      <c r="E1966">
        <v>17</v>
      </c>
      <c r="F1966">
        <v>1550</v>
      </c>
      <c r="G1966">
        <v>24000</v>
      </c>
      <c r="H1966" t="s">
        <v>933</v>
      </c>
      <c r="I1966">
        <v>99</v>
      </c>
      <c r="J1966">
        <v>27.24</v>
      </c>
      <c r="K1966" t="s">
        <v>6417</v>
      </c>
      <c r="L1966" t="s">
        <v>3467</v>
      </c>
      <c r="M1966">
        <v>1894.8736262772009</v>
      </c>
      <c r="N1966">
        <v>6</v>
      </c>
      <c r="O1966">
        <v>0.82185857525225536</v>
      </c>
      <c r="P1966" t="str">
        <f>VLOOKUP('Final Data Set for Clustering'!N1966,'Name of Cluster'!$A$2:$B$7,2,1)</f>
        <v>Long distance</v>
      </c>
    </row>
    <row r="1967" spans="1:16" x14ac:dyDescent="0.55000000000000004">
      <c r="A1967" t="s">
        <v>2107</v>
      </c>
      <c r="B1967">
        <v>29</v>
      </c>
      <c r="C1967">
        <v>8</v>
      </c>
      <c r="D1967">
        <v>29</v>
      </c>
      <c r="E1967">
        <v>21</v>
      </c>
      <c r="F1967">
        <v>350</v>
      </c>
      <c r="G1967">
        <v>56862</v>
      </c>
      <c r="H1967" t="s">
        <v>5884</v>
      </c>
      <c r="I1967">
        <v>489.9</v>
      </c>
      <c r="J1967">
        <v>22.31</v>
      </c>
      <c r="K1967" t="s">
        <v>7888</v>
      </c>
      <c r="L1967" t="s">
        <v>4909</v>
      </c>
      <c r="M1967">
        <v>559.12689957735176</v>
      </c>
      <c r="N1967">
        <v>3</v>
      </c>
      <c r="O1967">
        <v>1.805611409572567</v>
      </c>
      <c r="P1967" t="str">
        <f>VLOOKUP('Final Data Set for Clustering'!N1967,'Name of Cluster'!$A$2:$B$7,2,1)</f>
        <v>Long confirmation time by LP</v>
      </c>
    </row>
    <row r="1968" spans="1:16" x14ac:dyDescent="0.55000000000000004">
      <c r="A1968" t="s">
        <v>5028</v>
      </c>
      <c r="B1968">
        <v>3</v>
      </c>
      <c r="C1968">
        <v>6</v>
      </c>
      <c r="D1968">
        <v>24</v>
      </c>
      <c r="E1968">
        <v>19</v>
      </c>
      <c r="F1968">
        <v>6550</v>
      </c>
      <c r="G1968">
        <v>8000</v>
      </c>
      <c r="H1968" t="s">
        <v>7809</v>
      </c>
      <c r="I1968">
        <v>129</v>
      </c>
      <c r="J1968">
        <v>65.89</v>
      </c>
      <c r="K1968" t="s">
        <v>4417</v>
      </c>
      <c r="L1968" t="s">
        <v>6911</v>
      </c>
      <c r="M1968">
        <v>972.31008002201645</v>
      </c>
      <c r="N1968">
        <v>2</v>
      </c>
      <c r="O1968">
        <v>1.3317635927897116</v>
      </c>
      <c r="P1968" t="str">
        <f>VLOOKUP('Final Data Set for Clustering'!N1968,'Name of Cluster'!$A$2:$B$7,2,1)</f>
        <v>Others</v>
      </c>
    </row>
    <row r="1969" spans="1:16" x14ac:dyDescent="0.55000000000000004">
      <c r="A1969" t="s">
        <v>2601</v>
      </c>
      <c r="B1969">
        <v>16</v>
      </c>
      <c r="C1969">
        <v>7</v>
      </c>
      <c r="D1969">
        <v>10</v>
      </c>
      <c r="E1969">
        <v>6</v>
      </c>
      <c r="F1969">
        <v>1300</v>
      </c>
      <c r="G1969">
        <v>4356</v>
      </c>
      <c r="H1969" t="s">
        <v>6378</v>
      </c>
      <c r="I1969">
        <v>27.93</v>
      </c>
      <c r="J1969">
        <v>8.7200000000000006</v>
      </c>
      <c r="K1969" t="s">
        <v>1490</v>
      </c>
      <c r="L1969" t="s">
        <v>4909</v>
      </c>
      <c r="M1969">
        <v>64.851009700094352</v>
      </c>
      <c r="N1969">
        <v>2</v>
      </c>
      <c r="O1969">
        <v>3.5485553170083581</v>
      </c>
      <c r="P1969" t="str">
        <f>VLOOKUP('Final Data Set for Clustering'!N1969,'Name of Cluster'!$A$2:$B$7,2,1)</f>
        <v>Others</v>
      </c>
    </row>
    <row r="1970" spans="1:16" x14ac:dyDescent="0.55000000000000004">
      <c r="A1970" t="s">
        <v>2108</v>
      </c>
      <c r="B1970">
        <v>2</v>
      </c>
      <c r="C1970">
        <v>4</v>
      </c>
      <c r="D1970">
        <v>27</v>
      </c>
      <c r="E1970">
        <v>21</v>
      </c>
      <c r="F1970">
        <v>533</v>
      </c>
      <c r="G1970">
        <v>4840</v>
      </c>
      <c r="H1970" t="s">
        <v>1425</v>
      </c>
      <c r="I1970">
        <v>149.9</v>
      </c>
      <c r="J1970">
        <v>14.2</v>
      </c>
      <c r="K1970" t="s">
        <v>4417</v>
      </c>
      <c r="L1970" t="s">
        <v>3467</v>
      </c>
      <c r="M1970">
        <v>194.10738383963511</v>
      </c>
      <c r="N1970">
        <v>2</v>
      </c>
      <c r="O1970">
        <v>0.78445368449836927</v>
      </c>
      <c r="P1970" t="str">
        <f>VLOOKUP('Final Data Set for Clustering'!N1970,'Name of Cluster'!$A$2:$B$7,2,1)</f>
        <v>Others</v>
      </c>
    </row>
    <row r="1971" spans="1:16" x14ac:dyDescent="0.55000000000000004">
      <c r="A1971" t="s">
        <v>663</v>
      </c>
      <c r="B1971">
        <v>13</v>
      </c>
      <c r="C1971">
        <v>7</v>
      </c>
      <c r="D1971">
        <v>20</v>
      </c>
      <c r="E1971">
        <v>15</v>
      </c>
      <c r="F1971">
        <v>150</v>
      </c>
      <c r="G1971">
        <v>8750</v>
      </c>
      <c r="H1971" t="s">
        <v>3399</v>
      </c>
      <c r="I1971">
        <v>79.900000000000006</v>
      </c>
      <c r="J1971">
        <v>13.58</v>
      </c>
      <c r="K1971" t="s">
        <v>6907</v>
      </c>
      <c r="L1971" t="s">
        <v>4909</v>
      </c>
      <c r="M1971">
        <v>143.7004344945191</v>
      </c>
      <c r="N1971">
        <v>2</v>
      </c>
      <c r="O1971">
        <v>1.8096833956357097</v>
      </c>
      <c r="P1971" t="str">
        <f>VLOOKUP('Final Data Set for Clustering'!N1971,'Name of Cluster'!$A$2:$B$7,2,1)</f>
        <v>Others</v>
      </c>
    </row>
    <row r="1972" spans="1:16" x14ac:dyDescent="0.55000000000000004">
      <c r="A1972" t="s">
        <v>3099</v>
      </c>
      <c r="B1972">
        <v>6</v>
      </c>
      <c r="C1972">
        <v>8</v>
      </c>
      <c r="D1972">
        <v>51</v>
      </c>
      <c r="E1972">
        <v>25</v>
      </c>
      <c r="F1972">
        <v>600</v>
      </c>
      <c r="G1972">
        <v>4000</v>
      </c>
      <c r="H1972" t="s">
        <v>2447</v>
      </c>
      <c r="I1972">
        <v>69.900000000000006</v>
      </c>
      <c r="J1972">
        <v>16.25</v>
      </c>
      <c r="K1972" t="s">
        <v>4418</v>
      </c>
      <c r="L1972" t="s">
        <v>6911</v>
      </c>
      <c r="M1972">
        <v>320.83528977312034</v>
      </c>
      <c r="N1972">
        <v>2</v>
      </c>
      <c r="O1972">
        <v>3.1250557446491651</v>
      </c>
      <c r="P1972" t="str">
        <f>VLOOKUP('Final Data Set for Clustering'!N1972,'Name of Cluster'!$A$2:$B$7,2,1)</f>
        <v>Others</v>
      </c>
    </row>
    <row r="1973" spans="1:16" x14ac:dyDescent="0.55000000000000004">
      <c r="A1973" t="s">
        <v>7507</v>
      </c>
      <c r="B1973">
        <v>1</v>
      </c>
      <c r="C1973">
        <v>6</v>
      </c>
      <c r="D1973">
        <v>94</v>
      </c>
      <c r="E1973">
        <v>16</v>
      </c>
      <c r="F1973">
        <v>840</v>
      </c>
      <c r="G1973">
        <v>11154</v>
      </c>
      <c r="H1973" t="s">
        <v>4863</v>
      </c>
      <c r="I1973">
        <v>95.9</v>
      </c>
      <c r="J1973">
        <v>16.43</v>
      </c>
      <c r="K1973" t="s">
        <v>6905</v>
      </c>
      <c r="L1973" t="s">
        <v>4909</v>
      </c>
      <c r="M1973">
        <v>281.53005596242849</v>
      </c>
      <c r="N1973">
        <v>6</v>
      </c>
      <c r="O1973">
        <v>14.745531034325085</v>
      </c>
      <c r="P1973" t="str">
        <f>VLOOKUP('Final Data Set for Clustering'!N1973,'Name of Cluster'!$A$2:$B$7,2,1)</f>
        <v>Long distance</v>
      </c>
    </row>
    <row r="1974" spans="1:16" x14ac:dyDescent="0.55000000000000004">
      <c r="A1974" t="s">
        <v>4544</v>
      </c>
      <c r="B1974">
        <v>2</v>
      </c>
      <c r="C1974">
        <v>6</v>
      </c>
      <c r="D1974">
        <v>39</v>
      </c>
      <c r="E1974">
        <v>15</v>
      </c>
      <c r="F1974">
        <v>350</v>
      </c>
      <c r="G1974">
        <v>2964</v>
      </c>
      <c r="H1974" t="s">
        <v>3386</v>
      </c>
      <c r="I1974">
        <v>60.99</v>
      </c>
      <c r="J1974">
        <v>27.49</v>
      </c>
      <c r="K1974" t="s">
        <v>6904</v>
      </c>
      <c r="L1974" t="s">
        <v>4909</v>
      </c>
      <c r="M1974">
        <v>2413.1713153727228</v>
      </c>
      <c r="N1974">
        <v>6</v>
      </c>
      <c r="O1974">
        <v>0.61803768694723116</v>
      </c>
      <c r="P1974" t="str">
        <f>VLOOKUP('Final Data Set for Clustering'!N1974,'Name of Cluster'!$A$2:$B$7,2,1)</f>
        <v>Long distance</v>
      </c>
    </row>
    <row r="1975" spans="1:16" x14ac:dyDescent="0.55000000000000004">
      <c r="A1975" t="s">
        <v>1116</v>
      </c>
      <c r="B1975">
        <v>2</v>
      </c>
      <c r="C1975">
        <v>8</v>
      </c>
      <c r="D1975">
        <v>16</v>
      </c>
      <c r="E1975">
        <v>15</v>
      </c>
      <c r="F1975">
        <v>800</v>
      </c>
      <c r="G1975">
        <v>23625</v>
      </c>
      <c r="H1975" t="s">
        <v>5851</v>
      </c>
      <c r="I1975">
        <v>69.900000000000006</v>
      </c>
      <c r="J1975">
        <v>19.46</v>
      </c>
      <c r="K1975" t="s">
        <v>4418</v>
      </c>
      <c r="L1975" t="s">
        <v>6911</v>
      </c>
      <c r="M1975">
        <v>926.58029660027739</v>
      </c>
      <c r="N1975">
        <v>2</v>
      </c>
      <c r="O1975">
        <v>1.1489303217966782</v>
      </c>
      <c r="P1975" t="str">
        <f>VLOOKUP('Final Data Set for Clustering'!N1975,'Name of Cluster'!$A$2:$B$7,2,1)</f>
        <v>Others</v>
      </c>
    </row>
    <row r="1976" spans="1:16" x14ac:dyDescent="0.55000000000000004">
      <c r="A1976" t="s">
        <v>124</v>
      </c>
      <c r="B1976">
        <v>3</v>
      </c>
      <c r="C1976">
        <v>9</v>
      </c>
      <c r="D1976">
        <v>46</v>
      </c>
      <c r="E1976">
        <v>23</v>
      </c>
      <c r="F1976">
        <v>396</v>
      </c>
      <c r="G1976">
        <v>2772</v>
      </c>
      <c r="H1976" t="s">
        <v>5323</v>
      </c>
      <c r="I1976">
        <v>98.9</v>
      </c>
      <c r="J1976">
        <v>26.77</v>
      </c>
      <c r="K1976" t="s">
        <v>1982</v>
      </c>
      <c r="L1976" t="s">
        <v>6911</v>
      </c>
      <c r="M1976">
        <v>291.36450717457421</v>
      </c>
      <c r="N1976">
        <v>2</v>
      </c>
      <c r="O1976">
        <v>2.8216929403667335</v>
      </c>
      <c r="P1976" t="str">
        <f>VLOOKUP('Final Data Set for Clustering'!N1976,'Name of Cluster'!$A$2:$B$7,2,1)</f>
        <v>Others</v>
      </c>
    </row>
    <row r="1977" spans="1:16" x14ac:dyDescent="0.55000000000000004">
      <c r="A1977" t="s">
        <v>1610</v>
      </c>
      <c r="B1977">
        <v>9</v>
      </c>
      <c r="C1977">
        <v>9</v>
      </c>
      <c r="D1977">
        <v>32</v>
      </c>
      <c r="E1977">
        <v>12</v>
      </c>
      <c r="F1977">
        <v>4300</v>
      </c>
      <c r="G1977">
        <v>24000</v>
      </c>
      <c r="H1977" t="s">
        <v>5851</v>
      </c>
      <c r="I1977">
        <v>135</v>
      </c>
      <c r="J1977">
        <v>21.44</v>
      </c>
      <c r="K1977" t="s">
        <v>4418</v>
      </c>
      <c r="L1977" t="s">
        <v>6911</v>
      </c>
      <c r="M1977">
        <v>608.80087634503877</v>
      </c>
      <c r="N1977">
        <v>2</v>
      </c>
      <c r="O1977">
        <v>2.0261442598585924</v>
      </c>
      <c r="P1977" t="str">
        <f>VLOOKUP('Final Data Set for Clustering'!N1977,'Name of Cluster'!$A$2:$B$7,2,1)</f>
        <v>Others</v>
      </c>
    </row>
    <row r="1978" spans="1:16" x14ac:dyDescent="0.55000000000000004">
      <c r="A1978" t="s">
        <v>2602</v>
      </c>
      <c r="B1978">
        <v>2</v>
      </c>
      <c r="C1978">
        <v>2</v>
      </c>
      <c r="D1978">
        <v>21</v>
      </c>
      <c r="E1978">
        <v>14</v>
      </c>
      <c r="F1978">
        <v>350</v>
      </c>
      <c r="G1978">
        <v>9600</v>
      </c>
      <c r="H1978" t="s">
        <v>4861</v>
      </c>
      <c r="I1978">
        <v>19.329999999999998</v>
      </c>
      <c r="J1978">
        <v>19.32</v>
      </c>
      <c r="K1978" t="s">
        <v>7888</v>
      </c>
      <c r="L1978" t="s">
        <v>6911</v>
      </c>
      <c r="M1978">
        <v>252.70013688078899</v>
      </c>
      <c r="N1978">
        <v>2</v>
      </c>
      <c r="O1978">
        <v>1.9449144595760302</v>
      </c>
      <c r="P1978" t="str">
        <f>VLOOKUP('Final Data Set for Clustering'!N1978,'Name of Cluster'!$A$2:$B$7,2,1)</f>
        <v>Others</v>
      </c>
    </row>
    <row r="1979" spans="1:16" x14ac:dyDescent="0.55000000000000004">
      <c r="A1979" t="s">
        <v>4103</v>
      </c>
      <c r="B1979">
        <v>1</v>
      </c>
      <c r="C1979">
        <v>8</v>
      </c>
      <c r="D1979">
        <v>27</v>
      </c>
      <c r="E1979">
        <v>23</v>
      </c>
      <c r="F1979">
        <v>250</v>
      </c>
      <c r="G1979">
        <v>3960</v>
      </c>
      <c r="H1979" t="s">
        <v>2415</v>
      </c>
      <c r="I1979">
        <v>89.99</v>
      </c>
      <c r="J1979">
        <v>27.17</v>
      </c>
      <c r="K1979" t="s">
        <v>6904</v>
      </c>
      <c r="L1979" t="s">
        <v>3467</v>
      </c>
      <c r="M1979">
        <v>2425.37187073009</v>
      </c>
      <c r="N1979">
        <v>6</v>
      </c>
      <c r="O1979">
        <v>1.5769028100615727</v>
      </c>
      <c r="P1979" t="str">
        <f>VLOOKUP('Final Data Set for Clustering'!N1979,'Name of Cluster'!$A$2:$B$7,2,1)</f>
        <v>Long distance</v>
      </c>
    </row>
    <row r="1980" spans="1:16" x14ac:dyDescent="0.55000000000000004">
      <c r="A1980" t="s">
        <v>3598</v>
      </c>
      <c r="B1980">
        <v>6</v>
      </c>
      <c r="C1980">
        <v>6</v>
      </c>
      <c r="D1980">
        <v>27</v>
      </c>
      <c r="E1980">
        <v>15</v>
      </c>
      <c r="F1980">
        <v>1100</v>
      </c>
      <c r="G1980">
        <v>38500</v>
      </c>
      <c r="H1980" t="s">
        <v>7314</v>
      </c>
      <c r="I1980">
        <v>54.9</v>
      </c>
      <c r="J1980">
        <v>15.14</v>
      </c>
      <c r="K1980" t="s">
        <v>6905</v>
      </c>
      <c r="L1980" t="s">
        <v>6911</v>
      </c>
      <c r="M1980">
        <v>511.32811151737116</v>
      </c>
      <c r="N1980">
        <v>2</v>
      </c>
      <c r="O1980">
        <v>0.75298004993155776</v>
      </c>
      <c r="P1980" t="str">
        <f>VLOOKUP('Final Data Set for Clustering'!N1980,'Name of Cluster'!$A$2:$B$7,2,1)</f>
        <v>Others</v>
      </c>
    </row>
    <row r="1981" spans="1:16" x14ac:dyDescent="0.55000000000000004">
      <c r="A1981" t="s">
        <v>3599</v>
      </c>
      <c r="B1981">
        <v>2</v>
      </c>
      <c r="C1981">
        <v>4</v>
      </c>
      <c r="D1981">
        <v>19</v>
      </c>
      <c r="E1981">
        <v>18</v>
      </c>
      <c r="F1981">
        <v>4450</v>
      </c>
      <c r="G1981">
        <v>8303</v>
      </c>
      <c r="H1981" t="s">
        <v>1945</v>
      </c>
      <c r="I1981">
        <v>112.99</v>
      </c>
      <c r="J1981">
        <v>23.33</v>
      </c>
      <c r="K1981" t="s">
        <v>4417</v>
      </c>
      <c r="L1981" t="s">
        <v>6911</v>
      </c>
      <c r="M1981">
        <v>863.13673871005835</v>
      </c>
      <c r="N1981">
        <v>2</v>
      </c>
      <c r="O1981">
        <v>1.1421083183539191</v>
      </c>
      <c r="P1981" t="str">
        <f>VLOOKUP('Final Data Set for Clustering'!N1981,'Name of Cluster'!$A$2:$B$7,2,1)</f>
        <v>Others</v>
      </c>
    </row>
    <row r="1982" spans="1:16" x14ac:dyDescent="0.55000000000000004">
      <c r="A1982" t="s">
        <v>664</v>
      </c>
      <c r="B1982">
        <v>2</v>
      </c>
      <c r="C1982">
        <v>5</v>
      </c>
      <c r="D1982">
        <v>70</v>
      </c>
      <c r="E1982">
        <v>29</v>
      </c>
      <c r="F1982">
        <v>900</v>
      </c>
      <c r="G1982">
        <v>2880</v>
      </c>
      <c r="H1982" t="s">
        <v>7846</v>
      </c>
      <c r="I1982">
        <v>249.99</v>
      </c>
      <c r="J1982">
        <v>38.44</v>
      </c>
      <c r="K1982" t="s">
        <v>4417</v>
      </c>
      <c r="L1982" t="s">
        <v>4910</v>
      </c>
      <c r="M1982">
        <v>2326.0668986261503</v>
      </c>
      <c r="N1982">
        <v>6</v>
      </c>
      <c r="O1982">
        <v>3.5764599509054018</v>
      </c>
      <c r="P1982" t="str">
        <f>VLOOKUP('Final Data Set for Clustering'!N1982,'Name of Cluster'!$A$2:$B$7,2,1)</f>
        <v>Long distance</v>
      </c>
    </row>
    <row r="1983" spans="1:16" x14ac:dyDescent="0.55000000000000004">
      <c r="A1983" t="s">
        <v>6514</v>
      </c>
      <c r="B1983">
        <v>9</v>
      </c>
      <c r="C1983">
        <v>9</v>
      </c>
      <c r="D1983">
        <v>14</v>
      </c>
      <c r="E1983">
        <v>12</v>
      </c>
      <c r="F1983">
        <v>3000</v>
      </c>
      <c r="G1983">
        <v>9600</v>
      </c>
      <c r="H1983" t="s">
        <v>1917</v>
      </c>
      <c r="I1983">
        <v>129.9</v>
      </c>
      <c r="J1983">
        <v>21.75</v>
      </c>
      <c r="K1983" t="s">
        <v>517</v>
      </c>
      <c r="L1983" t="s">
        <v>6911</v>
      </c>
      <c r="M1983">
        <v>358.01233602186363</v>
      </c>
      <c r="N1983">
        <v>2</v>
      </c>
      <c r="O1983">
        <v>1.7338748400866992</v>
      </c>
      <c r="P1983" t="str">
        <f>VLOOKUP('Final Data Set for Clustering'!N1983,'Name of Cluster'!$A$2:$B$7,2,1)</f>
        <v>Others</v>
      </c>
    </row>
    <row r="1984" spans="1:16" x14ac:dyDescent="0.55000000000000004">
      <c r="A1984" t="s">
        <v>2603</v>
      </c>
      <c r="B1984">
        <v>2</v>
      </c>
      <c r="C1984">
        <v>6</v>
      </c>
      <c r="D1984">
        <v>20</v>
      </c>
      <c r="E1984">
        <v>15</v>
      </c>
      <c r="F1984">
        <v>23700</v>
      </c>
      <c r="G1984">
        <v>48195</v>
      </c>
      <c r="H1984" t="s">
        <v>3419</v>
      </c>
      <c r="I1984">
        <v>999.9</v>
      </c>
      <c r="J1984">
        <v>97.08</v>
      </c>
      <c r="K1984" t="s">
        <v>1488</v>
      </c>
      <c r="L1984" t="s">
        <v>6911</v>
      </c>
      <c r="M1984">
        <v>710.65803486992661</v>
      </c>
      <c r="N1984">
        <v>1</v>
      </c>
      <c r="O1984">
        <v>4.8817674472426322</v>
      </c>
      <c r="P1984" t="str">
        <f>VLOOKUP('Final Data Set for Clustering'!N1984,'Name of Cluster'!$A$2:$B$7,2,1)</f>
        <v>Oversized Products</v>
      </c>
    </row>
    <row r="1985" spans="1:16" x14ac:dyDescent="0.55000000000000004">
      <c r="A1985" t="s">
        <v>1611</v>
      </c>
      <c r="B1985">
        <v>6</v>
      </c>
      <c r="C1985">
        <v>6</v>
      </c>
      <c r="D1985">
        <v>45</v>
      </c>
      <c r="E1985">
        <v>16</v>
      </c>
      <c r="F1985">
        <v>150</v>
      </c>
      <c r="G1985">
        <v>2816</v>
      </c>
      <c r="H1985" t="s">
        <v>1910</v>
      </c>
      <c r="I1985">
        <v>45.9</v>
      </c>
      <c r="J1985">
        <v>19.04</v>
      </c>
      <c r="K1985" t="s">
        <v>4419</v>
      </c>
      <c r="L1985" t="s">
        <v>3467</v>
      </c>
      <c r="M1985">
        <v>2496.7767383951004</v>
      </c>
      <c r="N1985">
        <v>6</v>
      </c>
      <c r="O1985">
        <v>0.87118823036523307</v>
      </c>
      <c r="P1985" t="str">
        <f>VLOOKUP('Final Data Set for Clustering'!N1985,'Name of Cluster'!$A$2:$B$7,2,1)</f>
        <v>Long distance</v>
      </c>
    </row>
    <row r="1986" spans="1:16" x14ac:dyDescent="0.55000000000000004">
      <c r="A1986" t="s">
        <v>7025</v>
      </c>
      <c r="B1986">
        <v>18</v>
      </c>
      <c r="C1986">
        <v>8</v>
      </c>
      <c r="D1986">
        <v>37</v>
      </c>
      <c r="E1986">
        <v>33</v>
      </c>
      <c r="F1986">
        <v>850</v>
      </c>
      <c r="G1986">
        <v>10000</v>
      </c>
      <c r="H1986" t="s">
        <v>1407</v>
      </c>
      <c r="I1986">
        <v>32.99</v>
      </c>
      <c r="J1986">
        <v>17</v>
      </c>
      <c r="K1986" t="s">
        <v>6417</v>
      </c>
      <c r="L1986" t="s">
        <v>6911</v>
      </c>
      <c r="M1986">
        <v>867.15338945088934</v>
      </c>
      <c r="N1986">
        <v>3</v>
      </c>
      <c r="O1986">
        <v>1.7366279869205365</v>
      </c>
      <c r="P1986" t="str">
        <f>VLOOKUP('Final Data Set for Clustering'!N1986,'Name of Cluster'!$A$2:$B$7,2,1)</f>
        <v>Long confirmation time by LP</v>
      </c>
    </row>
    <row r="1987" spans="1:16" x14ac:dyDescent="0.55000000000000004">
      <c r="A1987" t="s">
        <v>6055</v>
      </c>
      <c r="B1987">
        <v>3</v>
      </c>
      <c r="C1987">
        <v>9</v>
      </c>
      <c r="D1987">
        <v>31</v>
      </c>
      <c r="E1987">
        <v>18</v>
      </c>
      <c r="F1987">
        <v>2750</v>
      </c>
      <c r="G1987">
        <v>16632</v>
      </c>
      <c r="H1987" t="s">
        <v>1946</v>
      </c>
      <c r="I1987">
        <v>119.99</v>
      </c>
      <c r="J1987">
        <v>21.33</v>
      </c>
      <c r="K1987" t="s">
        <v>4418</v>
      </c>
      <c r="L1987" t="s">
        <v>6911</v>
      </c>
      <c r="M1987">
        <v>665.43883542136655</v>
      </c>
      <c r="N1987">
        <v>2</v>
      </c>
      <c r="O1987">
        <v>1.2762068004198375</v>
      </c>
      <c r="P1987" t="str">
        <f>VLOOKUP('Final Data Set for Clustering'!N1987,'Name of Cluster'!$A$2:$B$7,2,1)</f>
        <v>Others</v>
      </c>
    </row>
    <row r="1988" spans="1:16" x14ac:dyDescent="0.55000000000000004">
      <c r="A1988" t="s">
        <v>1612</v>
      </c>
      <c r="B1988">
        <v>2</v>
      </c>
      <c r="C1988">
        <v>6</v>
      </c>
      <c r="D1988">
        <v>24</v>
      </c>
      <c r="E1988">
        <v>11</v>
      </c>
      <c r="F1988">
        <v>1050</v>
      </c>
      <c r="G1988">
        <v>252402</v>
      </c>
      <c r="H1988" t="s">
        <v>5851</v>
      </c>
      <c r="I1988">
        <v>85.5</v>
      </c>
      <c r="J1988">
        <v>13.62</v>
      </c>
      <c r="K1988" t="s">
        <v>4418</v>
      </c>
      <c r="L1988" t="s">
        <v>4909</v>
      </c>
      <c r="M1988">
        <v>342.10240063041687</v>
      </c>
      <c r="N1988">
        <v>1</v>
      </c>
      <c r="O1988">
        <v>30.366732866587267</v>
      </c>
      <c r="P1988" t="str">
        <f>VLOOKUP('Final Data Set for Clustering'!N1988,'Name of Cluster'!$A$2:$B$7,2,1)</f>
        <v>Oversized Products</v>
      </c>
    </row>
    <row r="1989" spans="1:16" x14ac:dyDescent="0.55000000000000004">
      <c r="A1989" t="s">
        <v>1613</v>
      </c>
      <c r="B1989">
        <v>2</v>
      </c>
      <c r="C1989">
        <v>3</v>
      </c>
      <c r="D1989">
        <v>56</v>
      </c>
      <c r="E1989">
        <v>18</v>
      </c>
      <c r="F1989">
        <v>188</v>
      </c>
      <c r="G1989">
        <v>1224</v>
      </c>
      <c r="H1989" t="s">
        <v>6379</v>
      </c>
      <c r="I1989">
        <v>25.97</v>
      </c>
      <c r="J1989">
        <v>22.11</v>
      </c>
      <c r="K1989" t="s">
        <v>516</v>
      </c>
      <c r="L1989" t="s">
        <v>3467</v>
      </c>
      <c r="M1989">
        <v>1327.7481741031668</v>
      </c>
      <c r="N1989">
        <v>6</v>
      </c>
      <c r="O1989">
        <v>2.8818492497825416</v>
      </c>
      <c r="P1989" t="str">
        <f>VLOOKUP('Final Data Set for Clustering'!N1989,'Name of Cluster'!$A$2:$B$7,2,1)</f>
        <v>Long distance</v>
      </c>
    </row>
    <row r="1990" spans="1:16" x14ac:dyDescent="0.55000000000000004">
      <c r="A1990" t="s">
        <v>665</v>
      </c>
      <c r="B1990">
        <v>7</v>
      </c>
      <c r="C1990">
        <v>7</v>
      </c>
      <c r="D1990">
        <v>13</v>
      </c>
      <c r="E1990">
        <v>11</v>
      </c>
      <c r="F1990">
        <v>1550</v>
      </c>
      <c r="G1990">
        <v>20944</v>
      </c>
      <c r="H1990" t="s">
        <v>5851</v>
      </c>
      <c r="I1990">
        <v>99</v>
      </c>
      <c r="J1990">
        <v>13.71</v>
      </c>
      <c r="K1990" t="s">
        <v>4418</v>
      </c>
      <c r="L1990" t="s">
        <v>4909</v>
      </c>
      <c r="M1990">
        <v>183.52269906754589</v>
      </c>
      <c r="N1990">
        <v>2</v>
      </c>
      <c r="O1990">
        <v>0.82215056564383493</v>
      </c>
      <c r="P1990" t="str">
        <f>VLOOKUP('Final Data Set for Clustering'!N1990,'Name of Cluster'!$A$2:$B$7,2,1)</f>
        <v>Others</v>
      </c>
    </row>
    <row r="1991" spans="1:16" x14ac:dyDescent="0.55000000000000004">
      <c r="A1991" t="s">
        <v>7026</v>
      </c>
      <c r="B1991">
        <v>5</v>
      </c>
      <c r="C1991">
        <v>6</v>
      </c>
      <c r="D1991">
        <v>21</v>
      </c>
      <c r="E1991">
        <v>14</v>
      </c>
      <c r="F1991">
        <v>600</v>
      </c>
      <c r="G1991">
        <v>4200</v>
      </c>
      <c r="H1991" t="s">
        <v>3927</v>
      </c>
      <c r="I1991">
        <v>49.99</v>
      </c>
      <c r="J1991">
        <v>23.28</v>
      </c>
      <c r="K1991" t="s">
        <v>3967</v>
      </c>
      <c r="L1991" t="s">
        <v>4909</v>
      </c>
      <c r="M1991">
        <v>982.06937090259294</v>
      </c>
      <c r="N1991">
        <v>2</v>
      </c>
      <c r="O1991">
        <v>0.56037271640847275</v>
      </c>
      <c r="P1991" t="str">
        <f>VLOOKUP('Final Data Set for Clustering'!N1991,'Name of Cluster'!$A$2:$B$7,2,1)</f>
        <v>Others</v>
      </c>
    </row>
    <row r="1992" spans="1:16" x14ac:dyDescent="0.55000000000000004">
      <c r="A1992" t="s">
        <v>3100</v>
      </c>
      <c r="B1992">
        <v>5</v>
      </c>
      <c r="C1992">
        <v>7</v>
      </c>
      <c r="D1992">
        <v>20</v>
      </c>
      <c r="E1992">
        <v>19</v>
      </c>
      <c r="F1992">
        <v>600</v>
      </c>
      <c r="G1992">
        <v>8400</v>
      </c>
      <c r="H1992" t="s">
        <v>957</v>
      </c>
      <c r="I1992">
        <v>69.989999999999995</v>
      </c>
      <c r="J1992">
        <v>12.83</v>
      </c>
      <c r="K1992" t="s">
        <v>6905</v>
      </c>
      <c r="L1992" t="s">
        <v>4909</v>
      </c>
      <c r="M1992">
        <v>535.04639275197849</v>
      </c>
      <c r="N1992">
        <v>2</v>
      </c>
      <c r="O1992">
        <v>0.18630780603341041</v>
      </c>
      <c r="P1992" t="str">
        <f>VLOOKUP('Final Data Set for Clustering'!N1992,'Name of Cluster'!$A$2:$B$7,2,1)</f>
        <v>Others</v>
      </c>
    </row>
    <row r="1993" spans="1:16" x14ac:dyDescent="0.55000000000000004">
      <c r="A1993" t="s">
        <v>4545</v>
      </c>
      <c r="B1993">
        <v>2</v>
      </c>
      <c r="C1993">
        <v>6</v>
      </c>
      <c r="D1993">
        <v>44</v>
      </c>
      <c r="E1993">
        <v>29</v>
      </c>
      <c r="F1993">
        <v>1050</v>
      </c>
      <c r="G1993">
        <v>7392</v>
      </c>
      <c r="H1993" t="s">
        <v>4391</v>
      </c>
      <c r="I1993">
        <v>174.99</v>
      </c>
      <c r="J1993">
        <v>43.37</v>
      </c>
      <c r="K1993" t="s">
        <v>1488</v>
      </c>
      <c r="L1993" t="s">
        <v>3467</v>
      </c>
      <c r="M1993">
        <v>2222.8641747191568</v>
      </c>
      <c r="N1993">
        <v>6</v>
      </c>
      <c r="O1993">
        <v>0.31308274104450817</v>
      </c>
      <c r="P1993" t="str">
        <f>VLOOKUP('Final Data Set for Clustering'!N1993,'Name of Cluster'!$A$2:$B$7,2,1)</f>
        <v>Long distance</v>
      </c>
    </row>
    <row r="1994" spans="1:16" x14ac:dyDescent="0.55000000000000004">
      <c r="A1994" t="s">
        <v>4545</v>
      </c>
      <c r="B1994">
        <v>2</v>
      </c>
      <c r="C1994">
        <v>6</v>
      </c>
      <c r="D1994">
        <v>44</v>
      </c>
      <c r="E1994">
        <v>29</v>
      </c>
      <c r="F1994">
        <v>1150</v>
      </c>
      <c r="G1994">
        <v>7392</v>
      </c>
      <c r="H1994" t="s">
        <v>4391</v>
      </c>
      <c r="I1994">
        <v>199.99</v>
      </c>
      <c r="J1994">
        <v>43.37</v>
      </c>
      <c r="K1994" t="s">
        <v>1488</v>
      </c>
      <c r="L1994" t="s">
        <v>3467</v>
      </c>
      <c r="M1994">
        <v>2222.8641747191568</v>
      </c>
      <c r="N1994">
        <v>6</v>
      </c>
      <c r="O1994">
        <v>0.30990416424625972</v>
      </c>
      <c r="P1994" t="str">
        <f>VLOOKUP('Final Data Set for Clustering'!N1994,'Name of Cluster'!$A$2:$B$7,2,1)</f>
        <v>Long distance</v>
      </c>
    </row>
    <row r="1995" spans="1:16" x14ac:dyDescent="0.55000000000000004">
      <c r="A1995" t="s">
        <v>1117</v>
      </c>
      <c r="B1995">
        <v>17</v>
      </c>
      <c r="C1995">
        <v>5</v>
      </c>
      <c r="D1995">
        <v>26</v>
      </c>
      <c r="E1995">
        <v>13</v>
      </c>
      <c r="F1995">
        <v>6410</v>
      </c>
      <c r="G1995">
        <v>57200</v>
      </c>
      <c r="H1995" t="s">
        <v>5875</v>
      </c>
      <c r="I1995">
        <v>186</v>
      </c>
      <c r="J1995">
        <v>15.81</v>
      </c>
      <c r="K1995" t="s">
        <v>4418</v>
      </c>
      <c r="L1995" t="s">
        <v>4909</v>
      </c>
      <c r="M1995">
        <v>115.57979127360545</v>
      </c>
      <c r="N1995">
        <v>3</v>
      </c>
      <c r="O1995">
        <v>4.614025791452681</v>
      </c>
      <c r="P1995" t="str">
        <f>VLOOKUP('Final Data Set for Clustering'!N1995,'Name of Cluster'!$A$2:$B$7,2,1)</f>
        <v>Long confirmation time by LP</v>
      </c>
    </row>
    <row r="1996" spans="1:16" x14ac:dyDescent="0.55000000000000004">
      <c r="A1996" t="s">
        <v>4104</v>
      </c>
      <c r="B1996">
        <v>1</v>
      </c>
      <c r="C1996">
        <v>6</v>
      </c>
      <c r="D1996">
        <v>25</v>
      </c>
      <c r="E1996">
        <v>17</v>
      </c>
      <c r="F1996">
        <v>3100</v>
      </c>
      <c r="G1996">
        <v>29484</v>
      </c>
      <c r="H1996" t="s">
        <v>7847</v>
      </c>
      <c r="I1996">
        <v>84.99</v>
      </c>
      <c r="J1996">
        <v>24.72</v>
      </c>
      <c r="K1996" t="s">
        <v>5414</v>
      </c>
      <c r="L1996" t="s">
        <v>3467</v>
      </c>
      <c r="M1996">
        <v>1817.471095833341</v>
      </c>
      <c r="N1996">
        <v>6</v>
      </c>
      <c r="O1996">
        <v>1.2668831914221088</v>
      </c>
      <c r="P1996" t="str">
        <f>VLOOKUP('Final Data Set for Clustering'!N1996,'Name of Cluster'!$A$2:$B$7,2,1)</f>
        <v>Long distance</v>
      </c>
    </row>
    <row r="1997" spans="1:16" x14ac:dyDescent="0.55000000000000004">
      <c r="A1997" t="s">
        <v>6515</v>
      </c>
      <c r="B1997">
        <v>6</v>
      </c>
      <c r="C1997">
        <v>7</v>
      </c>
      <c r="D1997">
        <v>38</v>
      </c>
      <c r="E1997">
        <v>28</v>
      </c>
      <c r="F1997">
        <v>3400</v>
      </c>
      <c r="G1997">
        <v>40500</v>
      </c>
      <c r="H1997" t="s">
        <v>7337</v>
      </c>
      <c r="I1997">
        <v>45.9</v>
      </c>
      <c r="J1997">
        <v>37.49</v>
      </c>
      <c r="K1997" t="s">
        <v>4907</v>
      </c>
      <c r="L1997" t="s">
        <v>4910</v>
      </c>
      <c r="M1997">
        <v>2566.9809993536419</v>
      </c>
      <c r="N1997">
        <v>6</v>
      </c>
      <c r="O1997">
        <v>1.6781274786688729</v>
      </c>
      <c r="P1997" t="str">
        <f>VLOOKUP('Final Data Set for Clustering'!N1997,'Name of Cluster'!$A$2:$B$7,2,1)</f>
        <v>Long distance</v>
      </c>
    </row>
    <row r="1998" spans="1:16" x14ac:dyDescent="0.55000000000000004">
      <c r="A1998" t="s">
        <v>4105</v>
      </c>
      <c r="B1998">
        <v>5</v>
      </c>
      <c r="C1998">
        <v>6</v>
      </c>
      <c r="D1998">
        <v>20</v>
      </c>
      <c r="E1998">
        <v>19</v>
      </c>
      <c r="F1998">
        <v>1900</v>
      </c>
      <c r="G1998">
        <v>55125</v>
      </c>
      <c r="H1998" t="s">
        <v>1407</v>
      </c>
      <c r="I1998">
        <v>70</v>
      </c>
      <c r="J1998">
        <v>23.07</v>
      </c>
      <c r="K1998" t="s">
        <v>6417</v>
      </c>
      <c r="L1998" t="s">
        <v>6911</v>
      </c>
      <c r="M1998">
        <v>553.63721737422384</v>
      </c>
      <c r="N1998">
        <v>2</v>
      </c>
      <c r="O1998">
        <v>1.7425639718713126</v>
      </c>
      <c r="P1998" t="str">
        <f>VLOOKUP('Final Data Set for Clustering'!N1998,'Name of Cluster'!$A$2:$B$7,2,1)</f>
        <v>Others</v>
      </c>
    </row>
    <row r="1999" spans="1:16" x14ac:dyDescent="0.55000000000000004">
      <c r="A1999" t="s">
        <v>7508</v>
      </c>
      <c r="B1999">
        <v>4</v>
      </c>
      <c r="C1999">
        <v>8</v>
      </c>
      <c r="D1999">
        <v>43</v>
      </c>
      <c r="E1999">
        <v>17</v>
      </c>
      <c r="F1999">
        <v>1450</v>
      </c>
      <c r="G1999">
        <v>23625</v>
      </c>
      <c r="H1999" t="s">
        <v>5851</v>
      </c>
      <c r="I1999">
        <v>84</v>
      </c>
      <c r="J1999">
        <v>17.84</v>
      </c>
      <c r="K1999" t="s">
        <v>4418</v>
      </c>
      <c r="L1999" t="s">
        <v>6911</v>
      </c>
      <c r="M1999">
        <v>614.26510909728324</v>
      </c>
      <c r="N1999">
        <v>2</v>
      </c>
      <c r="O1999">
        <v>1.8421776947659227</v>
      </c>
      <c r="P1999" t="str">
        <f>VLOOKUP('Final Data Set for Clustering'!N1999,'Name of Cluster'!$A$2:$B$7,2,1)</f>
        <v>Others</v>
      </c>
    </row>
    <row r="2000" spans="1:16" x14ac:dyDescent="0.55000000000000004">
      <c r="A2000" t="s">
        <v>3600</v>
      </c>
      <c r="B2000">
        <v>6</v>
      </c>
      <c r="C2000">
        <v>7</v>
      </c>
      <c r="D2000">
        <v>28</v>
      </c>
      <c r="E2000">
        <v>17</v>
      </c>
      <c r="F2000">
        <v>300</v>
      </c>
      <c r="G2000">
        <v>1280</v>
      </c>
      <c r="H2000" t="s">
        <v>441</v>
      </c>
      <c r="I2000">
        <v>149</v>
      </c>
      <c r="J2000">
        <v>18.920000000000002</v>
      </c>
      <c r="K2000" t="s">
        <v>4417</v>
      </c>
      <c r="L2000" t="s">
        <v>6911</v>
      </c>
      <c r="M2000">
        <v>710.31400925497917</v>
      </c>
      <c r="N2000">
        <v>2</v>
      </c>
      <c r="O2000">
        <v>0.47670465279390106</v>
      </c>
      <c r="P2000" t="str">
        <f>VLOOKUP('Final Data Set for Clustering'!N2000,'Name of Cluster'!$A$2:$B$7,2,1)</f>
        <v>Others</v>
      </c>
    </row>
    <row r="2001" spans="1:16" x14ac:dyDescent="0.55000000000000004">
      <c r="A2001" t="s">
        <v>1614</v>
      </c>
      <c r="B2001">
        <v>2</v>
      </c>
      <c r="C2001">
        <v>3</v>
      </c>
      <c r="D2001">
        <v>7</v>
      </c>
      <c r="E2001">
        <v>5</v>
      </c>
      <c r="F2001">
        <v>11450</v>
      </c>
      <c r="G2001">
        <v>54080</v>
      </c>
      <c r="H2001" t="s">
        <v>7848</v>
      </c>
      <c r="I2001">
        <v>1240</v>
      </c>
      <c r="J2001">
        <v>51.39</v>
      </c>
      <c r="K2001" t="s">
        <v>6904</v>
      </c>
      <c r="L2001" t="s">
        <v>4909</v>
      </c>
      <c r="M2001">
        <v>13.27009403810737</v>
      </c>
      <c r="N2001">
        <v>1</v>
      </c>
      <c r="O2001">
        <v>7.107536514509003</v>
      </c>
      <c r="P2001" t="str">
        <f>VLOOKUP('Final Data Set for Clustering'!N2001,'Name of Cluster'!$A$2:$B$7,2,1)</f>
        <v>Oversized Products</v>
      </c>
    </row>
    <row r="2002" spans="1:16" x14ac:dyDescent="0.55000000000000004">
      <c r="A2002" t="s">
        <v>6516</v>
      </c>
      <c r="B2002">
        <v>6</v>
      </c>
      <c r="C2002">
        <v>6</v>
      </c>
      <c r="D2002">
        <v>36</v>
      </c>
      <c r="E2002">
        <v>25</v>
      </c>
      <c r="F2002">
        <v>600</v>
      </c>
      <c r="G2002">
        <v>2400</v>
      </c>
      <c r="H2002" t="s">
        <v>1419</v>
      </c>
      <c r="I2002">
        <v>50.9</v>
      </c>
      <c r="J2002">
        <v>16.12</v>
      </c>
      <c r="K2002" t="s">
        <v>6417</v>
      </c>
      <c r="L2002" t="s">
        <v>6911</v>
      </c>
      <c r="M2002">
        <v>609.77841697296265</v>
      </c>
      <c r="N2002">
        <v>2</v>
      </c>
      <c r="O2002">
        <v>0.73507970888652474</v>
      </c>
      <c r="P2002" t="str">
        <f>VLOOKUP('Final Data Set for Clustering'!N2002,'Name of Cluster'!$A$2:$B$7,2,1)</f>
        <v>Others</v>
      </c>
    </row>
    <row r="2003" spans="1:16" x14ac:dyDescent="0.55000000000000004">
      <c r="A2003" t="s">
        <v>5029</v>
      </c>
      <c r="B2003">
        <v>1</v>
      </c>
      <c r="C2003">
        <v>6</v>
      </c>
      <c r="D2003">
        <v>16</v>
      </c>
      <c r="E2003">
        <v>15</v>
      </c>
      <c r="F2003">
        <v>5650</v>
      </c>
      <c r="G2003">
        <v>13800</v>
      </c>
      <c r="H2003" t="s">
        <v>3403</v>
      </c>
      <c r="I2003">
        <v>199</v>
      </c>
      <c r="J2003">
        <v>19.27</v>
      </c>
      <c r="K2003" t="s">
        <v>4418</v>
      </c>
      <c r="L2003" t="s">
        <v>6911</v>
      </c>
      <c r="M2003">
        <v>647.37793257662474</v>
      </c>
      <c r="N2003">
        <v>2</v>
      </c>
      <c r="O2003">
        <v>0.97716569421431676</v>
      </c>
      <c r="P2003" t="str">
        <f>VLOOKUP('Final Data Set for Clustering'!N2003,'Name of Cluster'!$A$2:$B$7,2,1)</f>
        <v>Others</v>
      </c>
    </row>
    <row r="2004" spans="1:16" x14ac:dyDescent="0.55000000000000004">
      <c r="A2004" t="s">
        <v>2109</v>
      </c>
      <c r="B2004">
        <v>2</v>
      </c>
      <c r="C2004">
        <v>6</v>
      </c>
      <c r="D2004">
        <v>45</v>
      </c>
      <c r="E2004">
        <v>23</v>
      </c>
      <c r="F2004">
        <v>600</v>
      </c>
      <c r="G2004">
        <v>6300</v>
      </c>
      <c r="H2004" t="s">
        <v>2413</v>
      </c>
      <c r="I2004">
        <v>49.49</v>
      </c>
      <c r="J2004">
        <v>23.28</v>
      </c>
      <c r="K2004" t="s">
        <v>5926</v>
      </c>
      <c r="L2004" t="s">
        <v>3467</v>
      </c>
      <c r="M2004">
        <v>1566.6181340827836</v>
      </c>
      <c r="N2004">
        <v>6</v>
      </c>
      <c r="O2004">
        <v>0.48045253029383644</v>
      </c>
      <c r="P2004" t="str">
        <f>VLOOKUP('Final Data Set for Clustering'!N2004,'Name of Cluster'!$A$2:$B$7,2,1)</f>
        <v>Long distance</v>
      </c>
    </row>
    <row r="2005" spans="1:16" x14ac:dyDescent="0.55000000000000004">
      <c r="A2005" t="s">
        <v>6517</v>
      </c>
      <c r="B2005">
        <v>4</v>
      </c>
      <c r="C2005">
        <v>10</v>
      </c>
      <c r="D2005">
        <v>31</v>
      </c>
      <c r="E2005">
        <v>16</v>
      </c>
      <c r="F2005">
        <v>500</v>
      </c>
      <c r="G2005">
        <v>12000</v>
      </c>
      <c r="H2005" t="s">
        <v>2906</v>
      </c>
      <c r="I2005">
        <v>29.9</v>
      </c>
      <c r="J2005">
        <v>15.1</v>
      </c>
      <c r="K2005" t="s">
        <v>518</v>
      </c>
      <c r="L2005" t="s">
        <v>6911</v>
      </c>
      <c r="M2005">
        <v>737.35751500893832</v>
      </c>
      <c r="N2005">
        <v>2</v>
      </c>
      <c r="O2005">
        <v>1.9940296374733648</v>
      </c>
      <c r="P2005" t="str">
        <f>VLOOKUP('Final Data Set for Clustering'!N2005,'Name of Cluster'!$A$2:$B$7,2,1)</f>
        <v>Others</v>
      </c>
    </row>
    <row r="2006" spans="1:16" x14ac:dyDescent="0.55000000000000004">
      <c r="A2006" t="s">
        <v>2110</v>
      </c>
      <c r="B2006">
        <v>17</v>
      </c>
      <c r="C2006">
        <v>36</v>
      </c>
      <c r="D2006">
        <v>2</v>
      </c>
      <c r="E2006">
        <v>-12</v>
      </c>
      <c r="F2006">
        <v>12275</v>
      </c>
      <c r="G2006">
        <v>82080</v>
      </c>
      <c r="H2006" t="s">
        <v>4354</v>
      </c>
      <c r="I2006">
        <v>169.99</v>
      </c>
      <c r="J2006">
        <v>59.74</v>
      </c>
      <c r="K2006" t="s">
        <v>3968</v>
      </c>
      <c r="L2006" t="s">
        <v>6911</v>
      </c>
      <c r="M2006">
        <v>334.98199406799813</v>
      </c>
      <c r="N2006">
        <v>4</v>
      </c>
      <c r="O2006">
        <v>37.90906921193482</v>
      </c>
      <c r="P2006" t="str">
        <f>VLOOKUP('Final Data Set for Clustering'!N2006,'Name of Cluster'!$A$2:$B$7,2,1)</f>
        <v>Long Seller preparation time</v>
      </c>
    </row>
    <row r="2007" spans="1:16" x14ac:dyDescent="0.55000000000000004">
      <c r="A2007" t="s">
        <v>4106</v>
      </c>
      <c r="B2007">
        <v>2</v>
      </c>
      <c r="C2007">
        <v>6</v>
      </c>
      <c r="D2007">
        <v>48</v>
      </c>
      <c r="E2007">
        <v>33</v>
      </c>
      <c r="F2007">
        <v>250</v>
      </c>
      <c r="G2007">
        <v>1680</v>
      </c>
      <c r="H2007" t="s">
        <v>2424</v>
      </c>
      <c r="I2007">
        <v>69</v>
      </c>
      <c r="J2007">
        <v>60.54</v>
      </c>
      <c r="K2007" t="s">
        <v>5927</v>
      </c>
      <c r="L2007" t="s">
        <v>4910</v>
      </c>
      <c r="M2007">
        <v>2649.6386067929152</v>
      </c>
      <c r="N2007">
        <v>6</v>
      </c>
      <c r="O2007">
        <v>1.3693048773746506</v>
      </c>
      <c r="P2007" t="str">
        <f>VLOOKUP('Final Data Set for Clustering'!N2007,'Name of Cluster'!$A$2:$B$7,2,1)</f>
        <v>Long distance</v>
      </c>
    </row>
    <row r="2008" spans="1:16" x14ac:dyDescent="0.55000000000000004">
      <c r="A2008" t="s">
        <v>5030</v>
      </c>
      <c r="B2008">
        <v>7</v>
      </c>
      <c r="C2008">
        <v>7</v>
      </c>
      <c r="D2008">
        <v>14</v>
      </c>
      <c r="E2008">
        <v>7</v>
      </c>
      <c r="F2008">
        <v>300</v>
      </c>
      <c r="G2008">
        <v>8000</v>
      </c>
      <c r="H2008" t="s">
        <v>6380</v>
      </c>
      <c r="I2008">
        <v>29.7</v>
      </c>
      <c r="J2008">
        <v>8.7200000000000006</v>
      </c>
      <c r="K2008" t="s">
        <v>4907</v>
      </c>
      <c r="L2008" t="s">
        <v>4909</v>
      </c>
      <c r="M2008">
        <v>52.056765761454642</v>
      </c>
      <c r="N2008">
        <v>2</v>
      </c>
      <c r="O2008">
        <v>0.91666627499102082</v>
      </c>
      <c r="P2008" t="str">
        <f>VLOOKUP('Final Data Set for Clustering'!N2008,'Name of Cluster'!$A$2:$B$7,2,1)</f>
        <v>Others</v>
      </c>
    </row>
    <row r="2009" spans="1:16" x14ac:dyDescent="0.55000000000000004">
      <c r="A2009" t="s">
        <v>6056</v>
      </c>
      <c r="B2009">
        <v>8</v>
      </c>
      <c r="C2009">
        <v>7</v>
      </c>
      <c r="D2009">
        <v>7</v>
      </c>
      <c r="E2009">
        <v>4</v>
      </c>
      <c r="F2009">
        <v>150</v>
      </c>
      <c r="G2009">
        <v>2816</v>
      </c>
      <c r="H2009" t="s">
        <v>1910</v>
      </c>
      <c r="I2009">
        <v>25.9</v>
      </c>
      <c r="J2009">
        <v>7.78</v>
      </c>
      <c r="K2009" t="s">
        <v>4419</v>
      </c>
      <c r="L2009" t="s">
        <v>4909</v>
      </c>
      <c r="M2009">
        <v>132.76250210069483</v>
      </c>
      <c r="N2009">
        <v>2</v>
      </c>
      <c r="O2009">
        <v>1.579548526315568</v>
      </c>
      <c r="P2009" t="str">
        <f>VLOOKUP('Final Data Set for Clustering'!N2009,'Name of Cluster'!$A$2:$B$7,2,1)</f>
        <v>Others</v>
      </c>
    </row>
    <row r="2010" spans="1:16" x14ac:dyDescent="0.55000000000000004">
      <c r="A2010" t="s">
        <v>3101</v>
      </c>
      <c r="B2010">
        <v>2</v>
      </c>
      <c r="C2010">
        <v>4</v>
      </c>
      <c r="D2010">
        <v>54</v>
      </c>
      <c r="E2010">
        <v>39</v>
      </c>
      <c r="F2010">
        <v>2500</v>
      </c>
      <c r="G2010">
        <v>27000</v>
      </c>
      <c r="H2010" t="s">
        <v>2447</v>
      </c>
      <c r="I2010">
        <v>169.9</v>
      </c>
      <c r="J2010">
        <v>27.69</v>
      </c>
      <c r="K2010" t="s">
        <v>6417</v>
      </c>
      <c r="L2010" t="s">
        <v>3467</v>
      </c>
      <c r="M2010">
        <v>1226.3303075204719</v>
      </c>
      <c r="N2010">
        <v>6</v>
      </c>
      <c r="O2010">
        <v>2.3988315528803681</v>
      </c>
      <c r="P2010" t="str">
        <f>VLOOKUP('Final Data Set for Clustering'!N2010,'Name of Cluster'!$A$2:$B$7,2,1)</f>
        <v>Long distance</v>
      </c>
    </row>
    <row r="2011" spans="1:16" x14ac:dyDescent="0.55000000000000004">
      <c r="A2011" t="s">
        <v>5031</v>
      </c>
      <c r="B2011">
        <v>2</v>
      </c>
      <c r="C2011">
        <v>6</v>
      </c>
      <c r="D2011">
        <v>22</v>
      </c>
      <c r="E2011">
        <v>14</v>
      </c>
      <c r="F2011">
        <v>300</v>
      </c>
      <c r="G2011">
        <v>1560</v>
      </c>
      <c r="H2011" t="s">
        <v>3928</v>
      </c>
      <c r="I2011">
        <v>59</v>
      </c>
      <c r="J2011">
        <v>121.73</v>
      </c>
      <c r="K2011" t="s">
        <v>4907</v>
      </c>
      <c r="L2011" t="s">
        <v>6911</v>
      </c>
      <c r="M2011">
        <v>866.53011921586756</v>
      </c>
      <c r="N2011">
        <v>2</v>
      </c>
      <c r="O2011">
        <v>0.49244300604107738</v>
      </c>
      <c r="P2011" t="str">
        <f>VLOOKUP('Final Data Set for Clustering'!N2011,'Name of Cluster'!$A$2:$B$7,2,1)</f>
        <v>Others</v>
      </c>
    </row>
    <row r="2012" spans="1:16" x14ac:dyDescent="0.55000000000000004">
      <c r="A2012" t="s">
        <v>5543</v>
      </c>
      <c r="B2012">
        <v>12</v>
      </c>
      <c r="C2012">
        <v>6</v>
      </c>
      <c r="D2012">
        <v>22</v>
      </c>
      <c r="E2012">
        <v>19</v>
      </c>
      <c r="F2012">
        <v>1750</v>
      </c>
      <c r="G2012">
        <v>5760</v>
      </c>
      <c r="H2012" t="s">
        <v>3425</v>
      </c>
      <c r="I2012">
        <v>78.760000000000005</v>
      </c>
      <c r="J2012">
        <v>14.69</v>
      </c>
      <c r="K2012" t="s">
        <v>7888</v>
      </c>
      <c r="L2012" t="s">
        <v>6911</v>
      </c>
      <c r="M2012">
        <v>371.00807623259368</v>
      </c>
      <c r="N2012">
        <v>2</v>
      </c>
      <c r="O2012">
        <v>1.1705107218171211</v>
      </c>
      <c r="P2012" t="str">
        <f>VLOOKUP('Final Data Set for Clustering'!N2012,'Name of Cluster'!$A$2:$B$7,2,1)</f>
        <v>Others</v>
      </c>
    </row>
    <row r="2013" spans="1:16" x14ac:dyDescent="0.55000000000000004">
      <c r="A2013" t="s">
        <v>666</v>
      </c>
      <c r="B2013">
        <v>34</v>
      </c>
      <c r="C2013">
        <v>8</v>
      </c>
      <c r="D2013">
        <v>32</v>
      </c>
      <c r="E2013">
        <v>19</v>
      </c>
      <c r="F2013">
        <v>110</v>
      </c>
      <c r="G2013">
        <v>4356</v>
      </c>
      <c r="H2013" t="s">
        <v>6378</v>
      </c>
      <c r="I2013">
        <v>24.9</v>
      </c>
      <c r="J2013">
        <v>15.65</v>
      </c>
      <c r="K2013" t="s">
        <v>3464</v>
      </c>
      <c r="L2013" t="s">
        <v>6911</v>
      </c>
      <c r="M2013">
        <v>795.23854380020168</v>
      </c>
      <c r="N2013">
        <v>3</v>
      </c>
      <c r="O2013">
        <v>1.4597526539539447</v>
      </c>
      <c r="P2013" t="str">
        <f>VLOOKUP('Final Data Set for Clustering'!N2013,'Name of Cluster'!$A$2:$B$7,2,1)</f>
        <v>Long confirmation time by LP</v>
      </c>
    </row>
    <row r="2014" spans="1:16" x14ac:dyDescent="0.55000000000000004">
      <c r="A2014" t="s">
        <v>125</v>
      </c>
      <c r="B2014">
        <v>1</v>
      </c>
      <c r="C2014">
        <v>7</v>
      </c>
      <c r="D2014">
        <v>23</v>
      </c>
      <c r="E2014">
        <v>14</v>
      </c>
      <c r="F2014">
        <v>275</v>
      </c>
      <c r="G2014">
        <v>1056</v>
      </c>
      <c r="H2014" t="s">
        <v>441</v>
      </c>
      <c r="I2014">
        <v>45</v>
      </c>
      <c r="J2014">
        <v>18.23</v>
      </c>
      <c r="K2014" t="s">
        <v>4907</v>
      </c>
      <c r="L2014" t="s">
        <v>6911</v>
      </c>
      <c r="M2014">
        <v>706.84556013461201</v>
      </c>
      <c r="N2014">
        <v>2</v>
      </c>
      <c r="O2014">
        <v>0.51322030325979262</v>
      </c>
      <c r="P2014" t="str">
        <f>VLOOKUP('Final Data Set for Clustering'!N2014,'Name of Cluster'!$A$2:$B$7,2,1)</f>
        <v>Others</v>
      </c>
    </row>
    <row r="2015" spans="1:16" x14ac:dyDescent="0.55000000000000004">
      <c r="A2015" t="s">
        <v>7027</v>
      </c>
      <c r="B2015">
        <v>2</v>
      </c>
      <c r="C2015">
        <v>6</v>
      </c>
      <c r="D2015">
        <v>43</v>
      </c>
      <c r="E2015">
        <v>18</v>
      </c>
      <c r="F2015">
        <v>500</v>
      </c>
      <c r="G2015">
        <v>4284</v>
      </c>
      <c r="H2015" t="s">
        <v>5854</v>
      </c>
      <c r="I2015">
        <v>199.9</v>
      </c>
      <c r="J2015">
        <v>15.15</v>
      </c>
      <c r="K2015" t="s">
        <v>1982</v>
      </c>
      <c r="L2015" t="s">
        <v>6911</v>
      </c>
      <c r="M2015">
        <v>481.7969315258033</v>
      </c>
      <c r="N2015">
        <v>2</v>
      </c>
      <c r="O2015">
        <v>1.4451570121954849</v>
      </c>
      <c r="P2015" t="str">
        <f>VLOOKUP('Final Data Set for Clustering'!N2015,'Name of Cluster'!$A$2:$B$7,2,1)</f>
        <v>Others</v>
      </c>
    </row>
    <row r="2016" spans="1:16" x14ac:dyDescent="0.55000000000000004">
      <c r="A2016" t="s">
        <v>7509</v>
      </c>
      <c r="B2016">
        <v>13</v>
      </c>
      <c r="C2016">
        <v>6</v>
      </c>
      <c r="D2016">
        <v>26</v>
      </c>
      <c r="E2016">
        <v>23</v>
      </c>
      <c r="F2016">
        <v>1000</v>
      </c>
      <c r="G2016">
        <v>5000</v>
      </c>
      <c r="H2016" t="s">
        <v>5875</v>
      </c>
      <c r="I2016">
        <v>59.9</v>
      </c>
      <c r="J2016">
        <v>17.989999999999998</v>
      </c>
      <c r="K2016" t="s">
        <v>4418</v>
      </c>
      <c r="L2016" t="s">
        <v>3467</v>
      </c>
      <c r="M2016">
        <v>1594.497669109039</v>
      </c>
      <c r="N2016">
        <v>6</v>
      </c>
      <c r="O2016">
        <v>2.3354280006576404</v>
      </c>
      <c r="P2016" t="str">
        <f>VLOOKUP('Final Data Set for Clustering'!N2016,'Name of Cluster'!$A$2:$B$7,2,1)</f>
        <v>Long distance</v>
      </c>
    </row>
    <row r="2017" spans="1:16" x14ac:dyDescent="0.55000000000000004">
      <c r="A2017" t="s">
        <v>7028</v>
      </c>
      <c r="B2017">
        <v>2</v>
      </c>
      <c r="C2017">
        <v>8</v>
      </c>
      <c r="D2017">
        <v>14</v>
      </c>
      <c r="E2017">
        <v>9</v>
      </c>
      <c r="F2017">
        <v>1150</v>
      </c>
      <c r="G2017">
        <v>24000</v>
      </c>
      <c r="H2017" t="s">
        <v>3887</v>
      </c>
      <c r="I2017">
        <v>104.99</v>
      </c>
      <c r="J2017">
        <v>13.75</v>
      </c>
      <c r="K2017" t="s">
        <v>1002</v>
      </c>
      <c r="L2017" t="s">
        <v>4909</v>
      </c>
      <c r="M2017">
        <v>319.42754766702143</v>
      </c>
      <c r="N2017">
        <v>2</v>
      </c>
      <c r="O2017">
        <v>0.94361971421325697</v>
      </c>
      <c r="P2017" t="str">
        <f>VLOOKUP('Final Data Set for Clustering'!N2017,'Name of Cluster'!$A$2:$B$7,2,1)</f>
        <v>Others</v>
      </c>
    </row>
    <row r="2018" spans="1:16" x14ac:dyDescent="0.55000000000000004">
      <c r="A2018" t="s">
        <v>4546</v>
      </c>
      <c r="B2018">
        <v>6</v>
      </c>
      <c r="C2018">
        <v>6</v>
      </c>
      <c r="D2018">
        <v>40</v>
      </c>
      <c r="E2018">
        <v>13</v>
      </c>
      <c r="F2018">
        <v>117</v>
      </c>
      <c r="G2018">
        <v>1064</v>
      </c>
      <c r="H2018" t="s">
        <v>7310</v>
      </c>
      <c r="I2018">
        <v>39.9</v>
      </c>
      <c r="J2018">
        <v>12.79</v>
      </c>
      <c r="K2018" t="s">
        <v>516</v>
      </c>
      <c r="L2018" t="s">
        <v>4909</v>
      </c>
      <c r="M2018">
        <v>157.13466751315622</v>
      </c>
      <c r="N2018">
        <v>2</v>
      </c>
      <c r="O2018">
        <v>1.3437376526326368</v>
      </c>
      <c r="P2018" t="str">
        <f>VLOOKUP('Final Data Set for Clustering'!N2018,'Name of Cluster'!$A$2:$B$7,2,1)</f>
        <v>Others</v>
      </c>
    </row>
    <row r="2019" spans="1:16" x14ac:dyDescent="0.55000000000000004">
      <c r="A2019" t="s">
        <v>1118</v>
      </c>
      <c r="B2019">
        <v>1</v>
      </c>
      <c r="C2019">
        <v>6</v>
      </c>
      <c r="D2019">
        <v>38</v>
      </c>
      <c r="E2019">
        <v>15</v>
      </c>
      <c r="F2019">
        <v>1950</v>
      </c>
      <c r="G2019">
        <v>46875</v>
      </c>
      <c r="H2019" t="s">
        <v>7803</v>
      </c>
      <c r="I2019">
        <v>45</v>
      </c>
      <c r="J2019">
        <v>17.600000000000001</v>
      </c>
      <c r="K2019" t="s">
        <v>6417</v>
      </c>
      <c r="L2019" t="s">
        <v>6911</v>
      </c>
      <c r="M2019">
        <v>806.61427924302734</v>
      </c>
      <c r="N2019">
        <v>2</v>
      </c>
      <c r="O2019">
        <v>2.1857411233478103</v>
      </c>
      <c r="P2019" t="str">
        <f>VLOOKUP('Final Data Set for Clustering'!N2019,'Name of Cluster'!$A$2:$B$7,2,1)</f>
        <v>Others</v>
      </c>
    </row>
    <row r="2020" spans="1:16" x14ac:dyDescent="0.55000000000000004">
      <c r="A2020" t="s">
        <v>4547</v>
      </c>
      <c r="B2020">
        <v>4</v>
      </c>
      <c r="C2020">
        <v>8</v>
      </c>
      <c r="D2020">
        <v>31</v>
      </c>
      <c r="E2020">
        <v>20</v>
      </c>
      <c r="F2020">
        <v>1600</v>
      </c>
      <c r="G2020">
        <v>4480</v>
      </c>
      <c r="H2020" t="s">
        <v>1946</v>
      </c>
      <c r="I2020">
        <v>59.99</v>
      </c>
      <c r="J2020">
        <v>17.670000000000002</v>
      </c>
      <c r="K2020" t="s">
        <v>4418</v>
      </c>
      <c r="L2020" t="s">
        <v>6911</v>
      </c>
      <c r="M2020">
        <v>640.04701364473271</v>
      </c>
      <c r="N2020">
        <v>2</v>
      </c>
      <c r="O2020">
        <v>0.69766592081563539</v>
      </c>
      <c r="P2020" t="str">
        <f>VLOOKUP('Final Data Set for Clustering'!N2020,'Name of Cluster'!$A$2:$B$7,2,1)</f>
        <v>Others</v>
      </c>
    </row>
    <row r="2021" spans="1:16" x14ac:dyDescent="0.55000000000000004">
      <c r="A2021" t="s">
        <v>2111</v>
      </c>
      <c r="B2021">
        <v>3</v>
      </c>
      <c r="C2021">
        <v>5</v>
      </c>
      <c r="D2021">
        <v>49</v>
      </c>
      <c r="E2021">
        <v>22</v>
      </c>
      <c r="F2021">
        <v>200</v>
      </c>
      <c r="G2021">
        <v>2805</v>
      </c>
      <c r="H2021" t="s">
        <v>931</v>
      </c>
      <c r="I2021">
        <v>150</v>
      </c>
      <c r="J2021">
        <v>34.85</v>
      </c>
      <c r="K2021" t="s">
        <v>6904</v>
      </c>
      <c r="L2021" t="s">
        <v>4910</v>
      </c>
      <c r="M2021">
        <v>1823.0049464119429</v>
      </c>
      <c r="N2021">
        <v>6</v>
      </c>
      <c r="O2021">
        <v>0.62388823419292239</v>
      </c>
      <c r="P2021" t="str">
        <f>VLOOKUP('Final Data Set for Clustering'!N2021,'Name of Cluster'!$A$2:$B$7,2,1)</f>
        <v>Long distance</v>
      </c>
    </row>
    <row r="2022" spans="1:16" x14ac:dyDescent="0.55000000000000004">
      <c r="A2022" t="s">
        <v>2604</v>
      </c>
      <c r="B2022">
        <v>12</v>
      </c>
      <c r="C2022">
        <v>9</v>
      </c>
      <c r="D2022">
        <v>18</v>
      </c>
      <c r="E2022">
        <v>17</v>
      </c>
      <c r="F2022">
        <v>1375</v>
      </c>
      <c r="G2022">
        <v>2352</v>
      </c>
      <c r="H2022" t="s">
        <v>441</v>
      </c>
      <c r="I2022">
        <v>279</v>
      </c>
      <c r="J2022">
        <v>16.7</v>
      </c>
      <c r="K2022" t="s">
        <v>4417</v>
      </c>
      <c r="L2022" t="s">
        <v>6911</v>
      </c>
      <c r="M2022">
        <v>734.53236636141571</v>
      </c>
      <c r="N2022">
        <v>2</v>
      </c>
      <c r="O2022">
        <v>2.3132525266135175</v>
      </c>
      <c r="P2022" t="str">
        <f>VLOOKUP('Final Data Set for Clustering'!N2022,'Name of Cluster'!$A$2:$B$7,2,1)</f>
        <v>Others</v>
      </c>
    </row>
    <row r="2023" spans="1:16" x14ac:dyDescent="0.55000000000000004">
      <c r="A2023" t="s">
        <v>2112</v>
      </c>
      <c r="B2023">
        <v>7</v>
      </c>
      <c r="C2023">
        <v>8</v>
      </c>
      <c r="D2023">
        <v>28</v>
      </c>
      <c r="E2023">
        <v>23</v>
      </c>
      <c r="F2023">
        <v>225</v>
      </c>
      <c r="G2023">
        <v>864</v>
      </c>
      <c r="H2023" t="s">
        <v>6341</v>
      </c>
      <c r="I2023">
        <v>24.99</v>
      </c>
      <c r="J2023">
        <v>34.15</v>
      </c>
      <c r="K2023" t="s">
        <v>516</v>
      </c>
      <c r="L2023" t="s">
        <v>3467</v>
      </c>
      <c r="M2023">
        <v>2265.3706426860995</v>
      </c>
      <c r="N2023">
        <v>6</v>
      </c>
      <c r="O2023">
        <v>1.3082124485822437</v>
      </c>
      <c r="P2023" t="str">
        <f>VLOOKUP('Final Data Set for Clustering'!N2023,'Name of Cluster'!$A$2:$B$7,2,1)</f>
        <v>Long distance</v>
      </c>
    </row>
    <row r="2024" spans="1:16" x14ac:dyDescent="0.55000000000000004">
      <c r="A2024" t="s">
        <v>1615</v>
      </c>
      <c r="B2024">
        <v>1</v>
      </c>
      <c r="C2024">
        <v>6</v>
      </c>
      <c r="D2024">
        <v>22</v>
      </c>
      <c r="E2024">
        <v>21</v>
      </c>
      <c r="F2024">
        <v>1050</v>
      </c>
      <c r="G2024">
        <v>14440</v>
      </c>
      <c r="H2024" t="s">
        <v>5852</v>
      </c>
      <c r="I2024">
        <v>99.9</v>
      </c>
      <c r="J2024">
        <v>17.95</v>
      </c>
      <c r="K2024" t="s">
        <v>4418</v>
      </c>
      <c r="L2024" t="s">
        <v>6911</v>
      </c>
      <c r="M2024">
        <v>729.26383339792449</v>
      </c>
      <c r="N2024">
        <v>2</v>
      </c>
      <c r="O2024">
        <v>0.29884239325519796</v>
      </c>
      <c r="P2024" t="str">
        <f>VLOOKUP('Final Data Set for Clustering'!N2024,'Name of Cluster'!$A$2:$B$7,2,1)</f>
        <v>Others</v>
      </c>
    </row>
    <row r="2025" spans="1:16" x14ac:dyDescent="0.55000000000000004">
      <c r="A2025" t="s">
        <v>4107</v>
      </c>
      <c r="B2025">
        <v>1</v>
      </c>
      <c r="C2025">
        <v>6</v>
      </c>
      <c r="D2025">
        <v>22</v>
      </c>
      <c r="E2025">
        <v>21</v>
      </c>
      <c r="F2025">
        <v>250</v>
      </c>
      <c r="G2025">
        <v>9828</v>
      </c>
      <c r="H2025" t="s">
        <v>7808</v>
      </c>
      <c r="I2025">
        <v>18.899999999999999</v>
      </c>
      <c r="J2025">
        <v>15.1</v>
      </c>
      <c r="K2025" t="s">
        <v>517</v>
      </c>
      <c r="L2025" t="s">
        <v>6911</v>
      </c>
      <c r="M2025">
        <v>369.39780471994453</v>
      </c>
      <c r="N2025">
        <v>2</v>
      </c>
      <c r="O2025">
        <v>0.25284700361230461</v>
      </c>
      <c r="P2025" t="str">
        <f>VLOOKUP('Final Data Set for Clustering'!N2025,'Name of Cluster'!$A$2:$B$7,2,1)</f>
        <v>Others</v>
      </c>
    </row>
    <row r="2026" spans="1:16" x14ac:dyDescent="0.55000000000000004">
      <c r="A2026" t="s">
        <v>7029</v>
      </c>
      <c r="B2026">
        <v>3</v>
      </c>
      <c r="C2026">
        <v>9</v>
      </c>
      <c r="D2026">
        <v>15</v>
      </c>
      <c r="E2026">
        <v>12</v>
      </c>
      <c r="F2026">
        <v>650</v>
      </c>
      <c r="G2026">
        <v>7200</v>
      </c>
      <c r="H2026" t="s">
        <v>2940</v>
      </c>
      <c r="I2026">
        <v>89.9</v>
      </c>
      <c r="J2026">
        <v>19.600000000000001</v>
      </c>
      <c r="K2026" t="s">
        <v>1001</v>
      </c>
      <c r="L2026" t="s">
        <v>6911</v>
      </c>
      <c r="M2026">
        <v>629.37772650853356</v>
      </c>
      <c r="N2026">
        <v>2</v>
      </c>
      <c r="O2026">
        <v>1.2441843655923819</v>
      </c>
      <c r="P2026" t="str">
        <f>VLOOKUP('Final Data Set for Clustering'!N2026,'Name of Cluster'!$A$2:$B$7,2,1)</f>
        <v>Others</v>
      </c>
    </row>
    <row r="2027" spans="1:16" x14ac:dyDescent="0.55000000000000004">
      <c r="A2027" t="s">
        <v>3601</v>
      </c>
      <c r="B2027">
        <v>3</v>
      </c>
      <c r="C2027">
        <v>6</v>
      </c>
      <c r="D2027">
        <v>22</v>
      </c>
      <c r="E2027">
        <v>18</v>
      </c>
      <c r="F2027">
        <v>150</v>
      </c>
      <c r="G2027">
        <v>2700</v>
      </c>
      <c r="H2027" t="s">
        <v>7819</v>
      </c>
      <c r="I2027">
        <v>19.899999999999999</v>
      </c>
      <c r="J2027">
        <v>14.1</v>
      </c>
      <c r="K2027" t="s">
        <v>516</v>
      </c>
      <c r="L2027" t="s">
        <v>6911</v>
      </c>
      <c r="M2027">
        <v>513.46244311068972</v>
      </c>
      <c r="N2027">
        <v>2</v>
      </c>
      <c r="O2027">
        <v>0.1623892244290368</v>
      </c>
      <c r="P2027" t="str">
        <f>VLOOKUP('Final Data Set for Clustering'!N2027,'Name of Cluster'!$A$2:$B$7,2,1)</f>
        <v>Others</v>
      </c>
    </row>
    <row r="2028" spans="1:16" x14ac:dyDescent="0.55000000000000004">
      <c r="A2028" t="s">
        <v>3102</v>
      </c>
      <c r="B2028">
        <v>10</v>
      </c>
      <c r="C2028">
        <v>4</v>
      </c>
      <c r="D2028">
        <v>19</v>
      </c>
      <c r="E2028">
        <v>18</v>
      </c>
      <c r="F2028">
        <v>3250</v>
      </c>
      <c r="G2028">
        <v>12600</v>
      </c>
      <c r="H2028" t="s">
        <v>5852</v>
      </c>
      <c r="I2028">
        <v>199.9</v>
      </c>
      <c r="J2028">
        <v>26.24</v>
      </c>
      <c r="K2028" t="s">
        <v>4418</v>
      </c>
      <c r="L2028" t="s">
        <v>6911</v>
      </c>
      <c r="M2028">
        <v>474.47137581807664</v>
      </c>
      <c r="N2028">
        <v>2</v>
      </c>
      <c r="O2028">
        <v>1.2164066502929194</v>
      </c>
      <c r="P2028" t="str">
        <f>VLOOKUP('Final Data Set for Clustering'!N2028,'Name of Cluster'!$A$2:$B$7,2,1)</f>
        <v>Others</v>
      </c>
    </row>
    <row r="2029" spans="1:16" x14ac:dyDescent="0.55000000000000004">
      <c r="A2029" t="s">
        <v>667</v>
      </c>
      <c r="B2029">
        <v>6</v>
      </c>
      <c r="C2029">
        <v>2</v>
      </c>
      <c r="D2029">
        <v>5</v>
      </c>
      <c r="E2029">
        <v>1</v>
      </c>
      <c r="F2029">
        <v>6800</v>
      </c>
      <c r="G2029">
        <v>32000</v>
      </c>
      <c r="H2029" t="s">
        <v>3427</v>
      </c>
      <c r="I2029">
        <v>140</v>
      </c>
      <c r="J2029">
        <v>17.25</v>
      </c>
      <c r="K2029" t="s">
        <v>7888</v>
      </c>
      <c r="L2029" t="s">
        <v>4909</v>
      </c>
      <c r="M2029">
        <v>17.601158811591048</v>
      </c>
      <c r="N2029">
        <v>2</v>
      </c>
      <c r="O2029">
        <v>4.5581128614708186</v>
      </c>
      <c r="P2029" t="str">
        <f>VLOOKUP('Final Data Set for Clustering'!N2029,'Name of Cluster'!$A$2:$B$7,2,1)</f>
        <v>Others</v>
      </c>
    </row>
    <row r="2030" spans="1:16" x14ac:dyDescent="0.55000000000000004">
      <c r="A2030" t="s">
        <v>6057</v>
      </c>
      <c r="B2030">
        <v>6</v>
      </c>
      <c r="C2030">
        <v>6</v>
      </c>
      <c r="D2030">
        <v>24</v>
      </c>
      <c r="E2030">
        <v>16</v>
      </c>
      <c r="F2030">
        <v>420</v>
      </c>
      <c r="G2030">
        <v>9200</v>
      </c>
      <c r="H2030" t="s">
        <v>957</v>
      </c>
      <c r="I2030">
        <v>109.99</v>
      </c>
      <c r="J2030">
        <v>16.53</v>
      </c>
      <c r="K2030" t="s">
        <v>6905</v>
      </c>
      <c r="L2030" t="s">
        <v>6911</v>
      </c>
      <c r="M2030">
        <v>795.50296365690383</v>
      </c>
      <c r="N2030">
        <v>2</v>
      </c>
      <c r="O2030">
        <v>0.28661008673195942</v>
      </c>
      <c r="P2030" t="str">
        <f>VLOOKUP('Final Data Set for Clustering'!N2030,'Name of Cluster'!$A$2:$B$7,2,1)</f>
        <v>Others</v>
      </c>
    </row>
    <row r="2031" spans="1:16" x14ac:dyDescent="0.55000000000000004">
      <c r="A2031" t="s">
        <v>1119</v>
      </c>
      <c r="B2031">
        <v>3</v>
      </c>
      <c r="C2031">
        <v>7</v>
      </c>
      <c r="D2031">
        <v>19</v>
      </c>
      <c r="E2031">
        <v>15</v>
      </c>
      <c r="F2031">
        <v>200</v>
      </c>
      <c r="G2031">
        <v>352</v>
      </c>
      <c r="H2031" t="s">
        <v>1405</v>
      </c>
      <c r="I2031">
        <v>55.3</v>
      </c>
      <c r="J2031">
        <v>15.14</v>
      </c>
      <c r="L2031" t="s">
        <v>6911</v>
      </c>
      <c r="M2031">
        <v>712.46581249940823</v>
      </c>
      <c r="N2031">
        <v>2</v>
      </c>
      <c r="O2031">
        <v>0.44627899290254047</v>
      </c>
      <c r="P2031" t="str">
        <f>VLOOKUP('Final Data Set for Clustering'!N2031,'Name of Cluster'!$A$2:$B$7,2,1)</f>
        <v>Others</v>
      </c>
    </row>
    <row r="2032" spans="1:16" x14ac:dyDescent="0.55000000000000004">
      <c r="A2032" t="s">
        <v>5032</v>
      </c>
      <c r="B2032">
        <v>6</v>
      </c>
      <c r="C2032">
        <v>8</v>
      </c>
      <c r="D2032">
        <v>20</v>
      </c>
      <c r="E2032">
        <v>15</v>
      </c>
      <c r="F2032">
        <v>22350</v>
      </c>
      <c r="G2032">
        <v>125504</v>
      </c>
      <c r="H2032" t="s">
        <v>3377</v>
      </c>
      <c r="I2032">
        <v>259.89999999999998</v>
      </c>
      <c r="J2032">
        <v>70.180000000000007</v>
      </c>
      <c r="K2032" t="s">
        <v>1002</v>
      </c>
      <c r="L2032" t="s">
        <v>6911</v>
      </c>
      <c r="M2032">
        <v>443.01627680186579</v>
      </c>
      <c r="N2032">
        <v>1</v>
      </c>
      <c r="O2032">
        <v>2.3115740658192721</v>
      </c>
      <c r="P2032" t="str">
        <f>VLOOKUP('Final Data Set for Clustering'!N2032,'Name of Cluster'!$A$2:$B$7,2,1)</f>
        <v>Oversized Products</v>
      </c>
    </row>
    <row r="2033" spans="1:16" x14ac:dyDescent="0.55000000000000004">
      <c r="A2033" t="s">
        <v>1616</v>
      </c>
      <c r="B2033">
        <v>1</v>
      </c>
      <c r="C2033">
        <v>6</v>
      </c>
      <c r="D2033">
        <v>19</v>
      </c>
      <c r="E2033">
        <v>14</v>
      </c>
      <c r="F2033">
        <v>500</v>
      </c>
      <c r="G2033">
        <v>91125</v>
      </c>
      <c r="H2033" t="s">
        <v>5328</v>
      </c>
      <c r="I2033">
        <v>30</v>
      </c>
      <c r="J2033">
        <v>52.36</v>
      </c>
      <c r="K2033" t="s">
        <v>7888</v>
      </c>
      <c r="L2033" t="s">
        <v>6911</v>
      </c>
      <c r="M2033">
        <v>519.54700350772646</v>
      </c>
      <c r="N2033">
        <v>2</v>
      </c>
      <c r="O2033">
        <v>5.9025899314937798</v>
      </c>
      <c r="P2033" t="str">
        <f>VLOOKUP('Final Data Set for Clustering'!N2033,'Name of Cluster'!$A$2:$B$7,2,1)</f>
        <v>Others</v>
      </c>
    </row>
    <row r="2034" spans="1:16" x14ac:dyDescent="0.55000000000000004">
      <c r="A2034" t="s">
        <v>6518</v>
      </c>
      <c r="B2034">
        <v>4</v>
      </c>
      <c r="C2034">
        <v>5</v>
      </c>
      <c r="D2034">
        <v>20</v>
      </c>
      <c r="E2034">
        <v>19</v>
      </c>
      <c r="F2034">
        <v>250</v>
      </c>
      <c r="G2034">
        <v>816</v>
      </c>
      <c r="H2034" t="s">
        <v>6341</v>
      </c>
      <c r="I2034">
        <v>49.99</v>
      </c>
      <c r="J2034">
        <v>17.059999999999999</v>
      </c>
      <c r="K2034" t="s">
        <v>516</v>
      </c>
      <c r="L2034" t="s">
        <v>3467</v>
      </c>
      <c r="M2034">
        <v>1549.65435625592</v>
      </c>
      <c r="N2034">
        <v>6</v>
      </c>
      <c r="O2034">
        <v>1.9085937580802546</v>
      </c>
      <c r="P2034" t="str">
        <f>VLOOKUP('Final Data Set for Clustering'!N2034,'Name of Cluster'!$A$2:$B$7,2,1)</f>
        <v>Long distance</v>
      </c>
    </row>
    <row r="2035" spans="1:16" x14ac:dyDescent="0.55000000000000004">
      <c r="A2035" t="s">
        <v>3602</v>
      </c>
      <c r="B2035">
        <v>23</v>
      </c>
      <c r="C2035">
        <v>6</v>
      </c>
      <c r="D2035">
        <v>35</v>
      </c>
      <c r="E2035">
        <v>18</v>
      </c>
      <c r="F2035">
        <v>300</v>
      </c>
      <c r="G2035">
        <v>1936</v>
      </c>
      <c r="H2035" t="s">
        <v>5854</v>
      </c>
      <c r="I2035">
        <v>168.8</v>
      </c>
      <c r="J2035">
        <v>14.93</v>
      </c>
      <c r="K2035" t="s">
        <v>1982</v>
      </c>
      <c r="L2035" t="s">
        <v>6911</v>
      </c>
      <c r="M2035">
        <v>441.74279280207372</v>
      </c>
      <c r="N2035">
        <v>3</v>
      </c>
      <c r="O2035">
        <v>0.73282133616068001</v>
      </c>
      <c r="P2035" t="str">
        <f>VLOOKUP('Final Data Set for Clustering'!N2035,'Name of Cluster'!$A$2:$B$7,2,1)</f>
        <v>Long confirmation time by LP</v>
      </c>
    </row>
    <row r="2036" spans="1:16" x14ac:dyDescent="0.55000000000000004">
      <c r="A2036" t="s">
        <v>6519</v>
      </c>
      <c r="B2036">
        <v>1</v>
      </c>
      <c r="C2036">
        <v>7</v>
      </c>
      <c r="D2036">
        <v>28</v>
      </c>
      <c r="E2036">
        <v>22</v>
      </c>
      <c r="F2036">
        <v>4525</v>
      </c>
      <c r="G2036">
        <v>41600</v>
      </c>
      <c r="H2036" t="s">
        <v>7350</v>
      </c>
      <c r="I2036">
        <v>209</v>
      </c>
      <c r="J2036">
        <v>47.9</v>
      </c>
      <c r="K2036" t="s">
        <v>4419</v>
      </c>
      <c r="L2036" t="s">
        <v>4910</v>
      </c>
      <c r="M2036">
        <v>2144.521859665701</v>
      </c>
      <c r="N2036">
        <v>6</v>
      </c>
      <c r="O2036">
        <v>1.8248348626007742</v>
      </c>
      <c r="P2036" t="str">
        <f>VLOOKUP('Final Data Set for Clustering'!N2036,'Name of Cluster'!$A$2:$B$7,2,1)</f>
        <v>Long distance</v>
      </c>
    </row>
    <row r="2037" spans="1:16" x14ac:dyDescent="0.55000000000000004">
      <c r="A2037" t="s">
        <v>5033</v>
      </c>
      <c r="B2037">
        <v>15</v>
      </c>
      <c r="C2037">
        <v>14</v>
      </c>
      <c r="D2037">
        <v>2</v>
      </c>
      <c r="E2037">
        <v>1</v>
      </c>
      <c r="F2037">
        <v>750</v>
      </c>
      <c r="G2037">
        <v>5120</v>
      </c>
      <c r="H2037" t="s">
        <v>3418</v>
      </c>
      <c r="I2037">
        <v>79.900000000000006</v>
      </c>
      <c r="J2037">
        <v>9.31</v>
      </c>
      <c r="K2037" t="s">
        <v>6909</v>
      </c>
      <c r="L2037" t="s">
        <v>4909</v>
      </c>
      <c r="M2037">
        <v>34.878792160611596</v>
      </c>
      <c r="N2037">
        <v>4</v>
      </c>
      <c r="O2037">
        <v>6.0649873978156785</v>
      </c>
      <c r="P2037" t="str">
        <f>VLOOKUP('Final Data Set for Clustering'!N2037,'Name of Cluster'!$A$2:$B$7,2,1)</f>
        <v>Long Seller preparation time</v>
      </c>
    </row>
    <row r="2038" spans="1:16" x14ac:dyDescent="0.55000000000000004">
      <c r="A2038" t="s">
        <v>7510</v>
      </c>
      <c r="B2038">
        <v>5</v>
      </c>
      <c r="C2038">
        <v>4</v>
      </c>
      <c r="D2038">
        <v>35</v>
      </c>
      <c r="E2038">
        <v>26</v>
      </c>
      <c r="F2038">
        <v>3050</v>
      </c>
      <c r="G2038">
        <v>16000</v>
      </c>
      <c r="H2038" t="s">
        <v>7819</v>
      </c>
      <c r="I2038">
        <v>89.9</v>
      </c>
      <c r="J2038">
        <v>26.77</v>
      </c>
      <c r="K2038" t="s">
        <v>6905</v>
      </c>
      <c r="L2038" t="s">
        <v>3467</v>
      </c>
      <c r="M2038">
        <v>2497.8104183119381</v>
      </c>
      <c r="N2038">
        <v>6</v>
      </c>
      <c r="O2038">
        <v>1.2754960190401212</v>
      </c>
      <c r="P2038" t="str">
        <f>VLOOKUP('Final Data Set for Clustering'!N2038,'Name of Cluster'!$A$2:$B$7,2,1)</f>
        <v>Long distance</v>
      </c>
    </row>
    <row r="2039" spans="1:16" x14ac:dyDescent="0.55000000000000004">
      <c r="A2039" t="s">
        <v>668</v>
      </c>
      <c r="B2039">
        <v>2</v>
      </c>
      <c r="C2039">
        <v>2</v>
      </c>
      <c r="D2039">
        <v>6</v>
      </c>
      <c r="E2039">
        <v>5</v>
      </c>
      <c r="F2039">
        <v>650</v>
      </c>
      <c r="G2039">
        <v>2560</v>
      </c>
      <c r="H2039" t="s">
        <v>455</v>
      </c>
      <c r="I2039">
        <v>40.99</v>
      </c>
      <c r="J2039">
        <v>13.87</v>
      </c>
      <c r="K2039" t="s">
        <v>4418</v>
      </c>
      <c r="L2039" t="s">
        <v>4909</v>
      </c>
      <c r="M2039">
        <v>237.61075438904561</v>
      </c>
      <c r="N2039">
        <v>2</v>
      </c>
      <c r="O2039">
        <v>2.9664438048965294</v>
      </c>
      <c r="P2039" t="str">
        <f>VLOOKUP('Final Data Set for Clustering'!N2039,'Name of Cluster'!$A$2:$B$7,2,1)</f>
        <v>Others</v>
      </c>
    </row>
    <row r="2040" spans="1:16" x14ac:dyDescent="0.55000000000000004">
      <c r="A2040" t="s">
        <v>1120</v>
      </c>
      <c r="B2040">
        <v>3</v>
      </c>
      <c r="C2040">
        <v>5</v>
      </c>
      <c r="D2040">
        <v>33</v>
      </c>
      <c r="E2040">
        <v>21</v>
      </c>
      <c r="F2040">
        <v>292</v>
      </c>
      <c r="G2040">
        <v>2700</v>
      </c>
      <c r="H2040" t="s">
        <v>5854</v>
      </c>
      <c r="I2040">
        <v>289.89999999999998</v>
      </c>
      <c r="J2040">
        <v>15.78</v>
      </c>
      <c r="K2040" t="s">
        <v>1982</v>
      </c>
      <c r="L2040" t="s">
        <v>6911</v>
      </c>
      <c r="M2040">
        <v>402.80698050217467</v>
      </c>
      <c r="N2040">
        <v>2</v>
      </c>
      <c r="O2040">
        <v>0.58176677704064195</v>
      </c>
      <c r="P2040" t="str">
        <f>VLOOKUP('Final Data Set for Clustering'!N2040,'Name of Cluster'!$A$2:$B$7,2,1)</f>
        <v>Others</v>
      </c>
    </row>
    <row r="2041" spans="1:16" x14ac:dyDescent="0.55000000000000004">
      <c r="A2041" t="s">
        <v>1121</v>
      </c>
      <c r="B2041">
        <v>29</v>
      </c>
      <c r="C2041">
        <v>21</v>
      </c>
      <c r="D2041">
        <v>13</v>
      </c>
      <c r="E2041">
        <v>3</v>
      </c>
      <c r="F2041">
        <v>2008</v>
      </c>
      <c r="G2041">
        <v>21735</v>
      </c>
      <c r="H2041" t="s">
        <v>5378</v>
      </c>
      <c r="I2041">
        <v>119</v>
      </c>
      <c r="J2041">
        <v>13.13</v>
      </c>
      <c r="K2041" t="s">
        <v>3463</v>
      </c>
      <c r="L2041" t="s">
        <v>4909</v>
      </c>
      <c r="M2041">
        <v>103.66190490589828</v>
      </c>
      <c r="N2041">
        <v>4</v>
      </c>
      <c r="O2041">
        <v>3.8412045391405183</v>
      </c>
      <c r="P2041" t="str">
        <f>VLOOKUP('Final Data Set for Clustering'!N2041,'Name of Cluster'!$A$2:$B$7,2,1)</f>
        <v>Long Seller preparation time</v>
      </c>
    </row>
    <row r="2042" spans="1:16" x14ac:dyDescent="0.55000000000000004">
      <c r="A2042" t="s">
        <v>7511</v>
      </c>
      <c r="B2042">
        <v>5</v>
      </c>
      <c r="C2042">
        <v>4</v>
      </c>
      <c r="D2042">
        <v>40</v>
      </c>
      <c r="E2042">
        <v>35</v>
      </c>
      <c r="F2042">
        <v>500</v>
      </c>
      <c r="G2042">
        <v>1600</v>
      </c>
      <c r="H2042" t="s">
        <v>7316</v>
      </c>
      <c r="I2042">
        <v>49.99</v>
      </c>
      <c r="J2042">
        <v>16.11</v>
      </c>
      <c r="K2042" t="s">
        <v>518</v>
      </c>
      <c r="L2042" t="s">
        <v>6911</v>
      </c>
      <c r="M2042">
        <v>768.11957447875659</v>
      </c>
      <c r="N2042">
        <v>2</v>
      </c>
      <c r="O2042">
        <v>1.6468585559951361</v>
      </c>
      <c r="P2042" t="str">
        <f>VLOOKUP('Final Data Set for Clustering'!N2042,'Name of Cluster'!$A$2:$B$7,2,1)</f>
        <v>Others</v>
      </c>
    </row>
    <row r="2043" spans="1:16" x14ac:dyDescent="0.55000000000000004">
      <c r="A2043" t="s">
        <v>2605</v>
      </c>
      <c r="B2043">
        <v>13</v>
      </c>
      <c r="C2043">
        <v>7</v>
      </c>
      <c r="D2043">
        <v>10</v>
      </c>
      <c r="E2043">
        <v>6</v>
      </c>
      <c r="F2043">
        <v>18250</v>
      </c>
      <c r="G2043">
        <v>106875</v>
      </c>
      <c r="H2043" t="s">
        <v>5863</v>
      </c>
      <c r="I2043">
        <v>229.99</v>
      </c>
      <c r="J2043">
        <v>49.28</v>
      </c>
      <c r="K2043" t="s">
        <v>5413</v>
      </c>
      <c r="L2043" t="s">
        <v>4909</v>
      </c>
      <c r="M2043">
        <v>83.983305769370077</v>
      </c>
      <c r="N2043">
        <v>1</v>
      </c>
      <c r="O2043">
        <v>2.3781778561166194</v>
      </c>
      <c r="P2043" t="str">
        <f>VLOOKUP('Final Data Set for Clustering'!N2043,'Name of Cluster'!$A$2:$B$7,2,1)</f>
        <v>Oversized Products</v>
      </c>
    </row>
    <row r="2044" spans="1:16" x14ac:dyDescent="0.55000000000000004">
      <c r="A2044" t="s">
        <v>2113</v>
      </c>
      <c r="B2044">
        <v>4</v>
      </c>
      <c r="C2044">
        <v>6</v>
      </c>
      <c r="D2044">
        <v>27</v>
      </c>
      <c r="E2044">
        <v>16</v>
      </c>
      <c r="F2044">
        <v>900</v>
      </c>
      <c r="G2044">
        <v>11400</v>
      </c>
      <c r="H2044" t="s">
        <v>4836</v>
      </c>
      <c r="I2044">
        <v>364</v>
      </c>
      <c r="J2044">
        <v>26.9</v>
      </c>
      <c r="K2044" t="s">
        <v>6904</v>
      </c>
      <c r="L2044" t="s">
        <v>3467</v>
      </c>
      <c r="M2044">
        <v>1907.2683765777683</v>
      </c>
      <c r="N2044">
        <v>6</v>
      </c>
      <c r="O2044">
        <v>0.56785570485002623</v>
      </c>
      <c r="P2044" t="str">
        <f>VLOOKUP('Final Data Set for Clustering'!N2044,'Name of Cluster'!$A$2:$B$7,2,1)</f>
        <v>Long distance</v>
      </c>
    </row>
    <row r="2045" spans="1:16" x14ac:dyDescent="0.55000000000000004">
      <c r="A2045" t="s">
        <v>6520</v>
      </c>
      <c r="B2045">
        <v>7</v>
      </c>
      <c r="C2045">
        <v>9</v>
      </c>
      <c r="D2045">
        <v>22</v>
      </c>
      <c r="E2045">
        <v>19</v>
      </c>
      <c r="F2045">
        <v>900</v>
      </c>
      <c r="G2045">
        <v>6600</v>
      </c>
      <c r="H2045" t="s">
        <v>3428</v>
      </c>
      <c r="I2045">
        <v>139</v>
      </c>
      <c r="J2045">
        <v>16.73</v>
      </c>
      <c r="K2045" t="s">
        <v>4419</v>
      </c>
      <c r="L2045" t="s">
        <v>4909</v>
      </c>
      <c r="M2045">
        <v>305.33811308884509</v>
      </c>
      <c r="N2045">
        <v>2</v>
      </c>
      <c r="O2045">
        <v>1.1657249917995356</v>
      </c>
      <c r="P2045" t="str">
        <f>VLOOKUP('Final Data Set for Clustering'!N2045,'Name of Cluster'!$A$2:$B$7,2,1)</f>
        <v>Others</v>
      </c>
    </row>
    <row r="2046" spans="1:16" x14ac:dyDescent="0.55000000000000004">
      <c r="A2046" t="s">
        <v>4108</v>
      </c>
      <c r="B2046">
        <v>7</v>
      </c>
      <c r="C2046">
        <v>4</v>
      </c>
      <c r="D2046">
        <v>42</v>
      </c>
      <c r="E2046">
        <v>12</v>
      </c>
      <c r="F2046">
        <v>400</v>
      </c>
      <c r="G2046">
        <v>7500</v>
      </c>
      <c r="H2046" t="s">
        <v>3915</v>
      </c>
      <c r="I2046">
        <v>49.99</v>
      </c>
      <c r="J2046">
        <v>16.54</v>
      </c>
      <c r="K2046" t="s">
        <v>7889</v>
      </c>
      <c r="L2046" t="s">
        <v>6911</v>
      </c>
      <c r="M2046">
        <v>569.80989611324958</v>
      </c>
      <c r="N2046">
        <v>2</v>
      </c>
      <c r="O2046">
        <v>1.8095420961044875</v>
      </c>
      <c r="P2046" t="str">
        <f>VLOOKUP('Final Data Set for Clustering'!N2046,'Name of Cluster'!$A$2:$B$7,2,1)</f>
        <v>Others</v>
      </c>
    </row>
    <row r="2047" spans="1:16" x14ac:dyDescent="0.55000000000000004">
      <c r="A2047" t="s">
        <v>2606</v>
      </c>
      <c r="B2047">
        <v>3</v>
      </c>
      <c r="C2047">
        <v>5</v>
      </c>
      <c r="D2047">
        <v>10</v>
      </c>
      <c r="E2047">
        <v>0</v>
      </c>
      <c r="F2047">
        <v>250</v>
      </c>
      <c r="G2047">
        <v>352</v>
      </c>
      <c r="H2047" t="s">
        <v>3376</v>
      </c>
      <c r="I2047">
        <v>49</v>
      </c>
      <c r="J2047">
        <v>7.6</v>
      </c>
      <c r="K2047" t="s">
        <v>518</v>
      </c>
      <c r="L2047" t="s">
        <v>4909</v>
      </c>
      <c r="M2047">
        <v>3.435334233657299</v>
      </c>
      <c r="N2047">
        <v>2</v>
      </c>
      <c r="O2047">
        <v>1.2890004331771812</v>
      </c>
      <c r="P2047" t="str">
        <f>VLOOKUP('Final Data Set for Clustering'!N2047,'Name of Cluster'!$A$2:$B$7,2,1)</f>
        <v>Others</v>
      </c>
    </row>
    <row r="2048" spans="1:16" x14ac:dyDescent="0.55000000000000004">
      <c r="A2048" t="s">
        <v>2607</v>
      </c>
      <c r="B2048">
        <v>1</v>
      </c>
      <c r="C2048">
        <v>6</v>
      </c>
      <c r="D2048">
        <v>34</v>
      </c>
      <c r="E2048">
        <v>23</v>
      </c>
      <c r="F2048">
        <v>700</v>
      </c>
      <c r="G2048">
        <v>10143</v>
      </c>
      <c r="H2048" t="s">
        <v>2906</v>
      </c>
      <c r="I2048">
        <v>80.040000000000006</v>
      </c>
      <c r="J2048">
        <v>35.880000000000003</v>
      </c>
      <c r="K2048" t="s">
        <v>1001</v>
      </c>
      <c r="L2048" t="s">
        <v>4910</v>
      </c>
      <c r="M2048">
        <v>1911.3226837502689</v>
      </c>
      <c r="N2048">
        <v>6</v>
      </c>
      <c r="O2048">
        <v>0.31565115999553306</v>
      </c>
      <c r="P2048" t="str">
        <f>VLOOKUP('Final Data Set for Clustering'!N2048,'Name of Cluster'!$A$2:$B$7,2,1)</f>
        <v>Long distance</v>
      </c>
    </row>
    <row r="2049" spans="1:16" x14ac:dyDescent="0.55000000000000004">
      <c r="A2049" t="s">
        <v>6521</v>
      </c>
      <c r="B2049">
        <v>1</v>
      </c>
      <c r="C2049">
        <v>8</v>
      </c>
      <c r="D2049">
        <v>27</v>
      </c>
      <c r="E2049">
        <v>24</v>
      </c>
      <c r="F2049">
        <v>250</v>
      </c>
      <c r="G2049">
        <v>4096</v>
      </c>
      <c r="H2049" t="s">
        <v>2412</v>
      </c>
      <c r="I2049">
        <v>117</v>
      </c>
      <c r="J2049">
        <v>15.57</v>
      </c>
      <c r="K2049" t="s">
        <v>4419</v>
      </c>
      <c r="L2049" t="s">
        <v>6911</v>
      </c>
      <c r="M2049">
        <v>1377.5346110496978</v>
      </c>
      <c r="N2049">
        <v>6</v>
      </c>
      <c r="O2049">
        <v>1.7154216036981678</v>
      </c>
      <c r="P2049" t="str">
        <f>VLOOKUP('Final Data Set for Clustering'!N2049,'Name of Cluster'!$A$2:$B$7,2,1)</f>
        <v>Long distance</v>
      </c>
    </row>
    <row r="2050" spans="1:16" x14ac:dyDescent="0.55000000000000004">
      <c r="A2050" t="s">
        <v>7030</v>
      </c>
      <c r="B2050">
        <v>4</v>
      </c>
      <c r="C2050">
        <v>5</v>
      </c>
      <c r="D2050">
        <v>47</v>
      </c>
      <c r="E2050">
        <v>18</v>
      </c>
      <c r="F2050">
        <v>950</v>
      </c>
      <c r="G2050">
        <v>23625</v>
      </c>
      <c r="H2050" t="s">
        <v>5851</v>
      </c>
      <c r="I2050">
        <v>69.900000000000006</v>
      </c>
      <c r="J2050">
        <v>15.7</v>
      </c>
      <c r="K2050" t="s">
        <v>4418</v>
      </c>
      <c r="L2050" t="s">
        <v>6911</v>
      </c>
      <c r="M2050">
        <v>600.21621314649315</v>
      </c>
      <c r="N2050">
        <v>2</v>
      </c>
      <c r="O2050">
        <v>2.1248849202133377</v>
      </c>
      <c r="P2050" t="str">
        <f>VLOOKUP('Final Data Set for Clustering'!N2050,'Name of Cluster'!$A$2:$B$7,2,1)</f>
        <v>Others</v>
      </c>
    </row>
    <row r="2051" spans="1:16" x14ac:dyDescent="0.55000000000000004">
      <c r="A2051" t="s">
        <v>3103</v>
      </c>
      <c r="B2051">
        <v>3</v>
      </c>
      <c r="C2051">
        <v>5</v>
      </c>
      <c r="D2051">
        <v>37</v>
      </c>
      <c r="E2051">
        <v>22</v>
      </c>
      <c r="F2051">
        <v>8500</v>
      </c>
      <c r="G2051">
        <v>6000</v>
      </c>
      <c r="H2051" t="s">
        <v>7311</v>
      </c>
      <c r="I2051">
        <v>41.99</v>
      </c>
      <c r="J2051">
        <v>16.600000000000001</v>
      </c>
      <c r="K2051" t="s">
        <v>1001</v>
      </c>
      <c r="L2051" t="s">
        <v>6911</v>
      </c>
      <c r="M2051">
        <v>370.02433768375772</v>
      </c>
      <c r="N2051">
        <v>2</v>
      </c>
      <c r="O2051">
        <v>2.4578210624855505</v>
      </c>
      <c r="P2051" t="str">
        <f>VLOOKUP('Final Data Set for Clustering'!N2051,'Name of Cluster'!$A$2:$B$7,2,1)</f>
        <v>Others</v>
      </c>
    </row>
    <row r="2052" spans="1:16" x14ac:dyDescent="0.55000000000000004">
      <c r="A2052" t="s">
        <v>5034</v>
      </c>
      <c r="B2052">
        <v>5</v>
      </c>
      <c r="C2052">
        <v>6</v>
      </c>
      <c r="D2052">
        <v>24</v>
      </c>
      <c r="E2052">
        <v>16</v>
      </c>
      <c r="F2052">
        <v>1250</v>
      </c>
      <c r="G2052">
        <v>11767</v>
      </c>
      <c r="H2052" t="s">
        <v>7828</v>
      </c>
      <c r="I2052">
        <v>140</v>
      </c>
      <c r="J2052">
        <v>18.23</v>
      </c>
      <c r="K2052" t="s">
        <v>4418</v>
      </c>
      <c r="L2052" t="s">
        <v>6911</v>
      </c>
      <c r="M2052">
        <v>643.30962968191602</v>
      </c>
      <c r="N2052">
        <v>2</v>
      </c>
      <c r="O2052">
        <v>6.4995959836143272E-2</v>
      </c>
      <c r="P2052" t="str">
        <f>VLOOKUP('Final Data Set for Clustering'!N2052,'Name of Cluster'!$A$2:$B$7,2,1)</f>
        <v>Others</v>
      </c>
    </row>
    <row r="2053" spans="1:16" x14ac:dyDescent="0.55000000000000004">
      <c r="A2053" t="s">
        <v>669</v>
      </c>
      <c r="B2053">
        <v>3</v>
      </c>
      <c r="C2053">
        <v>4</v>
      </c>
      <c r="D2053">
        <v>17</v>
      </c>
      <c r="E2053">
        <v>16</v>
      </c>
      <c r="F2053">
        <v>150</v>
      </c>
      <c r="G2053">
        <v>2604</v>
      </c>
      <c r="H2053" t="s">
        <v>1440</v>
      </c>
      <c r="I2053">
        <v>23.9</v>
      </c>
      <c r="J2053">
        <v>37.08</v>
      </c>
      <c r="K2053" t="s">
        <v>4417</v>
      </c>
      <c r="L2053" t="s">
        <v>4910</v>
      </c>
      <c r="M2053">
        <v>1340.6308196151724</v>
      </c>
      <c r="N2053">
        <v>2</v>
      </c>
      <c r="O2053">
        <v>2.0504547793632755</v>
      </c>
      <c r="P2053" t="str">
        <f>VLOOKUP('Final Data Set for Clustering'!N2053,'Name of Cluster'!$A$2:$B$7,2,1)</f>
        <v>Others</v>
      </c>
    </row>
    <row r="2054" spans="1:16" x14ac:dyDescent="0.55000000000000004">
      <c r="A2054" t="s">
        <v>4109</v>
      </c>
      <c r="B2054">
        <v>1</v>
      </c>
      <c r="C2054">
        <v>4</v>
      </c>
      <c r="D2054">
        <v>22</v>
      </c>
      <c r="E2054">
        <v>18</v>
      </c>
      <c r="F2054">
        <v>3775</v>
      </c>
      <c r="G2054">
        <v>31500</v>
      </c>
      <c r="H2054" t="s">
        <v>4375</v>
      </c>
      <c r="I2054">
        <v>109.99</v>
      </c>
      <c r="J2054">
        <v>23.35</v>
      </c>
      <c r="K2054" t="s">
        <v>4419</v>
      </c>
      <c r="L2054" t="s">
        <v>6911</v>
      </c>
      <c r="M2054">
        <v>773.70400331557869</v>
      </c>
      <c r="N2054">
        <v>2</v>
      </c>
      <c r="O2054">
        <v>1.2878608838064642</v>
      </c>
      <c r="P2054" t="str">
        <f>VLOOKUP('Final Data Set for Clustering'!N2054,'Name of Cluster'!$A$2:$B$7,2,1)</f>
        <v>Others</v>
      </c>
    </row>
    <row r="2055" spans="1:16" x14ac:dyDescent="0.55000000000000004">
      <c r="A2055" t="s">
        <v>2114</v>
      </c>
      <c r="B2055">
        <v>20</v>
      </c>
      <c r="C2055">
        <v>6</v>
      </c>
      <c r="D2055">
        <v>23</v>
      </c>
      <c r="E2055">
        <v>17</v>
      </c>
      <c r="F2055">
        <v>200</v>
      </c>
      <c r="G2055">
        <v>1344</v>
      </c>
      <c r="H2055" t="s">
        <v>6344</v>
      </c>
      <c r="I2055">
        <v>30</v>
      </c>
      <c r="J2055">
        <v>11.85</v>
      </c>
      <c r="K2055" t="s">
        <v>517</v>
      </c>
      <c r="L2055" t="s">
        <v>6911</v>
      </c>
      <c r="M2055">
        <v>203.24869662544813</v>
      </c>
      <c r="N2055">
        <v>3</v>
      </c>
      <c r="O2055">
        <v>1.6102812485761611</v>
      </c>
      <c r="P2055" t="str">
        <f>VLOOKUP('Final Data Set for Clustering'!N2055,'Name of Cluster'!$A$2:$B$7,2,1)</f>
        <v>Long confirmation time by LP</v>
      </c>
    </row>
    <row r="2056" spans="1:16" x14ac:dyDescent="0.55000000000000004">
      <c r="A2056" t="s">
        <v>670</v>
      </c>
      <c r="B2056">
        <v>1</v>
      </c>
      <c r="C2056">
        <v>6</v>
      </c>
      <c r="D2056">
        <v>41</v>
      </c>
      <c r="E2056">
        <v>33</v>
      </c>
      <c r="F2056">
        <v>1225</v>
      </c>
      <c r="G2056">
        <v>11960</v>
      </c>
      <c r="H2056" t="s">
        <v>451</v>
      </c>
      <c r="I2056">
        <v>89.9</v>
      </c>
      <c r="J2056">
        <v>42.91</v>
      </c>
      <c r="K2056" t="s">
        <v>6904</v>
      </c>
      <c r="L2056" t="s">
        <v>4910</v>
      </c>
      <c r="M2056">
        <v>2423.2569458457297</v>
      </c>
      <c r="N2056">
        <v>6</v>
      </c>
      <c r="O2056">
        <v>0.60395233830919104</v>
      </c>
      <c r="P2056" t="str">
        <f>VLOOKUP('Final Data Set for Clustering'!N2056,'Name of Cluster'!$A$2:$B$7,2,1)</f>
        <v>Long distance</v>
      </c>
    </row>
    <row r="2057" spans="1:16" x14ac:dyDescent="0.55000000000000004">
      <c r="A2057" t="s">
        <v>5035</v>
      </c>
      <c r="B2057">
        <v>20</v>
      </c>
      <c r="C2057">
        <v>8</v>
      </c>
      <c r="D2057">
        <v>22</v>
      </c>
      <c r="E2057">
        <v>8</v>
      </c>
      <c r="F2057">
        <v>950</v>
      </c>
      <c r="G2057">
        <v>1827</v>
      </c>
      <c r="H2057" t="s">
        <v>4379</v>
      </c>
      <c r="I2057">
        <v>57.89</v>
      </c>
      <c r="J2057">
        <v>10.29</v>
      </c>
      <c r="K2057" t="s">
        <v>3464</v>
      </c>
      <c r="L2057" t="s">
        <v>4909</v>
      </c>
      <c r="M2057">
        <v>358.47054051887648</v>
      </c>
      <c r="N2057">
        <v>3</v>
      </c>
      <c r="O2057">
        <v>1.3591936835501972</v>
      </c>
      <c r="P2057" t="str">
        <f>VLOOKUP('Final Data Set for Clustering'!N2057,'Name of Cluster'!$A$2:$B$7,2,1)</f>
        <v>Long confirmation time by LP</v>
      </c>
    </row>
    <row r="2058" spans="1:16" x14ac:dyDescent="0.55000000000000004">
      <c r="A2058" t="s">
        <v>6522</v>
      </c>
      <c r="B2058">
        <v>7</v>
      </c>
      <c r="C2058">
        <v>6</v>
      </c>
      <c r="D2058">
        <v>19</v>
      </c>
      <c r="E2058">
        <v>16</v>
      </c>
      <c r="F2058">
        <v>5466</v>
      </c>
      <c r="G2058">
        <v>73920</v>
      </c>
      <c r="H2058" t="s">
        <v>4875</v>
      </c>
      <c r="I2058">
        <v>289</v>
      </c>
      <c r="J2058">
        <v>15.75</v>
      </c>
      <c r="K2058" t="s">
        <v>1488</v>
      </c>
      <c r="L2058" t="s">
        <v>6911</v>
      </c>
      <c r="M2058">
        <v>183.13528744804313</v>
      </c>
      <c r="N2058">
        <v>2</v>
      </c>
      <c r="O2058">
        <v>4.356143160119947</v>
      </c>
      <c r="P2058" t="str">
        <f>VLOOKUP('Final Data Set for Clustering'!N2058,'Name of Cluster'!$A$2:$B$7,2,1)</f>
        <v>Others</v>
      </c>
    </row>
    <row r="2059" spans="1:16" x14ac:dyDescent="0.55000000000000004">
      <c r="A2059" t="s">
        <v>6058</v>
      </c>
      <c r="B2059">
        <v>3</v>
      </c>
      <c r="C2059">
        <v>6</v>
      </c>
      <c r="D2059">
        <v>88</v>
      </c>
      <c r="E2059">
        <v>14</v>
      </c>
      <c r="F2059">
        <v>9400</v>
      </c>
      <c r="G2059">
        <v>70875</v>
      </c>
      <c r="H2059" t="s">
        <v>1407</v>
      </c>
      <c r="I2059">
        <v>120</v>
      </c>
      <c r="J2059">
        <v>39.770000000000003</v>
      </c>
      <c r="K2059" t="s">
        <v>6417</v>
      </c>
      <c r="L2059" t="s">
        <v>6911</v>
      </c>
      <c r="M2059">
        <v>352.90882869655007</v>
      </c>
      <c r="N2059">
        <v>1</v>
      </c>
      <c r="O2059">
        <v>15.339655465215815</v>
      </c>
      <c r="P2059" t="str">
        <f>VLOOKUP('Final Data Set for Clustering'!N2059,'Name of Cluster'!$A$2:$B$7,2,1)</f>
        <v>Oversized Products</v>
      </c>
    </row>
    <row r="2060" spans="1:16" x14ac:dyDescent="0.55000000000000004">
      <c r="A2060" t="s">
        <v>2608</v>
      </c>
      <c r="B2060">
        <v>15</v>
      </c>
      <c r="C2060">
        <v>12</v>
      </c>
      <c r="D2060">
        <v>31</v>
      </c>
      <c r="E2060">
        <v>28</v>
      </c>
      <c r="F2060">
        <v>18400</v>
      </c>
      <c r="G2060">
        <v>93704</v>
      </c>
      <c r="H2060" t="s">
        <v>4354</v>
      </c>
      <c r="I2060">
        <v>79.989999999999995</v>
      </c>
      <c r="J2060">
        <v>30.4</v>
      </c>
      <c r="K2060" t="s">
        <v>3968</v>
      </c>
      <c r="L2060" t="s">
        <v>6911</v>
      </c>
      <c r="M2060">
        <v>349.98618049420628</v>
      </c>
      <c r="N2060">
        <v>1</v>
      </c>
      <c r="O2060">
        <v>3.647000532339677</v>
      </c>
      <c r="P2060" t="str">
        <f>VLOOKUP('Final Data Set for Clustering'!N2060,'Name of Cluster'!$A$2:$B$7,2,1)</f>
        <v>Oversized Products</v>
      </c>
    </row>
    <row r="2061" spans="1:16" x14ac:dyDescent="0.55000000000000004">
      <c r="A2061" t="s">
        <v>2115</v>
      </c>
      <c r="B2061">
        <v>7</v>
      </c>
      <c r="C2061">
        <v>10</v>
      </c>
      <c r="D2061">
        <v>15</v>
      </c>
      <c r="E2061">
        <v>10</v>
      </c>
      <c r="F2061">
        <v>1383</v>
      </c>
      <c r="G2061">
        <v>20000</v>
      </c>
      <c r="H2061" t="s">
        <v>5851</v>
      </c>
      <c r="I2061">
        <v>89.9</v>
      </c>
      <c r="J2061">
        <v>16.260000000000002</v>
      </c>
      <c r="K2061" t="s">
        <v>4418</v>
      </c>
      <c r="L2061" t="s">
        <v>4909</v>
      </c>
      <c r="M2061">
        <v>169.55170550344505</v>
      </c>
      <c r="N2061">
        <v>2</v>
      </c>
      <c r="O2061">
        <v>2.251114305921456</v>
      </c>
      <c r="P2061" t="str">
        <f>VLOOKUP('Final Data Set for Clustering'!N2061,'Name of Cluster'!$A$2:$B$7,2,1)</f>
        <v>Others</v>
      </c>
    </row>
    <row r="2062" spans="1:16" x14ac:dyDescent="0.55000000000000004">
      <c r="A2062" t="s">
        <v>6523</v>
      </c>
      <c r="B2062">
        <v>8</v>
      </c>
      <c r="C2062">
        <v>8</v>
      </c>
      <c r="D2062">
        <v>15</v>
      </c>
      <c r="E2062">
        <v>10</v>
      </c>
      <c r="F2062">
        <v>1700</v>
      </c>
      <c r="G2062">
        <v>19500</v>
      </c>
      <c r="H2062" t="s">
        <v>2911</v>
      </c>
      <c r="I2062">
        <v>79.900000000000006</v>
      </c>
      <c r="J2062">
        <v>7.76</v>
      </c>
      <c r="K2062" t="s">
        <v>1983</v>
      </c>
      <c r="L2062" t="s">
        <v>4909</v>
      </c>
      <c r="M2062">
        <v>223.09251542016293</v>
      </c>
      <c r="N2062">
        <v>2</v>
      </c>
      <c r="O2062">
        <v>1.0687478046727392</v>
      </c>
      <c r="P2062" t="str">
        <f>VLOOKUP('Final Data Set for Clustering'!N2062,'Name of Cluster'!$A$2:$B$7,2,1)</f>
        <v>Others</v>
      </c>
    </row>
    <row r="2063" spans="1:16" x14ac:dyDescent="0.55000000000000004">
      <c r="A2063" t="s">
        <v>671</v>
      </c>
      <c r="B2063">
        <v>13</v>
      </c>
      <c r="C2063">
        <v>6</v>
      </c>
      <c r="D2063">
        <v>18</v>
      </c>
      <c r="E2063">
        <v>15</v>
      </c>
      <c r="F2063">
        <v>350</v>
      </c>
      <c r="G2063">
        <v>2964</v>
      </c>
      <c r="H2063" t="s">
        <v>3386</v>
      </c>
      <c r="I2063">
        <v>64.989999999999995</v>
      </c>
      <c r="J2063">
        <v>23.18</v>
      </c>
      <c r="K2063" t="s">
        <v>6904</v>
      </c>
      <c r="L2063" t="s">
        <v>6911</v>
      </c>
      <c r="M2063">
        <v>1756.3982437059562</v>
      </c>
      <c r="N2063">
        <v>6</v>
      </c>
      <c r="O2063">
        <v>3.1881250780249215</v>
      </c>
      <c r="P2063" t="str">
        <f>VLOOKUP('Final Data Set for Clustering'!N2063,'Name of Cluster'!$A$2:$B$7,2,1)</f>
        <v>Long distance</v>
      </c>
    </row>
    <row r="2064" spans="1:16" x14ac:dyDescent="0.55000000000000004">
      <c r="A2064" t="s">
        <v>126</v>
      </c>
      <c r="B2064">
        <v>9</v>
      </c>
      <c r="C2064">
        <v>8</v>
      </c>
      <c r="D2064">
        <v>7</v>
      </c>
      <c r="E2064">
        <v>6</v>
      </c>
      <c r="F2064">
        <v>250</v>
      </c>
      <c r="G2064">
        <v>640</v>
      </c>
      <c r="H2064" t="s">
        <v>1405</v>
      </c>
      <c r="I2064">
        <v>34.299999999999997</v>
      </c>
      <c r="J2064">
        <v>8.11</v>
      </c>
      <c r="K2064" t="s">
        <v>518</v>
      </c>
      <c r="L2064" t="s">
        <v>4909</v>
      </c>
      <c r="M2064">
        <v>165.89804246659347</v>
      </c>
      <c r="N2064">
        <v>2</v>
      </c>
      <c r="O2064">
        <v>2.0337422769075526</v>
      </c>
      <c r="P2064" t="str">
        <f>VLOOKUP('Final Data Set for Clustering'!N2064,'Name of Cluster'!$A$2:$B$7,2,1)</f>
        <v>Others</v>
      </c>
    </row>
    <row r="2065" spans="1:16" x14ac:dyDescent="0.55000000000000004">
      <c r="A2065" t="s">
        <v>3603</v>
      </c>
      <c r="B2065">
        <v>29</v>
      </c>
      <c r="C2065">
        <v>6</v>
      </c>
      <c r="D2065">
        <v>32</v>
      </c>
      <c r="E2065">
        <v>17</v>
      </c>
      <c r="F2065">
        <v>150</v>
      </c>
      <c r="G2065">
        <v>1360</v>
      </c>
      <c r="H2065" t="s">
        <v>1918</v>
      </c>
      <c r="I2065">
        <v>24.9</v>
      </c>
      <c r="J2065">
        <v>11.85</v>
      </c>
      <c r="K2065" t="s">
        <v>6904</v>
      </c>
      <c r="L2065" t="s">
        <v>4909</v>
      </c>
      <c r="M2065">
        <v>121.53728722844797</v>
      </c>
      <c r="N2065">
        <v>3</v>
      </c>
      <c r="O2065">
        <v>0.94715625855293128</v>
      </c>
      <c r="P2065" t="str">
        <f>VLOOKUP('Final Data Set for Clustering'!N2065,'Name of Cluster'!$A$2:$B$7,2,1)</f>
        <v>Long confirmation time by LP</v>
      </c>
    </row>
    <row r="2066" spans="1:16" x14ac:dyDescent="0.55000000000000004">
      <c r="A2066" t="s">
        <v>7031</v>
      </c>
      <c r="B2066">
        <v>1</v>
      </c>
      <c r="C2066">
        <v>4</v>
      </c>
      <c r="D2066">
        <v>40</v>
      </c>
      <c r="E2066">
        <v>20</v>
      </c>
      <c r="F2066">
        <v>2350</v>
      </c>
      <c r="G2066">
        <v>13640</v>
      </c>
      <c r="H2066" t="s">
        <v>2451</v>
      </c>
      <c r="I2066">
        <v>199.9</v>
      </c>
      <c r="J2066">
        <v>20.89</v>
      </c>
      <c r="K2066" t="s">
        <v>4419</v>
      </c>
      <c r="L2066" t="s">
        <v>6911</v>
      </c>
      <c r="M2066">
        <v>379.70916190100871</v>
      </c>
      <c r="N2066">
        <v>2</v>
      </c>
      <c r="O2066">
        <v>1.577506730237521</v>
      </c>
      <c r="P2066" t="str">
        <f>VLOOKUP('Final Data Set for Clustering'!N2066,'Name of Cluster'!$A$2:$B$7,2,1)</f>
        <v>Others</v>
      </c>
    </row>
    <row r="2067" spans="1:16" x14ac:dyDescent="0.55000000000000004">
      <c r="A2067" t="s">
        <v>3104</v>
      </c>
      <c r="B2067">
        <v>2</v>
      </c>
      <c r="C2067">
        <v>6</v>
      </c>
      <c r="D2067">
        <v>11</v>
      </c>
      <c r="E2067">
        <v>8</v>
      </c>
      <c r="F2067">
        <v>100</v>
      </c>
      <c r="G2067">
        <v>816</v>
      </c>
      <c r="H2067" t="s">
        <v>6341</v>
      </c>
      <c r="I2067">
        <v>27.99</v>
      </c>
      <c r="J2067">
        <v>7.78</v>
      </c>
      <c r="K2067" t="s">
        <v>516</v>
      </c>
      <c r="L2067" t="s">
        <v>4909</v>
      </c>
      <c r="M2067">
        <v>116.9671777578084</v>
      </c>
      <c r="N2067">
        <v>2</v>
      </c>
      <c r="O2067">
        <v>0.98080315835212095</v>
      </c>
      <c r="P2067" t="str">
        <f>VLOOKUP('Final Data Set for Clustering'!N2067,'Name of Cluster'!$A$2:$B$7,2,1)</f>
        <v>Others</v>
      </c>
    </row>
    <row r="2068" spans="1:16" x14ac:dyDescent="0.55000000000000004">
      <c r="A2068" t="s">
        <v>4110</v>
      </c>
      <c r="B2068">
        <v>5</v>
      </c>
      <c r="C2068">
        <v>5</v>
      </c>
      <c r="D2068">
        <v>34</v>
      </c>
      <c r="E2068">
        <v>27</v>
      </c>
      <c r="F2068">
        <v>300</v>
      </c>
      <c r="G2068">
        <v>816</v>
      </c>
      <c r="H2068" t="s">
        <v>6341</v>
      </c>
      <c r="I2068">
        <v>27.99</v>
      </c>
      <c r="J2068">
        <v>17.63</v>
      </c>
      <c r="K2068" t="s">
        <v>516</v>
      </c>
      <c r="L2068" t="s">
        <v>3467</v>
      </c>
      <c r="M2068">
        <v>2263.4353749000056</v>
      </c>
      <c r="N2068">
        <v>6</v>
      </c>
      <c r="O2068">
        <v>0.65637438563507633</v>
      </c>
      <c r="P2068" t="str">
        <f>VLOOKUP('Final Data Set for Clustering'!N2068,'Name of Cluster'!$A$2:$B$7,2,1)</f>
        <v>Long distance</v>
      </c>
    </row>
    <row r="2069" spans="1:16" x14ac:dyDescent="0.55000000000000004">
      <c r="A2069" t="s">
        <v>127</v>
      </c>
      <c r="B2069">
        <v>23</v>
      </c>
      <c r="C2069">
        <v>11</v>
      </c>
      <c r="D2069">
        <v>15</v>
      </c>
      <c r="E2069">
        <v>12</v>
      </c>
      <c r="F2069">
        <v>4400</v>
      </c>
      <c r="G2069">
        <v>8000</v>
      </c>
      <c r="H2069" t="s">
        <v>5867</v>
      </c>
      <c r="I2069">
        <v>129.9</v>
      </c>
      <c r="J2069">
        <v>20.47</v>
      </c>
      <c r="K2069" t="s">
        <v>4419</v>
      </c>
      <c r="L2069" t="s">
        <v>4909</v>
      </c>
      <c r="M2069">
        <v>257.15031124744246</v>
      </c>
      <c r="N2069">
        <v>3</v>
      </c>
      <c r="O2069">
        <v>2.9711318023203401</v>
      </c>
      <c r="P2069" t="str">
        <f>VLOOKUP('Final Data Set for Clustering'!N2069,'Name of Cluster'!$A$2:$B$7,2,1)</f>
        <v>Long confirmation time by LP</v>
      </c>
    </row>
    <row r="2070" spans="1:16" x14ac:dyDescent="0.55000000000000004">
      <c r="A2070" t="s">
        <v>7032</v>
      </c>
      <c r="B2070">
        <v>7</v>
      </c>
      <c r="C2070">
        <v>4</v>
      </c>
      <c r="D2070">
        <v>7</v>
      </c>
      <c r="E2070">
        <v>2</v>
      </c>
      <c r="F2070">
        <v>450</v>
      </c>
      <c r="G2070">
        <v>2760</v>
      </c>
      <c r="H2070" t="s">
        <v>1414</v>
      </c>
      <c r="I2070">
        <v>219.9</v>
      </c>
      <c r="J2070">
        <v>9.6999999999999993</v>
      </c>
      <c r="K2070" t="s">
        <v>5412</v>
      </c>
      <c r="L2070" t="s">
        <v>4909</v>
      </c>
      <c r="M2070">
        <v>95.412859401224566</v>
      </c>
      <c r="N2070">
        <v>2</v>
      </c>
      <c r="O2070">
        <v>1.8240720734915976</v>
      </c>
      <c r="P2070" t="str">
        <f>VLOOKUP('Final Data Set for Clustering'!N2070,'Name of Cluster'!$A$2:$B$7,2,1)</f>
        <v>Others</v>
      </c>
    </row>
    <row r="2071" spans="1:16" x14ac:dyDescent="0.55000000000000004">
      <c r="A2071" t="s">
        <v>1122</v>
      </c>
      <c r="B2071">
        <v>2</v>
      </c>
      <c r="C2071">
        <v>5</v>
      </c>
      <c r="D2071">
        <v>18</v>
      </c>
      <c r="E2071">
        <v>14</v>
      </c>
      <c r="F2071">
        <v>60</v>
      </c>
      <c r="G2071">
        <v>1872</v>
      </c>
      <c r="H2071" t="s">
        <v>6833</v>
      </c>
      <c r="I2071">
        <v>16.899999999999999</v>
      </c>
      <c r="J2071">
        <v>18.23</v>
      </c>
      <c r="K2071" t="s">
        <v>517</v>
      </c>
      <c r="L2071" t="s">
        <v>6911</v>
      </c>
      <c r="M2071">
        <v>1086.1360621450167</v>
      </c>
      <c r="N2071">
        <v>2</v>
      </c>
      <c r="O2071">
        <v>1.0963842804997614</v>
      </c>
      <c r="P2071" t="str">
        <f>VLOOKUP('Final Data Set for Clustering'!N2071,'Name of Cluster'!$A$2:$B$7,2,1)</f>
        <v>Others</v>
      </c>
    </row>
    <row r="2072" spans="1:16" x14ac:dyDescent="0.55000000000000004">
      <c r="A2072" t="s">
        <v>5036</v>
      </c>
      <c r="B2072">
        <v>2</v>
      </c>
      <c r="C2072">
        <v>8</v>
      </c>
      <c r="D2072">
        <v>20</v>
      </c>
      <c r="E2072">
        <v>15</v>
      </c>
      <c r="F2072">
        <v>4400</v>
      </c>
      <c r="G2072">
        <v>36036</v>
      </c>
      <c r="H2072" t="s">
        <v>4375</v>
      </c>
      <c r="I2072">
        <v>86.99</v>
      </c>
      <c r="J2072">
        <v>17.86</v>
      </c>
      <c r="K2072" t="s">
        <v>4419</v>
      </c>
      <c r="L2072" t="s">
        <v>6911</v>
      </c>
      <c r="M2072">
        <v>411.8949641525038</v>
      </c>
      <c r="N2072">
        <v>2</v>
      </c>
      <c r="O2072">
        <v>1.3352098271661539</v>
      </c>
      <c r="P2072" t="str">
        <f>VLOOKUP('Final Data Set for Clustering'!N2072,'Name of Cluster'!$A$2:$B$7,2,1)</f>
        <v>Others</v>
      </c>
    </row>
    <row r="2073" spans="1:16" x14ac:dyDescent="0.55000000000000004">
      <c r="A2073" t="s">
        <v>1123</v>
      </c>
      <c r="B2073">
        <v>4</v>
      </c>
      <c r="C2073">
        <v>6</v>
      </c>
      <c r="D2073">
        <v>28</v>
      </c>
      <c r="E2073">
        <v>21</v>
      </c>
      <c r="F2073">
        <v>1550</v>
      </c>
      <c r="G2073">
        <v>20944</v>
      </c>
      <c r="H2073" t="s">
        <v>5851</v>
      </c>
      <c r="I2073">
        <v>99</v>
      </c>
      <c r="J2073">
        <v>38.24</v>
      </c>
      <c r="K2073" t="s">
        <v>4418</v>
      </c>
      <c r="L2073" t="s">
        <v>3467</v>
      </c>
      <c r="M2073">
        <v>1833.8035377695539</v>
      </c>
      <c r="N2073">
        <v>6</v>
      </c>
      <c r="O2073">
        <v>0.55658426887274504</v>
      </c>
      <c r="P2073" t="str">
        <f>VLOOKUP('Final Data Set for Clustering'!N2073,'Name of Cluster'!$A$2:$B$7,2,1)</f>
        <v>Long distance</v>
      </c>
    </row>
    <row r="2074" spans="1:16" x14ac:dyDescent="0.55000000000000004">
      <c r="A2074" t="s">
        <v>2609</v>
      </c>
      <c r="B2074">
        <v>0</v>
      </c>
      <c r="C2074">
        <v>4</v>
      </c>
      <c r="D2074">
        <v>31</v>
      </c>
      <c r="E2074">
        <v>18</v>
      </c>
      <c r="F2074">
        <v>700</v>
      </c>
      <c r="G2074">
        <v>15750</v>
      </c>
      <c r="H2074" t="s">
        <v>7313</v>
      </c>
      <c r="I2074">
        <v>65.989999999999995</v>
      </c>
      <c r="J2074">
        <v>16.71</v>
      </c>
      <c r="K2074" t="s">
        <v>6906</v>
      </c>
      <c r="L2074" t="s">
        <v>6911</v>
      </c>
      <c r="M2074">
        <v>526.73021858754225</v>
      </c>
      <c r="N2074">
        <v>2</v>
      </c>
      <c r="O2074">
        <v>0.97045262824623935</v>
      </c>
      <c r="P2074" t="str">
        <f>VLOOKUP('Final Data Set for Clustering'!N2074,'Name of Cluster'!$A$2:$B$7,2,1)</f>
        <v>Others</v>
      </c>
    </row>
    <row r="2075" spans="1:16" x14ac:dyDescent="0.55000000000000004">
      <c r="A2075" t="s">
        <v>6059</v>
      </c>
      <c r="B2075">
        <v>5</v>
      </c>
      <c r="C2075">
        <v>7</v>
      </c>
      <c r="D2075">
        <v>28</v>
      </c>
      <c r="E2075">
        <v>21</v>
      </c>
      <c r="F2075">
        <v>665</v>
      </c>
      <c r="G2075">
        <v>8000</v>
      </c>
      <c r="H2075" t="s">
        <v>6865</v>
      </c>
      <c r="I2075">
        <v>29.9</v>
      </c>
      <c r="J2075">
        <v>15.1</v>
      </c>
      <c r="K2075" t="s">
        <v>6905</v>
      </c>
      <c r="L2075" t="s">
        <v>6911</v>
      </c>
      <c r="M2075">
        <v>824.81665522223352</v>
      </c>
      <c r="N2075">
        <v>2</v>
      </c>
      <c r="O2075">
        <v>0.43387955249229815</v>
      </c>
      <c r="P2075" t="str">
        <f>VLOOKUP('Final Data Set for Clustering'!N2075,'Name of Cluster'!$A$2:$B$7,2,1)</f>
        <v>Others</v>
      </c>
    </row>
    <row r="2076" spans="1:16" x14ac:dyDescent="0.55000000000000004">
      <c r="A2076" t="s">
        <v>1124</v>
      </c>
      <c r="B2076">
        <v>3</v>
      </c>
      <c r="C2076">
        <v>6</v>
      </c>
      <c r="D2076">
        <v>42</v>
      </c>
      <c r="E2076">
        <v>26</v>
      </c>
      <c r="F2076">
        <v>13250</v>
      </c>
      <c r="G2076">
        <v>93248</v>
      </c>
      <c r="H2076" t="s">
        <v>6381</v>
      </c>
      <c r="I2076">
        <v>219</v>
      </c>
      <c r="J2076">
        <v>53.54</v>
      </c>
      <c r="K2076" t="s">
        <v>7889</v>
      </c>
      <c r="L2076" t="s">
        <v>6911</v>
      </c>
      <c r="M2076">
        <v>901.15990523337086</v>
      </c>
      <c r="N2076">
        <v>1</v>
      </c>
      <c r="O2076">
        <v>1.7341920603811392</v>
      </c>
      <c r="P2076" t="str">
        <f>VLOOKUP('Final Data Set for Clustering'!N2076,'Name of Cluster'!$A$2:$B$7,2,1)</f>
        <v>Oversized Products</v>
      </c>
    </row>
    <row r="2077" spans="1:16" x14ac:dyDescent="0.55000000000000004">
      <c r="A2077" t="s">
        <v>6060</v>
      </c>
      <c r="B2077">
        <v>4</v>
      </c>
      <c r="C2077">
        <v>10</v>
      </c>
      <c r="D2077">
        <v>23</v>
      </c>
      <c r="E2077">
        <v>17</v>
      </c>
      <c r="F2077">
        <v>800</v>
      </c>
      <c r="G2077">
        <v>15996</v>
      </c>
      <c r="H2077" t="s">
        <v>3402</v>
      </c>
      <c r="I2077">
        <v>99</v>
      </c>
      <c r="J2077">
        <v>15.45</v>
      </c>
      <c r="K2077" t="s">
        <v>7889</v>
      </c>
      <c r="L2077" t="s">
        <v>6911</v>
      </c>
      <c r="M2077">
        <v>888.78175660487636</v>
      </c>
      <c r="N2077">
        <v>2</v>
      </c>
      <c r="O2077">
        <v>1.9753702848498447</v>
      </c>
      <c r="P2077" t="str">
        <f>VLOOKUP('Final Data Set for Clustering'!N2077,'Name of Cluster'!$A$2:$B$7,2,1)</f>
        <v>Others</v>
      </c>
    </row>
    <row r="2078" spans="1:16" x14ac:dyDescent="0.55000000000000004">
      <c r="A2078" t="s">
        <v>5544</v>
      </c>
      <c r="B2078">
        <v>6</v>
      </c>
      <c r="C2078">
        <v>6</v>
      </c>
      <c r="D2078">
        <v>34</v>
      </c>
      <c r="E2078">
        <v>27</v>
      </c>
      <c r="F2078">
        <v>11325</v>
      </c>
      <c r="G2078">
        <v>56700</v>
      </c>
      <c r="H2078" t="s">
        <v>6342</v>
      </c>
      <c r="I2078">
        <v>104</v>
      </c>
      <c r="J2078">
        <v>24.86</v>
      </c>
      <c r="K2078" t="s">
        <v>7371</v>
      </c>
      <c r="L2078" t="s">
        <v>6911</v>
      </c>
      <c r="M2078">
        <v>361.48177691161845</v>
      </c>
      <c r="N2078">
        <v>1</v>
      </c>
      <c r="O2078">
        <v>2.9022692710419138</v>
      </c>
      <c r="P2078" t="str">
        <f>VLOOKUP('Final Data Set for Clustering'!N2078,'Name of Cluster'!$A$2:$B$7,2,1)</f>
        <v>Oversized Products</v>
      </c>
    </row>
    <row r="2079" spans="1:16" x14ac:dyDescent="0.55000000000000004">
      <c r="A2079" t="s">
        <v>5545</v>
      </c>
      <c r="B2079">
        <v>2</v>
      </c>
      <c r="C2079">
        <v>6</v>
      </c>
      <c r="D2079">
        <v>15</v>
      </c>
      <c r="E2079">
        <v>10</v>
      </c>
      <c r="F2079">
        <v>150</v>
      </c>
      <c r="G2079">
        <v>2800</v>
      </c>
      <c r="H2079" t="s">
        <v>2409</v>
      </c>
      <c r="I2079">
        <v>13.65</v>
      </c>
      <c r="J2079">
        <v>15.23</v>
      </c>
      <c r="K2079" t="s">
        <v>517</v>
      </c>
      <c r="L2079" t="s">
        <v>6911</v>
      </c>
      <c r="M2079">
        <v>521.14938154798256</v>
      </c>
      <c r="N2079">
        <v>2</v>
      </c>
      <c r="O2079">
        <v>0.43501995442735758</v>
      </c>
      <c r="P2079" t="str">
        <f>VLOOKUP('Final Data Set for Clustering'!N2079,'Name of Cluster'!$A$2:$B$7,2,1)</f>
        <v>Others</v>
      </c>
    </row>
    <row r="2080" spans="1:16" x14ac:dyDescent="0.55000000000000004">
      <c r="A2080" t="s">
        <v>4548</v>
      </c>
      <c r="B2080">
        <v>5</v>
      </c>
      <c r="C2080">
        <v>11</v>
      </c>
      <c r="D2080">
        <v>17</v>
      </c>
      <c r="E2080">
        <v>15</v>
      </c>
      <c r="F2080">
        <v>100</v>
      </c>
      <c r="G2080">
        <v>8000</v>
      </c>
      <c r="H2080" t="s">
        <v>7804</v>
      </c>
      <c r="I2080">
        <v>55.9</v>
      </c>
      <c r="J2080">
        <v>12.39</v>
      </c>
      <c r="K2080" t="s">
        <v>5412</v>
      </c>
      <c r="L2080" t="s">
        <v>6911</v>
      </c>
      <c r="M2080">
        <v>98.689957279998751</v>
      </c>
      <c r="N2080">
        <v>2</v>
      </c>
      <c r="O2080">
        <v>3.0633406014716242</v>
      </c>
      <c r="P2080" t="str">
        <f>VLOOKUP('Final Data Set for Clustering'!N2080,'Name of Cluster'!$A$2:$B$7,2,1)</f>
        <v>Others</v>
      </c>
    </row>
    <row r="2081" spans="1:16" x14ac:dyDescent="0.55000000000000004">
      <c r="A2081" t="s">
        <v>3604</v>
      </c>
      <c r="B2081">
        <v>6</v>
      </c>
      <c r="C2081">
        <v>6</v>
      </c>
      <c r="D2081">
        <v>40</v>
      </c>
      <c r="E2081">
        <v>21</v>
      </c>
      <c r="F2081">
        <v>1012</v>
      </c>
      <c r="G2081">
        <v>13104</v>
      </c>
      <c r="H2081" t="s">
        <v>2412</v>
      </c>
      <c r="I2081">
        <v>148</v>
      </c>
      <c r="J2081">
        <v>18.29</v>
      </c>
      <c r="K2081" t="s">
        <v>4419</v>
      </c>
      <c r="L2081" t="s">
        <v>6911</v>
      </c>
      <c r="M2081">
        <v>789.32457955902362</v>
      </c>
      <c r="N2081">
        <v>2</v>
      </c>
      <c r="O2081">
        <v>1.1660900763352093</v>
      </c>
      <c r="P2081" t="str">
        <f>VLOOKUP('Final Data Set for Clustering'!N2081,'Name of Cluster'!$A$2:$B$7,2,1)</f>
        <v>Others</v>
      </c>
    </row>
    <row r="2082" spans="1:16" x14ac:dyDescent="0.55000000000000004">
      <c r="A2082" t="s">
        <v>672</v>
      </c>
      <c r="B2082">
        <v>8</v>
      </c>
      <c r="C2082">
        <v>6</v>
      </c>
      <c r="D2082">
        <v>34</v>
      </c>
      <c r="E2082">
        <v>20</v>
      </c>
      <c r="F2082">
        <v>700</v>
      </c>
      <c r="G2082">
        <v>5700</v>
      </c>
      <c r="H2082" t="s">
        <v>3386</v>
      </c>
      <c r="I2082">
        <v>119.99</v>
      </c>
      <c r="J2082">
        <v>15.73</v>
      </c>
      <c r="K2082" t="s">
        <v>6904</v>
      </c>
      <c r="L2082" t="s">
        <v>6911</v>
      </c>
      <c r="M2082">
        <v>1756.3982437059562</v>
      </c>
      <c r="N2082">
        <v>6</v>
      </c>
      <c r="O2082">
        <v>0.52221409987460321</v>
      </c>
      <c r="P2082" t="str">
        <f>VLOOKUP('Final Data Set for Clustering'!N2082,'Name of Cluster'!$A$2:$B$7,2,1)</f>
        <v>Long distance</v>
      </c>
    </row>
    <row r="2083" spans="1:16" x14ac:dyDescent="0.55000000000000004">
      <c r="A2083" t="s">
        <v>128</v>
      </c>
      <c r="B2083">
        <v>15</v>
      </c>
      <c r="C2083">
        <v>6</v>
      </c>
      <c r="D2083">
        <v>47</v>
      </c>
      <c r="E2083">
        <v>15</v>
      </c>
      <c r="F2083">
        <v>100</v>
      </c>
      <c r="G2083">
        <v>48000</v>
      </c>
      <c r="H2083" t="s">
        <v>1406</v>
      </c>
      <c r="I2083">
        <v>10.99</v>
      </c>
      <c r="J2083">
        <v>15.1</v>
      </c>
      <c r="K2083" t="s">
        <v>6417</v>
      </c>
      <c r="L2083" t="s">
        <v>6911</v>
      </c>
      <c r="M2083">
        <v>629.20223981203901</v>
      </c>
      <c r="N2083">
        <v>3</v>
      </c>
      <c r="O2083">
        <v>4.417995366019408</v>
      </c>
      <c r="P2083" t="str">
        <f>VLOOKUP('Final Data Set for Clustering'!N2083,'Name of Cluster'!$A$2:$B$7,2,1)</f>
        <v>Long confirmation time by LP</v>
      </c>
    </row>
    <row r="2084" spans="1:16" x14ac:dyDescent="0.55000000000000004">
      <c r="A2084" t="s">
        <v>2610</v>
      </c>
      <c r="B2084">
        <v>1</v>
      </c>
      <c r="C2084">
        <v>6</v>
      </c>
      <c r="D2084">
        <v>25</v>
      </c>
      <c r="E2084">
        <v>18</v>
      </c>
      <c r="F2084">
        <v>500</v>
      </c>
      <c r="G2084">
        <v>4284</v>
      </c>
      <c r="H2084" t="s">
        <v>5854</v>
      </c>
      <c r="I2084">
        <v>199.9</v>
      </c>
      <c r="J2084">
        <v>15.15</v>
      </c>
      <c r="K2084" t="s">
        <v>1982</v>
      </c>
      <c r="L2084" t="s">
        <v>6911</v>
      </c>
      <c r="M2084">
        <v>388.74097428910494</v>
      </c>
      <c r="N2084">
        <v>2</v>
      </c>
      <c r="O2084">
        <v>0.2811859033056282</v>
      </c>
      <c r="P2084" t="str">
        <f>VLOOKUP('Final Data Set for Clustering'!N2084,'Name of Cluster'!$A$2:$B$7,2,1)</f>
        <v>Others</v>
      </c>
    </row>
    <row r="2085" spans="1:16" x14ac:dyDescent="0.55000000000000004">
      <c r="A2085" t="s">
        <v>6524</v>
      </c>
      <c r="B2085">
        <v>4</v>
      </c>
      <c r="C2085">
        <v>6</v>
      </c>
      <c r="D2085">
        <v>33</v>
      </c>
      <c r="E2085">
        <v>19</v>
      </c>
      <c r="F2085">
        <v>1600</v>
      </c>
      <c r="G2085">
        <v>4992</v>
      </c>
      <c r="H2085" t="s">
        <v>2452</v>
      </c>
      <c r="I2085">
        <v>67.91</v>
      </c>
      <c r="J2085">
        <v>19.07</v>
      </c>
      <c r="K2085" t="s">
        <v>4419</v>
      </c>
      <c r="L2085" t="s">
        <v>6911</v>
      </c>
      <c r="M2085">
        <v>880.60605693090463</v>
      </c>
      <c r="N2085">
        <v>2</v>
      </c>
      <c r="O2085">
        <v>0.64454583289676148</v>
      </c>
      <c r="P2085" t="str">
        <f>VLOOKUP('Final Data Set for Clustering'!N2085,'Name of Cluster'!$A$2:$B$7,2,1)</f>
        <v>Others</v>
      </c>
    </row>
    <row r="2086" spans="1:16" x14ac:dyDescent="0.55000000000000004">
      <c r="A2086" t="s">
        <v>3105</v>
      </c>
      <c r="B2086">
        <v>14</v>
      </c>
      <c r="C2086">
        <v>6</v>
      </c>
      <c r="D2086">
        <v>34</v>
      </c>
      <c r="E2086">
        <v>19</v>
      </c>
      <c r="F2086">
        <v>350</v>
      </c>
      <c r="G2086">
        <v>2964</v>
      </c>
      <c r="H2086" t="s">
        <v>3386</v>
      </c>
      <c r="I2086">
        <v>61.99</v>
      </c>
      <c r="J2086">
        <v>15.31</v>
      </c>
      <c r="K2086" t="s">
        <v>6904</v>
      </c>
      <c r="L2086" t="s">
        <v>3467</v>
      </c>
      <c r="M2086">
        <v>695.93749955545184</v>
      </c>
      <c r="N2086">
        <v>2</v>
      </c>
      <c r="O2086">
        <v>2.3165863542013065</v>
      </c>
      <c r="P2086" t="str">
        <f>VLOOKUP('Final Data Set for Clustering'!N2086,'Name of Cluster'!$A$2:$B$7,2,1)</f>
        <v>Others</v>
      </c>
    </row>
    <row r="2087" spans="1:16" x14ac:dyDescent="0.55000000000000004">
      <c r="A2087" t="s">
        <v>5037</v>
      </c>
      <c r="B2087">
        <v>4</v>
      </c>
      <c r="C2087">
        <v>5</v>
      </c>
      <c r="D2087">
        <v>40</v>
      </c>
      <c r="E2087">
        <v>18</v>
      </c>
      <c r="F2087">
        <v>350</v>
      </c>
      <c r="G2087">
        <v>1760</v>
      </c>
      <c r="H2087" t="s">
        <v>4384</v>
      </c>
      <c r="I2087">
        <v>196</v>
      </c>
      <c r="J2087">
        <v>17.13</v>
      </c>
      <c r="K2087" t="s">
        <v>4417</v>
      </c>
      <c r="L2087" t="s">
        <v>6911</v>
      </c>
      <c r="M2087">
        <v>815.62479584068433</v>
      </c>
      <c r="N2087">
        <v>2</v>
      </c>
      <c r="O2087">
        <v>1.3713219149712716</v>
      </c>
      <c r="P2087" t="str">
        <f>VLOOKUP('Final Data Set for Clustering'!N2087,'Name of Cluster'!$A$2:$B$7,2,1)</f>
        <v>Others</v>
      </c>
    </row>
    <row r="2088" spans="1:16" x14ac:dyDescent="0.55000000000000004">
      <c r="A2088" t="s">
        <v>6061</v>
      </c>
      <c r="B2088">
        <v>4</v>
      </c>
      <c r="C2088">
        <v>6</v>
      </c>
      <c r="D2088">
        <v>43</v>
      </c>
      <c r="E2088">
        <v>28</v>
      </c>
      <c r="F2088">
        <v>550</v>
      </c>
      <c r="G2088">
        <v>8000</v>
      </c>
      <c r="H2088" t="s">
        <v>953</v>
      </c>
      <c r="I2088">
        <v>88</v>
      </c>
      <c r="J2088">
        <v>16.87</v>
      </c>
      <c r="K2088" t="s">
        <v>6904</v>
      </c>
      <c r="L2088" t="s">
        <v>6911</v>
      </c>
      <c r="M2088">
        <v>354.58254388939037</v>
      </c>
      <c r="N2088">
        <v>2</v>
      </c>
      <c r="O2088">
        <v>1.3541858750144766</v>
      </c>
      <c r="P2088" t="str">
        <f>VLOOKUP('Final Data Set for Clustering'!N2088,'Name of Cluster'!$A$2:$B$7,2,1)</f>
        <v>Others</v>
      </c>
    </row>
    <row r="2089" spans="1:16" x14ac:dyDescent="0.55000000000000004">
      <c r="A2089" t="s">
        <v>1125</v>
      </c>
      <c r="B2089">
        <v>3</v>
      </c>
      <c r="C2089">
        <v>4</v>
      </c>
      <c r="D2089">
        <v>20</v>
      </c>
      <c r="E2089">
        <v>14</v>
      </c>
      <c r="F2089">
        <v>4600</v>
      </c>
      <c r="G2089">
        <v>352</v>
      </c>
      <c r="H2089" t="s">
        <v>1405</v>
      </c>
      <c r="I2089">
        <v>20.3</v>
      </c>
      <c r="J2089">
        <v>8.11</v>
      </c>
      <c r="K2089" t="s">
        <v>518</v>
      </c>
      <c r="L2089" t="s">
        <v>4909</v>
      </c>
      <c r="M2089">
        <v>154.83870189860508</v>
      </c>
      <c r="N2089">
        <v>2</v>
      </c>
      <c r="O2089">
        <v>1.1298341235285558</v>
      </c>
      <c r="P2089" t="str">
        <f>VLOOKUP('Final Data Set for Clustering'!N2089,'Name of Cluster'!$A$2:$B$7,2,1)</f>
        <v>Others</v>
      </c>
    </row>
    <row r="2090" spans="1:16" x14ac:dyDescent="0.55000000000000004">
      <c r="A2090" t="s">
        <v>6062</v>
      </c>
      <c r="B2090">
        <v>5</v>
      </c>
      <c r="C2090">
        <v>5</v>
      </c>
      <c r="D2090">
        <v>17</v>
      </c>
      <c r="E2090">
        <v>15</v>
      </c>
      <c r="F2090">
        <v>6617</v>
      </c>
      <c r="G2090">
        <v>53130</v>
      </c>
      <c r="H2090" t="s">
        <v>3904</v>
      </c>
      <c r="I2090">
        <v>160</v>
      </c>
      <c r="J2090">
        <v>34.880000000000003</v>
      </c>
      <c r="K2090" t="s">
        <v>6905</v>
      </c>
      <c r="L2090" t="s">
        <v>6911</v>
      </c>
      <c r="M2090">
        <v>744.00216713636803</v>
      </c>
      <c r="N2090">
        <v>2</v>
      </c>
      <c r="O2090">
        <v>2.7877939104042539</v>
      </c>
      <c r="P2090" t="str">
        <f>VLOOKUP('Final Data Set for Clustering'!N2090,'Name of Cluster'!$A$2:$B$7,2,1)</f>
        <v>Others</v>
      </c>
    </row>
    <row r="2091" spans="1:16" x14ac:dyDescent="0.55000000000000004">
      <c r="A2091" t="s">
        <v>6063</v>
      </c>
      <c r="B2091">
        <v>1</v>
      </c>
      <c r="C2091">
        <v>4</v>
      </c>
      <c r="D2091">
        <v>55</v>
      </c>
      <c r="E2091">
        <v>24</v>
      </c>
      <c r="F2091">
        <v>500</v>
      </c>
      <c r="G2091">
        <v>17500</v>
      </c>
      <c r="H2091" t="s">
        <v>963</v>
      </c>
      <c r="I2091">
        <v>339</v>
      </c>
      <c r="J2091">
        <v>27.65</v>
      </c>
      <c r="K2091" t="s">
        <v>4419</v>
      </c>
      <c r="L2091" t="s">
        <v>6911</v>
      </c>
      <c r="M2091">
        <v>904.85079189510554</v>
      </c>
      <c r="N2091">
        <v>6</v>
      </c>
      <c r="O2091">
        <v>3.4385696583453296</v>
      </c>
      <c r="P2091" t="str">
        <f>VLOOKUP('Final Data Set for Clustering'!N2091,'Name of Cluster'!$A$2:$B$7,2,1)</f>
        <v>Long distance</v>
      </c>
    </row>
    <row r="2092" spans="1:16" x14ac:dyDescent="0.55000000000000004">
      <c r="A2092" t="s">
        <v>7033</v>
      </c>
      <c r="B2092">
        <v>1</v>
      </c>
      <c r="C2092">
        <v>6</v>
      </c>
      <c r="D2092">
        <v>44</v>
      </c>
      <c r="E2092">
        <v>28</v>
      </c>
      <c r="F2092">
        <v>200</v>
      </c>
      <c r="G2092">
        <v>2560</v>
      </c>
      <c r="H2092" t="s">
        <v>455</v>
      </c>
      <c r="I2092">
        <v>19.899999999999999</v>
      </c>
      <c r="J2092">
        <v>18.23</v>
      </c>
      <c r="K2092" t="s">
        <v>4418</v>
      </c>
      <c r="L2092" t="s">
        <v>6911</v>
      </c>
      <c r="M2092">
        <v>619.41408501519868</v>
      </c>
      <c r="N2092">
        <v>2</v>
      </c>
      <c r="O2092">
        <v>1.7535299539436238</v>
      </c>
      <c r="P2092" t="str">
        <f>VLOOKUP('Final Data Set for Clustering'!N2092,'Name of Cluster'!$A$2:$B$7,2,1)</f>
        <v>Others</v>
      </c>
    </row>
    <row r="2093" spans="1:16" x14ac:dyDescent="0.55000000000000004">
      <c r="A2093" t="s">
        <v>1617</v>
      </c>
      <c r="B2093">
        <v>1</v>
      </c>
      <c r="C2093">
        <v>6</v>
      </c>
      <c r="D2093">
        <v>30</v>
      </c>
      <c r="E2093">
        <v>20</v>
      </c>
      <c r="F2093">
        <v>15800</v>
      </c>
      <c r="G2093">
        <v>134292</v>
      </c>
      <c r="H2093" t="s">
        <v>3377</v>
      </c>
      <c r="I2093">
        <v>949.9</v>
      </c>
      <c r="J2093">
        <v>37.299999999999997</v>
      </c>
      <c r="K2093" t="s">
        <v>7889</v>
      </c>
      <c r="L2093" t="s">
        <v>3467</v>
      </c>
      <c r="M2093">
        <v>1278.2740501850878</v>
      </c>
      <c r="N2093">
        <v>1</v>
      </c>
      <c r="O2093">
        <v>2.8543745327547811</v>
      </c>
      <c r="P2093" t="str">
        <f>VLOOKUP('Final Data Set for Clustering'!N2093,'Name of Cluster'!$A$2:$B$7,2,1)</f>
        <v>Oversized Products</v>
      </c>
    </row>
    <row r="2094" spans="1:16" x14ac:dyDescent="0.55000000000000004">
      <c r="A2094" t="s">
        <v>2611</v>
      </c>
      <c r="B2094">
        <v>11</v>
      </c>
      <c r="C2094">
        <v>7</v>
      </c>
      <c r="D2094">
        <v>137</v>
      </c>
      <c r="E2094">
        <v>25</v>
      </c>
      <c r="F2094">
        <v>1500</v>
      </c>
      <c r="G2094">
        <v>12000</v>
      </c>
      <c r="H2094" t="s">
        <v>4871</v>
      </c>
      <c r="I2094">
        <v>79</v>
      </c>
      <c r="J2094">
        <v>19.25</v>
      </c>
      <c r="L2094" t="s">
        <v>6911</v>
      </c>
      <c r="M2094">
        <v>829.02830125085529</v>
      </c>
      <c r="N2094">
        <v>6</v>
      </c>
      <c r="O2094">
        <v>34.04461847853787</v>
      </c>
      <c r="P2094" t="str">
        <f>VLOOKUP('Final Data Set for Clustering'!N2094,'Name of Cluster'!$A$2:$B$7,2,1)</f>
        <v>Long distance</v>
      </c>
    </row>
    <row r="2095" spans="1:16" x14ac:dyDescent="0.55000000000000004">
      <c r="A2095" t="s">
        <v>5546</v>
      </c>
      <c r="B2095">
        <v>2</v>
      </c>
      <c r="C2095">
        <v>4</v>
      </c>
      <c r="D2095">
        <v>39</v>
      </c>
      <c r="E2095">
        <v>24</v>
      </c>
      <c r="F2095">
        <v>1147</v>
      </c>
      <c r="G2095">
        <v>9975</v>
      </c>
      <c r="H2095" t="s">
        <v>7834</v>
      </c>
      <c r="I2095">
        <v>104.9</v>
      </c>
      <c r="J2095">
        <v>18.3</v>
      </c>
      <c r="K2095" t="s">
        <v>4419</v>
      </c>
      <c r="L2095" t="s">
        <v>3467</v>
      </c>
      <c r="M2095">
        <v>1588.4365669526619</v>
      </c>
      <c r="N2095">
        <v>6</v>
      </c>
      <c r="O2095">
        <v>0.8407617214169355</v>
      </c>
      <c r="P2095" t="str">
        <f>VLOOKUP('Final Data Set for Clustering'!N2095,'Name of Cluster'!$A$2:$B$7,2,1)</f>
        <v>Long distance</v>
      </c>
    </row>
    <row r="2096" spans="1:16" x14ac:dyDescent="0.55000000000000004">
      <c r="A2096" t="s">
        <v>4549</v>
      </c>
      <c r="B2096">
        <v>24</v>
      </c>
      <c r="C2096">
        <v>18</v>
      </c>
      <c r="D2096">
        <v>32</v>
      </c>
      <c r="E2096">
        <v>23</v>
      </c>
      <c r="F2096">
        <v>35640</v>
      </c>
      <c r="G2096">
        <v>243000</v>
      </c>
      <c r="H2096" t="s">
        <v>4354</v>
      </c>
      <c r="I2096">
        <v>79.989999999999995</v>
      </c>
      <c r="J2096">
        <v>22.88</v>
      </c>
      <c r="K2096" t="s">
        <v>3968</v>
      </c>
      <c r="L2096" t="s">
        <v>6911</v>
      </c>
      <c r="M2096">
        <v>326.40767038704547</v>
      </c>
      <c r="N2096">
        <v>1</v>
      </c>
      <c r="O2096">
        <v>48.624486595805912</v>
      </c>
      <c r="P2096" t="str">
        <f>VLOOKUP('Final Data Set for Clustering'!N2096,'Name of Cluster'!$A$2:$B$7,2,1)</f>
        <v>Oversized Products</v>
      </c>
    </row>
    <row r="2097" spans="1:16" x14ac:dyDescent="0.55000000000000004">
      <c r="A2097" t="s">
        <v>4111</v>
      </c>
      <c r="B2097">
        <v>2</v>
      </c>
      <c r="C2097">
        <v>4</v>
      </c>
      <c r="D2097">
        <v>33</v>
      </c>
      <c r="E2097">
        <v>14</v>
      </c>
      <c r="F2097">
        <v>343</v>
      </c>
      <c r="G2097">
        <v>8512</v>
      </c>
      <c r="H2097" t="s">
        <v>2434</v>
      </c>
      <c r="I2097">
        <v>29.99</v>
      </c>
      <c r="J2097">
        <v>15.23</v>
      </c>
      <c r="K2097" t="s">
        <v>517</v>
      </c>
      <c r="L2097" t="s">
        <v>6911</v>
      </c>
      <c r="M2097">
        <v>374.2168303493998</v>
      </c>
      <c r="N2097">
        <v>2</v>
      </c>
      <c r="O2097">
        <v>0.90136872151465253</v>
      </c>
      <c r="P2097" t="str">
        <f>VLOOKUP('Final Data Set for Clustering'!N2097,'Name of Cluster'!$A$2:$B$7,2,1)</f>
        <v>Others</v>
      </c>
    </row>
    <row r="2098" spans="1:16" x14ac:dyDescent="0.55000000000000004">
      <c r="A2098" t="s">
        <v>1618</v>
      </c>
      <c r="B2098">
        <v>3</v>
      </c>
      <c r="C2098">
        <v>2</v>
      </c>
      <c r="D2098">
        <v>2</v>
      </c>
      <c r="E2098">
        <v>1</v>
      </c>
      <c r="F2098">
        <v>150</v>
      </c>
      <c r="G2098">
        <v>8000</v>
      </c>
      <c r="H2098" t="s">
        <v>440</v>
      </c>
      <c r="I2098">
        <v>110</v>
      </c>
      <c r="J2098">
        <v>8.0299999999999994</v>
      </c>
      <c r="K2098" t="s">
        <v>6904</v>
      </c>
      <c r="L2098" t="s">
        <v>4909</v>
      </c>
      <c r="M2098">
        <v>8.26078859446765</v>
      </c>
      <c r="N2098">
        <v>2</v>
      </c>
      <c r="O2098">
        <v>3.6812842108565715</v>
      </c>
      <c r="P2098" t="str">
        <f>VLOOKUP('Final Data Set for Clustering'!N2098,'Name of Cluster'!$A$2:$B$7,2,1)</f>
        <v>Others</v>
      </c>
    </row>
    <row r="2099" spans="1:16" x14ac:dyDescent="0.55000000000000004">
      <c r="A2099" t="s">
        <v>6064</v>
      </c>
      <c r="B2099">
        <v>35</v>
      </c>
      <c r="C2099">
        <v>8</v>
      </c>
      <c r="D2099">
        <v>40</v>
      </c>
      <c r="E2099">
        <v>20</v>
      </c>
      <c r="F2099">
        <v>5600</v>
      </c>
      <c r="G2099">
        <v>3762</v>
      </c>
      <c r="H2099" t="s">
        <v>6845</v>
      </c>
      <c r="I2099">
        <v>45</v>
      </c>
      <c r="J2099">
        <v>33.71</v>
      </c>
      <c r="K2099" t="s">
        <v>4419</v>
      </c>
      <c r="L2099" t="s">
        <v>6911</v>
      </c>
      <c r="M2099">
        <v>307.29859540397371</v>
      </c>
      <c r="N2099">
        <v>3</v>
      </c>
      <c r="O2099">
        <v>2.3470835588038641</v>
      </c>
      <c r="P2099" t="str">
        <f>VLOOKUP('Final Data Set for Clustering'!N2099,'Name of Cluster'!$A$2:$B$7,2,1)</f>
        <v>Long confirmation time by LP</v>
      </c>
    </row>
    <row r="2100" spans="1:16" x14ac:dyDescent="0.55000000000000004">
      <c r="A2100" t="s">
        <v>673</v>
      </c>
      <c r="B2100">
        <v>2</v>
      </c>
      <c r="C2100">
        <v>6</v>
      </c>
      <c r="D2100">
        <v>40</v>
      </c>
      <c r="E2100">
        <v>22</v>
      </c>
      <c r="F2100">
        <v>3600</v>
      </c>
      <c r="G2100">
        <v>60000</v>
      </c>
      <c r="H2100" t="s">
        <v>3884</v>
      </c>
      <c r="I2100">
        <v>130</v>
      </c>
      <c r="J2100">
        <v>19.149999999999999</v>
      </c>
      <c r="K2100" t="s">
        <v>7889</v>
      </c>
      <c r="L2100" t="s">
        <v>6911</v>
      </c>
      <c r="M2100">
        <v>699.09367954527227</v>
      </c>
      <c r="N2100">
        <v>2</v>
      </c>
      <c r="O2100">
        <v>3.3177692491693112</v>
      </c>
      <c r="P2100" t="str">
        <f>VLOOKUP('Final Data Set for Clustering'!N2100,'Name of Cluster'!$A$2:$B$7,2,1)</f>
        <v>Others</v>
      </c>
    </row>
    <row r="2101" spans="1:16" x14ac:dyDescent="0.55000000000000004">
      <c r="A2101" t="s">
        <v>6065</v>
      </c>
      <c r="B2101">
        <v>4</v>
      </c>
      <c r="C2101">
        <v>6</v>
      </c>
      <c r="D2101">
        <v>39</v>
      </c>
      <c r="E2101">
        <v>32</v>
      </c>
      <c r="F2101">
        <v>300</v>
      </c>
      <c r="G2101">
        <v>816</v>
      </c>
      <c r="H2101" t="s">
        <v>6341</v>
      </c>
      <c r="I2101">
        <v>37.99</v>
      </c>
      <c r="J2101">
        <v>25.63</v>
      </c>
      <c r="K2101" t="s">
        <v>516</v>
      </c>
      <c r="L2101" t="s">
        <v>4910</v>
      </c>
      <c r="M2101">
        <v>2481.7635385968788</v>
      </c>
      <c r="N2101">
        <v>6</v>
      </c>
      <c r="O2101">
        <v>0.71403889763268991</v>
      </c>
      <c r="P2101" t="str">
        <f>VLOOKUP('Final Data Set for Clustering'!N2101,'Name of Cluster'!$A$2:$B$7,2,1)</f>
        <v>Long distance</v>
      </c>
    </row>
    <row r="2102" spans="1:16" x14ac:dyDescent="0.55000000000000004">
      <c r="A2102" t="s">
        <v>6525</v>
      </c>
      <c r="B2102">
        <v>3</v>
      </c>
      <c r="C2102">
        <v>6</v>
      </c>
      <c r="D2102">
        <v>35</v>
      </c>
      <c r="E2102">
        <v>20</v>
      </c>
      <c r="F2102">
        <v>340</v>
      </c>
      <c r="G2102">
        <v>3744</v>
      </c>
      <c r="H2102" t="s">
        <v>6856</v>
      </c>
      <c r="I2102">
        <v>1695</v>
      </c>
      <c r="J2102">
        <v>32.67</v>
      </c>
      <c r="K2102" t="s">
        <v>4419</v>
      </c>
      <c r="L2102" t="s">
        <v>3467</v>
      </c>
      <c r="M2102">
        <v>2215.9134378501049</v>
      </c>
      <c r="N2102">
        <v>6</v>
      </c>
      <c r="O2102">
        <v>0.35908756570379735</v>
      </c>
      <c r="P2102" t="str">
        <f>VLOOKUP('Final Data Set for Clustering'!N2102,'Name of Cluster'!$A$2:$B$7,2,1)</f>
        <v>Long distance</v>
      </c>
    </row>
    <row r="2103" spans="1:16" x14ac:dyDescent="0.55000000000000004">
      <c r="A2103" t="s">
        <v>4550</v>
      </c>
      <c r="B2103">
        <v>5</v>
      </c>
      <c r="C2103">
        <v>5</v>
      </c>
      <c r="D2103">
        <v>20</v>
      </c>
      <c r="E2103">
        <v>8</v>
      </c>
      <c r="F2103">
        <v>150</v>
      </c>
      <c r="G2103">
        <v>1600</v>
      </c>
      <c r="H2103" t="s">
        <v>2941</v>
      </c>
      <c r="I2103">
        <v>49.9</v>
      </c>
      <c r="J2103">
        <v>15.45</v>
      </c>
      <c r="K2103" t="s">
        <v>518</v>
      </c>
      <c r="L2103" t="s">
        <v>6911</v>
      </c>
      <c r="M2103">
        <v>940.77928905633257</v>
      </c>
      <c r="N2103">
        <v>2</v>
      </c>
      <c r="O2103">
        <v>0.6940747053279972</v>
      </c>
      <c r="P2103" t="str">
        <f>VLOOKUP('Final Data Set for Clustering'!N2103,'Name of Cluster'!$A$2:$B$7,2,1)</f>
        <v>Others</v>
      </c>
    </row>
    <row r="2104" spans="1:16" x14ac:dyDescent="0.55000000000000004">
      <c r="A2104" t="s">
        <v>2116</v>
      </c>
      <c r="B2104">
        <v>12</v>
      </c>
      <c r="C2104">
        <v>7</v>
      </c>
      <c r="D2104">
        <v>7</v>
      </c>
      <c r="E2104">
        <v>6</v>
      </c>
      <c r="F2104">
        <v>300</v>
      </c>
      <c r="G2104">
        <v>5700</v>
      </c>
      <c r="H2104" t="s">
        <v>5365</v>
      </c>
      <c r="I2104">
        <v>114.99</v>
      </c>
      <c r="J2104">
        <v>8.23</v>
      </c>
      <c r="K2104" t="s">
        <v>1001</v>
      </c>
      <c r="L2104" t="s">
        <v>6911</v>
      </c>
      <c r="M2104">
        <v>19.310273279283706</v>
      </c>
      <c r="N2104">
        <v>2</v>
      </c>
      <c r="O2104">
        <v>2.5316707951193322</v>
      </c>
      <c r="P2104" t="str">
        <f>VLOOKUP('Final Data Set for Clustering'!N2104,'Name of Cluster'!$A$2:$B$7,2,1)</f>
        <v>Others</v>
      </c>
    </row>
    <row r="2105" spans="1:16" x14ac:dyDescent="0.55000000000000004">
      <c r="A2105" t="s">
        <v>4112</v>
      </c>
      <c r="B2105">
        <v>9</v>
      </c>
      <c r="C2105">
        <v>6</v>
      </c>
      <c r="D2105">
        <v>14</v>
      </c>
      <c r="E2105">
        <v>12</v>
      </c>
      <c r="F2105">
        <v>173</v>
      </c>
      <c r="G2105">
        <v>2808</v>
      </c>
      <c r="H2105" t="s">
        <v>4392</v>
      </c>
      <c r="I2105">
        <v>82.8</v>
      </c>
      <c r="J2105">
        <v>12.71</v>
      </c>
      <c r="K2105" t="s">
        <v>4417</v>
      </c>
      <c r="L2105" t="s">
        <v>6911</v>
      </c>
      <c r="M2105">
        <v>205.32193744938644</v>
      </c>
      <c r="N2105">
        <v>2</v>
      </c>
      <c r="O2105">
        <v>0.97174248226753179</v>
      </c>
      <c r="P2105" t="str">
        <f>VLOOKUP('Final Data Set for Clustering'!N2105,'Name of Cluster'!$A$2:$B$7,2,1)</f>
        <v>Others</v>
      </c>
    </row>
    <row r="2106" spans="1:16" x14ac:dyDescent="0.55000000000000004">
      <c r="A2106" t="s">
        <v>5038</v>
      </c>
      <c r="B2106">
        <v>2</v>
      </c>
      <c r="C2106">
        <v>4</v>
      </c>
      <c r="D2106">
        <v>19</v>
      </c>
      <c r="E2106">
        <v>14</v>
      </c>
      <c r="F2106">
        <v>500</v>
      </c>
      <c r="G2106">
        <v>11270</v>
      </c>
      <c r="H2106" t="s">
        <v>1404</v>
      </c>
      <c r="I2106">
        <v>37</v>
      </c>
      <c r="J2106">
        <v>14.44</v>
      </c>
      <c r="K2106" t="s">
        <v>3969</v>
      </c>
      <c r="L2106" t="s">
        <v>6911</v>
      </c>
      <c r="M2106">
        <v>222.29776885285898</v>
      </c>
      <c r="N2106">
        <v>2</v>
      </c>
      <c r="O2106">
        <v>0.72555675390842045</v>
      </c>
      <c r="P2106" t="str">
        <f>VLOOKUP('Final Data Set for Clustering'!N2106,'Name of Cluster'!$A$2:$B$7,2,1)</f>
        <v>Others</v>
      </c>
    </row>
    <row r="2107" spans="1:16" x14ac:dyDescent="0.55000000000000004">
      <c r="A2107" t="s">
        <v>3106</v>
      </c>
      <c r="B2107">
        <v>0</v>
      </c>
      <c r="C2107">
        <v>5</v>
      </c>
      <c r="D2107">
        <v>36</v>
      </c>
      <c r="E2107">
        <v>24</v>
      </c>
      <c r="F2107">
        <v>1032</v>
      </c>
      <c r="G2107">
        <v>4080</v>
      </c>
      <c r="H2107" t="s">
        <v>2939</v>
      </c>
      <c r="I2107">
        <v>65</v>
      </c>
      <c r="J2107">
        <v>14.62</v>
      </c>
      <c r="K2107" t="s">
        <v>4419</v>
      </c>
      <c r="L2107" t="s">
        <v>4909</v>
      </c>
      <c r="M2107">
        <v>532.57366011716988</v>
      </c>
      <c r="N2107">
        <v>2</v>
      </c>
      <c r="O2107">
        <v>1.0141920802278452</v>
      </c>
      <c r="P2107" t="str">
        <f>VLOOKUP('Final Data Set for Clustering'!N2107,'Name of Cluster'!$A$2:$B$7,2,1)</f>
        <v>Others</v>
      </c>
    </row>
    <row r="2108" spans="1:16" x14ac:dyDescent="0.55000000000000004">
      <c r="A2108" t="s">
        <v>7512</v>
      </c>
      <c r="B2108">
        <v>1</v>
      </c>
      <c r="C2108">
        <v>7</v>
      </c>
      <c r="D2108">
        <v>8</v>
      </c>
      <c r="E2108">
        <v>4</v>
      </c>
      <c r="F2108">
        <v>16100</v>
      </c>
      <c r="G2108">
        <v>100100</v>
      </c>
      <c r="H2108" t="s">
        <v>3377</v>
      </c>
      <c r="I2108">
        <v>89.9</v>
      </c>
      <c r="J2108">
        <v>34.79</v>
      </c>
      <c r="K2108" t="s">
        <v>1002</v>
      </c>
      <c r="L2108" t="s">
        <v>4909</v>
      </c>
      <c r="M2108">
        <v>117.74636110726426</v>
      </c>
      <c r="N2108">
        <v>1</v>
      </c>
      <c r="O2108">
        <v>2.5019721940274087</v>
      </c>
      <c r="P2108" t="str">
        <f>VLOOKUP('Final Data Set for Clustering'!N2108,'Name of Cluster'!$A$2:$B$7,2,1)</f>
        <v>Oversized Products</v>
      </c>
    </row>
    <row r="2109" spans="1:16" x14ac:dyDescent="0.55000000000000004">
      <c r="A2109" t="s">
        <v>7513</v>
      </c>
      <c r="B2109">
        <v>3</v>
      </c>
      <c r="C2109">
        <v>7</v>
      </c>
      <c r="D2109">
        <v>23</v>
      </c>
      <c r="E2109">
        <v>9</v>
      </c>
      <c r="F2109">
        <v>4325</v>
      </c>
      <c r="G2109">
        <v>33000</v>
      </c>
      <c r="H2109" t="s">
        <v>4375</v>
      </c>
      <c r="I2109">
        <v>79.989999999999995</v>
      </c>
      <c r="J2109">
        <v>11.76</v>
      </c>
      <c r="K2109" t="s">
        <v>4419</v>
      </c>
      <c r="L2109" t="s">
        <v>4909</v>
      </c>
      <c r="M2109">
        <v>122.61819228218192</v>
      </c>
      <c r="N2109">
        <v>2</v>
      </c>
      <c r="O2109">
        <v>1.0241702125453012</v>
      </c>
      <c r="P2109" t="str">
        <f>VLOOKUP('Final Data Set for Clustering'!N2109,'Name of Cluster'!$A$2:$B$7,2,1)</f>
        <v>Others</v>
      </c>
    </row>
    <row r="2110" spans="1:16" x14ac:dyDescent="0.55000000000000004">
      <c r="A2110" t="s">
        <v>129</v>
      </c>
      <c r="B2110">
        <v>2</v>
      </c>
      <c r="C2110">
        <v>6</v>
      </c>
      <c r="D2110">
        <v>33</v>
      </c>
      <c r="E2110">
        <v>15</v>
      </c>
      <c r="F2110">
        <v>300</v>
      </c>
      <c r="G2110">
        <v>3520</v>
      </c>
      <c r="H2110" t="s">
        <v>5854</v>
      </c>
      <c r="I2110">
        <v>164.9</v>
      </c>
      <c r="J2110">
        <v>16.03</v>
      </c>
      <c r="K2110" t="s">
        <v>1982</v>
      </c>
      <c r="L2110" t="s">
        <v>6911</v>
      </c>
      <c r="M2110">
        <v>460.18142470374619</v>
      </c>
      <c r="N2110">
        <v>2</v>
      </c>
      <c r="O2110">
        <v>0.50226881834459425</v>
      </c>
      <c r="P2110" t="str">
        <f>VLOOKUP('Final Data Set for Clustering'!N2110,'Name of Cluster'!$A$2:$B$7,2,1)</f>
        <v>Others</v>
      </c>
    </row>
    <row r="2111" spans="1:16" x14ac:dyDescent="0.55000000000000004">
      <c r="A2111" t="s">
        <v>6526</v>
      </c>
      <c r="B2111">
        <v>6</v>
      </c>
      <c r="C2111">
        <v>6</v>
      </c>
      <c r="D2111">
        <v>162</v>
      </c>
      <c r="E2111">
        <v>28</v>
      </c>
      <c r="F2111">
        <v>383</v>
      </c>
      <c r="G2111">
        <v>3420</v>
      </c>
      <c r="H2111" t="s">
        <v>3929</v>
      </c>
      <c r="I2111">
        <v>280</v>
      </c>
      <c r="J2111">
        <v>27.24</v>
      </c>
      <c r="K2111" t="s">
        <v>1982</v>
      </c>
      <c r="L2111" t="s">
        <v>4910</v>
      </c>
      <c r="M2111">
        <v>1079.9500536096582</v>
      </c>
      <c r="N2111">
        <v>6</v>
      </c>
      <c r="O2111">
        <v>50.383394171497564</v>
      </c>
      <c r="P2111" t="str">
        <f>VLOOKUP('Final Data Set for Clustering'!N2111,'Name of Cluster'!$A$2:$B$7,2,1)</f>
        <v>Long distance</v>
      </c>
    </row>
    <row r="2112" spans="1:16" x14ac:dyDescent="0.55000000000000004">
      <c r="A2112" t="s">
        <v>1126</v>
      </c>
      <c r="B2112">
        <v>8</v>
      </c>
      <c r="C2112">
        <v>5</v>
      </c>
      <c r="D2112">
        <v>40</v>
      </c>
      <c r="E2112">
        <v>39</v>
      </c>
      <c r="F2112">
        <v>314</v>
      </c>
      <c r="G2112">
        <v>2772</v>
      </c>
      <c r="H2112" t="s">
        <v>5323</v>
      </c>
      <c r="I2112">
        <v>102</v>
      </c>
      <c r="J2112">
        <v>18.59</v>
      </c>
      <c r="K2112" t="s">
        <v>1982</v>
      </c>
      <c r="L2112" t="s">
        <v>6911</v>
      </c>
      <c r="M2112">
        <v>535.30990632263263</v>
      </c>
      <c r="N2112">
        <v>2</v>
      </c>
      <c r="O2112">
        <v>1.429626024914554</v>
      </c>
      <c r="P2112" t="str">
        <f>VLOOKUP('Final Data Set for Clustering'!N2112,'Name of Cluster'!$A$2:$B$7,2,1)</f>
        <v>Others</v>
      </c>
    </row>
    <row r="2113" spans="1:16" x14ac:dyDescent="0.55000000000000004">
      <c r="A2113" t="s">
        <v>674</v>
      </c>
      <c r="B2113">
        <v>0</v>
      </c>
      <c r="C2113">
        <v>6</v>
      </c>
      <c r="D2113">
        <v>45</v>
      </c>
      <c r="E2113">
        <v>16</v>
      </c>
      <c r="F2113">
        <v>335</v>
      </c>
      <c r="G2113">
        <v>2992</v>
      </c>
      <c r="H2113" t="s">
        <v>5323</v>
      </c>
      <c r="I2113">
        <v>175</v>
      </c>
      <c r="J2113">
        <v>19.11</v>
      </c>
      <c r="K2113" t="s">
        <v>1982</v>
      </c>
      <c r="L2113" t="s">
        <v>6911</v>
      </c>
      <c r="M2113">
        <v>589.65163500271035</v>
      </c>
      <c r="N2113">
        <v>2</v>
      </c>
      <c r="O2113">
        <v>1.9901915466431452</v>
      </c>
      <c r="P2113" t="str">
        <f>VLOOKUP('Final Data Set for Clustering'!N2113,'Name of Cluster'!$A$2:$B$7,2,1)</f>
        <v>Others</v>
      </c>
    </row>
    <row r="2114" spans="1:16" x14ac:dyDescent="0.55000000000000004">
      <c r="A2114" t="s">
        <v>6066</v>
      </c>
      <c r="B2114">
        <v>2</v>
      </c>
      <c r="C2114">
        <v>8</v>
      </c>
      <c r="D2114">
        <v>25</v>
      </c>
      <c r="E2114">
        <v>21</v>
      </c>
      <c r="F2114">
        <v>230</v>
      </c>
      <c r="G2114">
        <v>1729</v>
      </c>
      <c r="H2114" t="s">
        <v>2928</v>
      </c>
      <c r="I2114">
        <v>42.9</v>
      </c>
      <c r="J2114">
        <v>16.79</v>
      </c>
      <c r="K2114" t="s">
        <v>6904</v>
      </c>
      <c r="L2114" t="s">
        <v>3467</v>
      </c>
      <c r="M2114">
        <v>1272.4314071784327</v>
      </c>
      <c r="N2114">
        <v>2</v>
      </c>
      <c r="O2114">
        <v>1.7656444391130868</v>
      </c>
      <c r="P2114" t="str">
        <f>VLOOKUP('Final Data Set for Clustering'!N2114,'Name of Cluster'!$A$2:$B$7,2,1)</f>
        <v>Others</v>
      </c>
    </row>
    <row r="2115" spans="1:16" x14ac:dyDescent="0.55000000000000004">
      <c r="A2115" t="s">
        <v>5039</v>
      </c>
      <c r="B2115">
        <v>3</v>
      </c>
      <c r="C2115">
        <v>7</v>
      </c>
      <c r="D2115">
        <v>15</v>
      </c>
      <c r="E2115">
        <v>11</v>
      </c>
      <c r="F2115">
        <v>1050</v>
      </c>
      <c r="G2115">
        <v>14440</v>
      </c>
      <c r="H2115" t="s">
        <v>5852</v>
      </c>
      <c r="I2115">
        <v>99.9</v>
      </c>
      <c r="J2115">
        <v>23.28</v>
      </c>
      <c r="K2115" t="s">
        <v>4418</v>
      </c>
      <c r="L2115" t="s">
        <v>6911</v>
      </c>
      <c r="M2115">
        <v>848.75555927968912</v>
      </c>
      <c r="N2115">
        <v>2</v>
      </c>
      <c r="O2115">
        <v>0.59466631084474564</v>
      </c>
      <c r="P2115" t="str">
        <f>VLOOKUP('Final Data Set for Clustering'!N2115,'Name of Cluster'!$A$2:$B$7,2,1)</f>
        <v>Others</v>
      </c>
    </row>
    <row r="2116" spans="1:16" x14ac:dyDescent="0.55000000000000004">
      <c r="A2116" t="s">
        <v>5040</v>
      </c>
      <c r="B2116">
        <v>1</v>
      </c>
      <c r="C2116">
        <v>6</v>
      </c>
      <c r="D2116">
        <v>47</v>
      </c>
      <c r="E2116">
        <v>28</v>
      </c>
      <c r="F2116">
        <v>2500</v>
      </c>
      <c r="G2116">
        <v>16632</v>
      </c>
      <c r="H2116" t="s">
        <v>7849</v>
      </c>
      <c r="I2116">
        <v>349</v>
      </c>
      <c r="J2116">
        <v>34.89</v>
      </c>
      <c r="K2116" t="s">
        <v>4419</v>
      </c>
      <c r="L2116" t="s">
        <v>4910</v>
      </c>
      <c r="M2116">
        <v>2324.8735410300415</v>
      </c>
      <c r="N2116">
        <v>6</v>
      </c>
      <c r="O2116">
        <v>0.65253457639221002</v>
      </c>
      <c r="P2116" t="str">
        <f>VLOOKUP('Final Data Set for Clustering'!N2116,'Name of Cluster'!$A$2:$B$7,2,1)</f>
        <v>Long distance</v>
      </c>
    </row>
    <row r="2117" spans="1:16" x14ac:dyDescent="0.55000000000000004">
      <c r="A2117" t="s">
        <v>130</v>
      </c>
      <c r="B2117">
        <v>3</v>
      </c>
      <c r="C2117">
        <v>7</v>
      </c>
      <c r="D2117">
        <v>16</v>
      </c>
      <c r="E2117">
        <v>14</v>
      </c>
      <c r="F2117">
        <v>300</v>
      </c>
      <c r="G2117">
        <v>816</v>
      </c>
      <c r="H2117" t="s">
        <v>6341</v>
      </c>
      <c r="I2117">
        <v>21.99</v>
      </c>
      <c r="J2117">
        <v>15.23</v>
      </c>
      <c r="K2117" t="s">
        <v>516</v>
      </c>
      <c r="L2117" t="s">
        <v>6911</v>
      </c>
      <c r="M2117">
        <v>948.70440537890408</v>
      </c>
      <c r="N2117">
        <v>2</v>
      </c>
      <c r="O2117">
        <v>0.83853529055227727</v>
      </c>
      <c r="P2117" t="str">
        <f>VLOOKUP('Final Data Set for Clustering'!N2117,'Name of Cluster'!$A$2:$B$7,2,1)</f>
        <v>Others</v>
      </c>
    </row>
    <row r="2118" spans="1:16" x14ac:dyDescent="0.55000000000000004">
      <c r="A2118" t="s">
        <v>7514</v>
      </c>
      <c r="B2118">
        <v>1</v>
      </c>
      <c r="C2118">
        <v>4</v>
      </c>
      <c r="D2118">
        <v>39</v>
      </c>
      <c r="E2118">
        <v>20</v>
      </c>
      <c r="F2118">
        <v>1200</v>
      </c>
      <c r="G2118">
        <v>23625</v>
      </c>
      <c r="H2118" t="s">
        <v>5851</v>
      </c>
      <c r="I2118">
        <v>89.9</v>
      </c>
      <c r="J2118">
        <v>16.39</v>
      </c>
      <c r="K2118" t="s">
        <v>7373</v>
      </c>
      <c r="L2118" t="s">
        <v>6911</v>
      </c>
      <c r="M2118">
        <v>521.28427011604413</v>
      </c>
      <c r="N2118">
        <v>2</v>
      </c>
      <c r="O2118">
        <v>1.5523123934891487</v>
      </c>
      <c r="P2118" t="str">
        <f>VLOOKUP('Final Data Set for Clustering'!N2118,'Name of Cluster'!$A$2:$B$7,2,1)</f>
        <v>Others</v>
      </c>
    </row>
    <row r="2119" spans="1:16" x14ac:dyDescent="0.55000000000000004">
      <c r="A2119" t="s">
        <v>6527</v>
      </c>
      <c r="B2119">
        <v>3</v>
      </c>
      <c r="C2119">
        <v>7</v>
      </c>
      <c r="D2119">
        <v>25</v>
      </c>
      <c r="E2119">
        <v>17</v>
      </c>
      <c r="F2119">
        <v>138</v>
      </c>
      <c r="G2119">
        <v>5168</v>
      </c>
      <c r="H2119" t="s">
        <v>3398</v>
      </c>
      <c r="I2119">
        <v>49</v>
      </c>
      <c r="J2119">
        <v>15.1</v>
      </c>
      <c r="K2119" t="s">
        <v>517</v>
      </c>
      <c r="L2119" t="s">
        <v>6911</v>
      </c>
      <c r="M2119">
        <v>706.99851777839331</v>
      </c>
      <c r="N2119">
        <v>2</v>
      </c>
      <c r="O2119">
        <v>0.32054429976081905</v>
      </c>
      <c r="P2119" t="str">
        <f>VLOOKUP('Final Data Set for Clustering'!N2119,'Name of Cluster'!$A$2:$B$7,2,1)</f>
        <v>Others</v>
      </c>
    </row>
    <row r="2120" spans="1:16" x14ac:dyDescent="0.55000000000000004">
      <c r="A2120" t="s">
        <v>4551</v>
      </c>
      <c r="B2120">
        <v>28</v>
      </c>
      <c r="C2120">
        <v>18</v>
      </c>
      <c r="D2120">
        <v>17</v>
      </c>
      <c r="E2120">
        <v>15</v>
      </c>
      <c r="F2120">
        <v>6400</v>
      </c>
      <c r="G2120">
        <v>6050</v>
      </c>
      <c r="H2120" t="s">
        <v>949</v>
      </c>
      <c r="I2120">
        <v>17.55</v>
      </c>
      <c r="J2120">
        <v>25.19</v>
      </c>
      <c r="K2120" t="s">
        <v>4419</v>
      </c>
      <c r="L2120" t="s">
        <v>4909</v>
      </c>
      <c r="M2120">
        <v>394.16938351429968</v>
      </c>
      <c r="N2120">
        <v>4</v>
      </c>
      <c r="O2120">
        <v>2.2059185938764525</v>
      </c>
      <c r="P2120" t="str">
        <f>VLOOKUP('Final Data Set for Clustering'!N2120,'Name of Cluster'!$A$2:$B$7,2,1)</f>
        <v>Long Seller preparation time</v>
      </c>
    </row>
    <row r="2121" spans="1:16" x14ac:dyDescent="0.55000000000000004">
      <c r="A2121" t="s">
        <v>5547</v>
      </c>
      <c r="B2121">
        <v>2</v>
      </c>
      <c r="C2121">
        <v>8</v>
      </c>
      <c r="D2121">
        <v>19</v>
      </c>
      <c r="E2121">
        <v>8</v>
      </c>
      <c r="F2121">
        <v>1800</v>
      </c>
      <c r="G2121">
        <v>33176</v>
      </c>
      <c r="H2121" t="s">
        <v>3429</v>
      </c>
      <c r="I2121">
        <v>215.9</v>
      </c>
      <c r="J2121">
        <v>22.59</v>
      </c>
      <c r="K2121" t="s">
        <v>6906</v>
      </c>
      <c r="L2121" t="s">
        <v>6911</v>
      </c>
      <c r="M2121">
        <v>261.86899478298625</v>
      </c>
      <c r="N2121">
        <v>2</v>
      </c>
      <c r="O2121">
        <v>1.0389634518488928</v>
      </c>
      <c r="P2121" t="str">
        <f>VLOOKUP('Final Data Set for Clustering'!N2121,'Name of Cluster'!$A$2:$B$7,2,1)</f>
        <v>Others</v>
      </c>
    </row>
    <row r="2122" spans="1:16" x14ac:dyDescent="0.55000000000000004">
      <c r="A2122" t="s">
        <v>131</v>
      </c>
      <c r="B2122">
        <v>3</v>
      </c>
      <c r="C2122">
        <v>4</v>
      </c>
      <c r="D2122">
        <v>19</v>
      </c>
      <c r="E2122">
        <v>15</v>
      </c>
      <c r="F2122">
        <v>125</v>
      </c>
      <c r="G2122">
        <v>3872</v>
      </c>
      <c r="H2122" t="s">
        <v>2409</v>
      </c>
      <c r="I2122">
        <v>12.25</v>
      </c>
      <c r="J2122">
        <v>14.1</v>
      </c>
      <c r="K2122" t="s">
        <v>517</v>
      </c>
      <c r="L2122" t="s">
        <v>6911</v>
      </c>
      <c r="M2122">
        <v>376.86165553168939</v>
      </c>
      <c r="N2122">
        <v>2</v>
      </c>
      <c r="O2122">
        <v>0.65288544301078788</v>
      </c>
      <c r="P2122" t="str">
        <f>VLOOKUP('Final Data Set for Clustering'!N2122,'Name of Cluster'!$A$2:$B$7,2,1)</f>
        <v>Others</v>
      </c>
    </row>
    <row r="2123" spans="1:16" x14ac:dyDescent="0.55000000000000004">
      <c r="A2123" t="s">
        <v>4113</v>
      </c>
      <c r="B2123">
        <v>8</v>
      </c>
      <c r="C2123">
        <v>8</v>
      </c>
      <c r="D2123">
        <v>20</v>
      </c>
      <c r="E2123">
        <v>14</v>
      </c>
      <c r="F2123">
        <v>800</v>
      </c>
      <c r="G2123">
        <v>6400</v>
      </c>
      <c r="H2123" t="s">
        <v>455</v>
      </c>
      <c r="I2123">
        <v>45</v>
      </c>
      <c r="J2123">
        <v>16.11</v>
      </c>
      <c r="K2123" t="s">
        <v>4418</v>
      </c>
      <c r="L2123" t="s">
        <v>6911</v>
      </c>
      <c r="M2123">
        <v>621.40341087087211</v>
      </c>
      <c r="N2123">
        <v>2</v>
      </c>
      <c r="O2123">
        <v>0.78393673423315946</v>
      </c>
      <c r="P2123" t="str">
        <f>VLOOKUP('Final Data Set for Clustering'!N2123,'Name of Cluster'!$A$2:$B$7,2,1)</f>
        <v>Others</v>
      </c>
    </row>
    <row r="2124" spans="1:16" x14ac:dyDescent="0.55000000000000004">
      <c r="A2124" t="s">
        <v>1619</v>
      </c>
      <c r="B2124">
        <v>2</v>
      </c>
      <c r="C2124">
        <v>3</v>
      </c>
      <c r="D2124">
        <v>15</v>
      </c>
      <c r="E2124">
        <v>14</v>
      </c>
      <c r="F2124">
        <v>150</v>
      </c>
      <c r="G2124">
        <v>800</v>
      </c>
      <c r="H2124" t="s">
        <v>446</v>
      </c>
      <c r="I2124">
        <v>19.239999999999998</v>
      </c>
      <c r="J2124">
        <v>15.23</v>
      </c>
      <c r="K2124" t="s">
        <v>7888</v>
      </c>
      <c r="L2124" t="s">
        <v>6911</v>
      </c>
      <c r="M2124">
        <v>509.96944073475811</v>
      </c>
      <c r="N2124">
        <v>2</v>
      </c>
      <c r="O2124">
        <v>1.4367628489306175</v>
      </c>
      <c r="P2124" t="str">
        <f>VLOOKUP('Final Data Set for Clustering'!N2124,'Name of Cluster'!$A$2:$B$7,2,1)</f>
        <v>Others</v>
      </c>
    </row>
    <row r="2125" spans="1:16" x14ac:dyDescent="0.55000000000000004">
      <c r="A2125" t="s">
        <v>5041</v>
      </c>
      <c r="B2125">
        <v>1</v>
      </c>
      <c r="C2125">
        <v>6</v>
      </c>
      <c r="D2125">
        <v>28</v>
      </c>
      <c r="E2125">
        <v>20</v>
      </c>
      <c r="F2125">
        <v>700</v>
      </c>
      <c r="G2125">
        <v>3150</v>
      </c>
      <c r="H2125" t="s">
        <v>6844</v>
      </c>
      <c r="I2125">
        <v>59.9</v>
      </c>
      <c r="J2125">
        <v>15.18</v>
      </c>
      <c r="K2125" t="s">
        <v>7889</v>
      </c>
      <c r="L2125" t="s">
        <v>4909</v>
      </c>
      <c r="M2125">
        <v>512.94826099705654</v>
      </c>
      <c r="N2125">
        <v>2</v>
      </c>
      <c r="O2125">
        <v>0.3369304829221299</v>
      </c>
      <c r="P2125" t="str">
        <f>VLOOKUP('Final Data Set for Clustering'!N2125,'Name of Cluster'!$A$2:$B$7,2,1)</f>
        <v>Others</v>
      </c>
    </row>
    <row r="2126" spans="1:16" x14ac:dyDescent="0.55000000000000004">
      <c r="A2126" t="s">
        <v>7515</v>
      </c>
      <c r="B2126">
        <v>3</v>
      </c>
      <c r="C2126">
        <v>6</v>
      </c>
      <c r="D2126">
        <v>34</v>
      </c>
      <c r="E2126">
        <v>26</v>
      </c>
      <c r="F2126">
        <v>450</v>
      </c>
      <c r="G2126">
        <v>2496</v>
      </c>
      <c r="H2126" t="s">
        <v>7320</v>
      </c>
      <c r="I2126">
        <v>169</v>
      </c>
      <c r="J2126">
        <v>16.940000000000001</v>
      </c>
      <c r="K2126" t="s">
        <v>7889</v>
      </c>
      <c r="L2126" t="s">
        <v>6911</v>
      </c>
      <c r="M2126">
        <v>575.60165343103711</v>
      </c>
      <c r="N2126">
        <v>2</v>
      </c>
      <c r="O2126">
        <v>0.53291977715021821</v>
      </c>
      <c r="P2126" t="str">
        <f>VLOOKUP('Final Data Set for Clustering'!N2126,'Name of Cluster'!$A$2:$B$7,2,1)</f>
        <v>Others</v>
      </c>
    </row>
    <row r="2127" spans="1:16" x14ac:dyDescent="0.55000000000000004">
      <c r="A2127" t="s">
        <v>2612</v>
      </c>
      <c r="B2127">
        <v>4</v>
      </c>
      <c r="C2127">
        <v>4</v>
      </c>
      <c r="D2127">
        <v>30</v>
      </c>
      <c r="E2127">
        <v>28</v>
      </c>
      <c r="F2127">
        <v>1900</v>
      </c>
      <c r="G2127">
        <v>26250</v>
      </c>
      <c r="H2127" t="s">
        <v>7314</v>
      </c>
      <c r="I2127">
        <v>299.89999999999998</v>
      </c>
      <c r="J2127">
        <v>19.350000000000001</v>
      </c>
      <c r="K2127" t="s">
        <v>3463</v>
      </c>
      <c r="L2127" t="s">
        <v>6911</v>
      </c>
      <c r="M2127">
        <v>1131.6007130327257</v>
      </c>
      <c r="N2127">
        <v>2</v>
      </c>
      <c r="O2127">
        <v>1.5399753801430411</v>
      </c>
      <c r="P2127" t="str">
        <f>VLOOKUP('Final Data Set for Clustering'!N2127,'Name of Cluster'!$A$2:$B$7,2,1)</f>
        <v>Others</v>
      </c>
    </row>
    <row r="2128" spans="1:16" x14ac:dyDescent="0.55000000000000004">
      <c r="A2128" t="s">
        <v>1620</v>
      </c>
      <c r="B2128">
        <v>1</v>
      </c>
      <c r="C2128">
        <v>8</v>
      </c>
      <c r="D2128">
        <v>49</v>
      </c>
      <c r="E2128">
        <v>30</v>
      </c>
      <c r="F2128">
        <v>850</v>
      </c>
      <c r="G2128">
        <v>18000</v>
      </c>
      <c r="H2128" t="s">
        <v>4843</v>
      </c>
      <c r="I2128">
        <v>56.99</v>
      </c>
      <c r="J2128">
        <v>19.37</v>
      </c>
      <c r="K2128" t="s">
        <v>4418</v>
      </c>
      <c r="L2128" t="s">
        <v>6911</v>
      </c>
      <c r="M2128">
        <v>478.56112752615309</v>
      </c>
      <c r="N2128">
        <v>2</v>
      </c>
      <c r="O2128">
        <v>2.8004981628281929</v>
      </c>
      <c r="P2128" t="str">
        <f>VLOOKUP('Final Data Set for Clustering'!N2128,'Name of Cluster'!$A$2:$B$7,2,1)</f>
        <v>Others</v>
      </c>
    </row>
    <row r="2129" spans="1:16" x14ac:dyDescent="0.55000000000000004">
      <c r="A2129" t="s">
        <v>2117</v>
      </c>
      <c r="B2129">
        <v>1</v>
      </c>
      <c r="C2129">
        <v>6</v>
      </c>
      <c r="D2129">
        <v>24</v>
      </c>
      <c r="E2129">
        <v>21</v>
      </c>
      <c r="F2129">
        <v>1550</v>
      </c>
      <c r="G2129">
        <v>8349</v>
      </c>
      <c r="H2129" t="s">
        <v>3882</v>
      </c>
      <c r="I2129">
        <v>119</v>
      </c>
      <c r="J2129">
        <v>14.56</v>
      </c>
      <c r="K2129" t="s">
        <v>6417</v>
      </c>
      <c r="L2129" t="s">
        <v>6911</v>
      </c>
      <c r="M2129">
        <v>112.00427482295196</v>
      </c>
      <c r="N2129">
        <v>2</v>
      </c>
      <c r="O2129">
        <v>0.43238502831207459</v>
      </c>
      <c r="P2129" t="str">
        <f>VLOOKUP('Final Data Set for Clustering'!N2129,'Name of Cluster'!$A$2:$B$7,2,1)</f>
        <v>Others</v>
      </c>
    </row>
    <row r="2130" spans="1:16" x14ac:dyDescent="0.55000000000000004">
      <c r="A2130" t="s">
        <v>7516</v>
      </c>
      <c r="B2130">
        <v>1</v>
      </c>
      <c r="C2130">
        <v>4</v>
      </c>
      <c r="D2130">
        <v>22</v>
      </c>
      <c r="E2130">
        <v>19</v>
      </c>
      <c r="F2130">
        <v>6850</v>
      </c>
      <c r="G2130">
        <v>51894</v>
      </c>
      <c r="H2130" t="s">
        <v>1404</v>
      </c>
      <c r="I2130">
        <v>169</v>
      </c>
      <c r="J2130">
        <v>36.31</v>
      </c>
      <c r="K2130" t="s">
        <v>4419</v>
      </c>
      <c r="L2130" t="s">
        <v>6911</v>
      </c>
      <c r="M2130">
        <v>719.06190268634259</v>
      </c>
      <c r="N2130">
        <v>2</v>
      </c>
      <c r="O2130">
        <v>3.1150172452131097</v>
      </c>
      <c r="P2130" t="str">
        <f>VLOOKUP('Final Data Set for Clustering'!N2130,'Name of Cluster'!$A$2:$B$7,2,1)</f>
        <v>Others</v>
      </c>
    </row>
    <row r="2131" spans="1:16" x14ac:dyDescent="0.55000000000000004">
      <c r="A2131" t="s">
        <v>2118</v>
      </c>
      <c r="B2131">
        <v>0</v>
      </c>
      <c r="C2131">
        <v>4</v>
      </c>
      <c r="D2131">
        <v>19</v>
      </c>
      <c r="E2131">
        <v>17</v>
      </c>
      <c r="F2131">
        <v>300</v>
      </c>
      <c r="G2131">
        <v>3510</v>
      </c>
      <c r="H2131" t="s">
        <v>1922</v>
      </c>
      <c r="I2131">
        <v>49.99</v>
      </c>
      <c r="J2131">
        <v>14.52</v>
      </c>
      <c r="K2131" t="s">
        <v>4419</v>
      </c>
      <c r="L2131" t="s">
        <v>4909</v>
      </c>
      <c r="M2131">
        <v>388.02120610682914</v>
      </c>
      <c r="N2131">
        <v>2</v>
      </c>
      <c r="O2131">
        <v>0.91763363112861795</v>
      </c>
      <c r="P2131" t="str">
        <f>VLOOKUP('Final Data Set for Clustering'!N2131,'Name of Cluster'!$A$2:$B$7,2,1)</f>
        <v>Others</v>
      </c>
    </row>
    <row r="2132" spans="1:16" x14ac:dyDescent="0.55000000000000004">
      <c r="A2132" t="s">
        <v>6528</v>
      </c>
      <c r="B2132">
        <v>1</v>
      </c>
      <c r="C2132">
        <v>2</v>
      </c>
      <c r="D2132">
        <v>8</v>
      </c>
      <c r="E2132">
        <v>6</v>
      </c>
      <c r="F2132">
        <v>200</v>
      </c>
      <c r="G2132">
        <v>1760</v>
      </c>
      <c r="H2132" t="s">
        <v>3393</v>
      </c>
      <c r="I2132">
        <v>35.99</v>
      </c>
      <c r="J2132">
        <v>7.39</v>
      </c>
      <c r="K2132" t="s">
        <v>4419</v>
      </c>
      <c r="L2132" t="s">
        <v>4909</v>
      </c>
      <c r="M2132">
        <v>109.3782132385787</v>
      </c>
      <c r="N2132">
        <v>2</v>
      </c>
      <c r="O2132">
        <v>3.034822600905986</v>
      </c>
      <c r="P2132" t="str">
        <f>VLOOKUP('Final Data Set for Clustering'!N2132,'Name of Cluster'!$A$2:$B$7,2,1)</f>
        <v>Others</v>
      </c>
    </row>
    <row r="2133" spans="1:16" x14ac:dyDescent="0.55000000000000004">
      <c r="A2133" t="s">
        <v>2613</v>
      </c>
      <c r="B2133">
        <v>11</v>
      </c>
      <c r="C2133">
        <v>10</v>
      </c>
      <c r="D2133">
        <v>32</v>
      </c>
      <c r="E2133">
        <v>21</v>
      </c>
      <c r="F2133">
        <v>140</v>
      </c>
      <c r="G2133">
        <v>4312</v>
      </c>
      <c r="H2133" t="s">
        <v>6855</v>
      </c>
      <c r="I2133">
        <v>144.41</v>
      </c>
      <c r="J2133">
        <v>15.76</v>
      </c>
      <c r="K2133" t="s">
        <v>4417</v>
      </c>
      <c r="L2133" t="s">
        <v>4909</v>
      </c>
      <c r="M2133">
        <v>494.54107187078154</v>
      </c>
      <c r="N2133">
        <v>2</v>
      </c>
      <c r="O2133">
        <v>2.8539145474091758</v>
      </c>
      <c r="P2133" t="str">
        <f>VLOOKUP('Final Data Set for Clustering'!N2133,'Name of Cluster'!$A$2:$B$7,2,1)</f>
        <v>Others</v>
      </c>
    </row>
    <row r="2134" spans="1:16" x14ac:dyDescent="0.55000000000000004">
      <c r="A2134" t="s">
        <v>3107</v>
      </c>
      <c r="B2134">
        <v>2</v>
      </c>
      <c r="C2134">
        <v>6</v>
      </c>
      <c r="D2134">
        <v>25</v>
      </c>
      <c r="E2134">
        <v>18</v>
      </c>
      <c r="F2134">
        <v>500</v>
      </c>
      <c r="G2134">
        <v>22000</v>
      </c>
      <c r="H2134" t="s">
        <v>5852</v>
      </c>
      <c r="I2134">
        <v>39.9</v>
      </c>
      <c r="J2134">
        <v>38.4</v>
      </c>
      <c r="K2134" t="s">
        <v>4418</v>
      </c>
      <c r="L2134" t="s">
        <v>3467</v>
      </c>
      <c r="M2134">
        <v>2461.1551600202279</v>
      </c>
      <c r="N2134">
        <v>6</v>
      </c>
      <c r="O2134">
        <v>1.4232660501371441</v>
      </c>
      <c r="P2134" t="str">
        <f>VLOOKUP('Final Data Set for Clustering'!N2134,'Name of Cluster'!$A$2:$B$7,2,1)</f>
        <v>Long distance</v>
      </c>
    </row>
    <row r="2135" spans="1:16" x14ac:dyDescent="0.55000000000000004">
      <c r="A2135" t="s">
        <v>7034</v>
      </c>
      <c r="B2135">
        <v>1</v>
      </c>
      <c r="C2135">
        <v>8</v>
      </c>
      <c r="D2135">
        <v>47</v>
      </c>
      <c r="E2135">
        <v>18</v>
      </c>
      <c r="F2135">
        <v>13100</v>
      </c>
      <c r="G2135">
        <v>16000</v>
      </c>
      <c r="H2135" t="s">
        <v>7809</v>
      </c>
      <c r="I2135">
        <v>119</v>
      </c>
      <c r="J2135">
        <v>19.739999999999998</v>
      </c>
      <c r="K2135" t="s">
        <v>4417</v>
      </c>
      <c r="L2135" t="s">
        <v>6911</v>
      </c>
      <c r="M2135">
        <v>403.11729686575097</v>
      </c>
      <c r="N2135">
        <v>2</v>
      </c>
      <c r="O2135">
        <v>6.9622198624762826</v>
      </c>
      <c r="P2135" t="str">
        <f>VLOOKUP('Final Data Set for Clustering'!N2135,'Name of Cluster'!$A$2:$B$7,2,1)</f>
        <v>Others</v>
      </c>
    </row>
    <row r="2136" spans="1:16" x14ac:dyDescent="0.55000000000000004">
      <c r="A2136" t="s">
        <v>5042</v>
      </c>
      <c r="B2136">
        <v>8</v>
      </c>
      <c r="C2136">
        <v>15</v>
      </c>
      <c r="D2136">
        <v>33</v>
      </c>
      <c r="E2136">
        <v>14</v>
      </c>
      <c r="F2136">
        <v>500</v>
      </c>
      <c r="G2136">
        <v>4140</v>
      </c>
      <c r="H2136" t="s">
        <v>2411</v>
      </c>
      <c r="I2136">
        <v>73.989999999999995</v>
      </c>
      <c r="J2136">
        <v>16.71</v>
      </c>
      <c r="K2136" t="s">
        <v>7889</v>
      </c>
      <c r="L2136" t="s">
        <v>6911</v>
      </c>
      <c r="M2136">
        <v>862.81323143936743</v>
      </c>
      <c r="N2136">
        <v>4</v>
      </c>
      <c r="O2136">
        <v>5.5818285107842849</v>
      </c>
      <c r="P2136" t="str">
        <f>VLOOKUP('Final Data Set for Clustering'!N2136,'Name of Cluster'!$A$2:$B$7,2,1)</f>
        <v>Long Seller preparation time</v>
      </c>
    </row>
    <row r="2137" spans="1:16" x14ac:dyDescent="0.55000000000000004">
      <c r="A2137" t="s">
        <v>1127</v>
      </c>
      <c r="B2137">
        <v>30</v>
      </c>
      <c r="C2137">
        <v>8</v>
      </c>
      <c r="D2137">
        <v>27</v>
      </c>
      <c r="E2137">
        <v>10</v>
      </c>
      <c r="F2137">
        <v>7600</v>
      </c>
      <c r="G2137">
        <v>60000</v>
      </c>
      <c r="H2137" t="s">
        <v>5885</v>
      </c>
      <c r="I2137">
        <v>129.99</v>
      </c>
      <c r="J2137">
        <v>22.51</v>
      </c>
      <c r="K2137" t="s">
        <v>3465</v>
      </c>
      <c r="L2137" t="s">
        <v>4909</v>
      </c>
      <c r="M2137">
        <v>246.27409433866808</v>
      </c>
      <c r="N2137">
        <v>3</v>
      </c>
      <c r="O2137">
        <v>3.2592597314650309</v>
      </c>
      <c r="P2137" t="str">
        <f>VLOOKUP('Final Data Set for Clustering'!N2137,'Name of Cluster'!$A$2:$B$7,2,1)</f>
        <v>Long confirmation time by LP</v>
      </c>
    </row>
    <row r="2138" spans="1:16" x14ac:dyDescent="0.55000000000000004">
      <c r="A2138" t="s">
        <v>7035</v>
      </c>
      <c r="B2138">
        <v>1</v>
      </c>
      <c r="C2138">
        <v>6</v>
      </c>
      <c r="D2138">
        <v>31</v>
      </c>
      <c r="E2138">
        <v>30</v>
      </c>
      <c r="F2138">
        <v>1350</v>
      </c>
      <c r="G2138">
        <v>5544</v>
      </c>
      <c r="H2138" t="s">
        <v>5344</v>
      </c>
      <c r="I2138">
        <v>118.9</v>
      </c>
      <c r="J2138">
        <v>27.56</v>
      </c>
      <c r="K2138" t="s">
        <v>6904</v>
      </c>
      <c r="L2138" t="s">
        <v>6911</v>
      </c>
      <c r="M2138">
        <v>850.54170986102054</v>
      </c>
      <c r="N2138">
        <v>2</v>
      </c>
      <c r="O2138">
        <v>0.65252293583866505</v>
      </c>
      <c r="P2138" t="str">
        <f>VLOOKUP('Final Data Set for Clustering'!N2138,'Name of Cluster'!$A$2:$B$7,2,1)</f>
        <v>Others</v>
      </c>
    </row>
    <row r="2139" spans="1:16" x14ac:dyDescent="0.55000000000000004">
      <c r="A2139" t="s">
        <v>4552</v>
      </c>
      <c r="B2139">
        <v>2</v>
      </c>
      <c r="C2139">
        <v>8</v>
      </c>
      <c r="D2139">
        <v>20</v>
      </c>
      <c r="E2139">
        <v>15</v>
      </c>
      <c r="F2139">
        <v>4800</v>
      </c>
      <c r="G2139">
        <v>30492</v>
      </c>
      <c r="H2139" t="s">
        <v>940</v>
      </c>
      <c r="I2139">
        <v>49</v>
      </c>
      <c r="J2139">
        <v>17.600000000000001</v>
      </c>
      <c r="K2139" t="s">
        <v>7888</v>
      </c>
      <c r="L2139" t="s">
        <v>6911</v>
      </c>
      <c r="M2139">
        <v>772.79519917700611</v>
      </c>
      <c r="N2139">
        <v>2</v>
      </c>
      <c r="O2139">
        <v>1.3497335512776401</v>
      </c>
      <c r="P2139" t="str">
        <f>VLOOKUP('Final Data Set for Clustering'!N2139,'Name of Cluster'!$A$2:$B$7,2,1)</f>
        <v>Others</v>
      </c>
    </row>
    <row r="2140" spans="1:16" x14ac:dyDescent="0.55000000000000004">
      <c r="A2140" t="s">
        <v>2119</v>
      </c>
      <c r="B2140">
        <v>10</v>
      </c>
      <c r="C2140">
        <v>5</v>
      </c>
      <c r="D2140">
        <v>9</v>
      </c>
      <c r="E2140">
        <v>6</v>
      </c>
      <c r="F2140">
        <v>5450</v>
      </c>
      <c r="G2140">
        <v>9000</v>
      </c>
      <c r="H2140" t="s">
        <v>5368</v>
      </c>
      <c r="I2140">
        <v>79.900000000000006</v>
      </c>
      <c r="J2140">
        <v>15.86</v>
      </c>
      <c r="K2140" t="s">
        <v>7888</v>
      </c>
      <c r="L2140" t="s">
        <v>4909</v>
      </c>
      <c r="M2140">
        <v>103.16688211133751</v>
      </c>
      <c r="N2140">
        <v>2</v>
      </c>
      <c r="O2140">
        <v>2.1859465706401013</v>
      </c>
      <c r="P2140" t="str">
        <f>VLOOKUP('Final Data Set for Clustering'!N2140,'Name of Cluster'!$A$2:$B$7,2,1)</f>
        <v>Others</v>
      </c>
    </row>
    <row r="2141" spans="1:16" x14ac:dyDescent="0.55000000000000004">
      <c r="A2141" t="s">
        <v>7036</v>
      </c>
      <c r="B2141">
        <v>9</v>
      </c>
      <c r="C2141">
        <v>4</v>
      </c>
      <c r="D2141">
        <v>22</v>
      </c>
      <c r="E2141">
        <v>16</v>
      </c>
      <c r="F2141">
        <v>1100</v>
      </c>
      <c r="G2141">
        <v>2550</v>
      </c>
      <c r="H2141" t="s">
        <v>3428</v>
      </c>
      <c r="I2141">
        <v>199</v>
      </c>
      <c r="J2141">
        <v>19.27</v>
      </c>
      <c r="K2141" t="s">
        <v>4419</v>
      </c>
      <c r="L2141" t="s">
        <v>6911</v>
      </c>
      <c r="M2141">
        <v>230.46189547473301</v>
      </c>
      <c r="N2141">
        <v>2</v>
      </c>
      <c r="O2141">
        <v>1.0622851125396846</v>
      </c>
      <c r="P2141" t="str">
        <f>VLOOKUP('Final Data Set for Clustering'!N2141,'Name of Cluster'!$A$2:$B$7,2,1)</f>
        <v>Others</v>
      </c>
    </row>
    <row r="2142" spans="1:16" x14ac:dyDescent="0.55000000000000004">
      <c r="A2142" t="s">
        <v>7037</v>
      </c>
      <c r="B2142">
        <v>5</v>
      </c>
      <c r="C2142">
        <v>5</v>
      </c>
      <c r="D2142">
        <v>47</v>
      </c>
      <c r="E2142">
        <v>26</v>
      </c>
      <c r="F2142">
        <v>567</v>
      </c>
      <c r="G2142">
        <v>5520</v>
      </c>
      <c r="H2142" t="s">
        <v>1414</v>
      </c>
      <c r="I2142">
        <v>419</v>
      </c>
      <c r="J2142">
        <v>20.5</v>
      </c>
      <c r="K2142" t="s">
        <v>5412</v>
      </c>
      <c r="L2142" t="s">
        <v>3467</v>
      </c>
      <c r="M2142">
        <v>1594.367626441971</v>
      </c>
      <c r="N2142">
        <v>6</v>
      </c>
      <c r="O2142">
        <v>0.63546913134099348</v>
      </c>
      <c r="P2142" t="str">
        <f>VLOOKUP('Final Data Set for Clustering'!N2142,'Name of Cluster'!$A$2:$B$7,2,1)</f>
        <v>Long distance</v>
      </c>
    </row>
    <row r="2143" spans="1:16" x14ac:dyDescent="0.55000000000000004">
      <c r="A2143" t="s">
        <v>2614</v>
      </c>
      <c r="B2143">
        <v>2</v>
      </c>
      <c r="C2143">
        <v>6</v>
      </c>
      <c r="D2143">
        <v>24</v>
      </c>
      <c r="E2143">
        <v>19</v>
      </c>
      <c r="F2143">
        <v>5250</v>
      </c>
      <c r="G2143">
        <v>18375</v>
      </c>
      <c r="H2143" t="s">
        <v>2408</v>
      </c>
      <c r="I2143">
        <v>299</v>
      </c>
      <c r="J2143">
        <v>38.78</v>
      </c>
      <c r="K2143" t="s">
        <v>7888</v>
      </c>
      <c r="L2143" t="s">
        <v>6911</v>
      </c>
      <c r="M2143">
        <v>1337.1578312749571</v>
      </c>
      <c r="N2143">
        <v>2</v>
      </c>
      <c r="O2143">
        <v>1.9160251339592418</v>
      </c>
      <c r="P2143" t="str">
        <f>VLOOKUP('Final Data Set for Clustering'!N2143,'Name of Cluster'!$A$2:$B$7,2,1)</f>
        <v>Others</v>
      </c>
    </row>
    <row r="2144" spans="1:16" x14ac:dyDescent="0.55000000000000004">
      <c r="A2144" t="s">
        <v>4114</v>
      </c>
      <c r="B2144">
        <v>6</v>
      </c>
      <c r="C2144">
        <v>6</v>
      </c>
      <c r="D2144">
        <v>27</v>
      </c>
      <c r="E2144">
        <v>17</v>
      </c>
      <c r="F2144">
        <v>150</v>
      </c>
      <c r="G2144">
        <v>5625</v>
      </c>
      <c r="H2144" t="s">
        <v>5886</v>
      </c>
      <c r="I2144">
        <v>169.99</v>
      </c>
      <c r="J2144">
        <v>22.9</v>
      </c>
      <c r="K2144" t="s">
        <v>4907</v>
      </c>
      <c r="L2144" t="s">
        <v>3467</v>
      </c>
      <c r="M2144">
        <v>1357.0564751197742</v>
      </c>
      <c r="N2144">
        <v>6</v>
      </c>
      <c r="O2144">
        <v>1.3361906654199196</v>
      </c>
      <c r="P2144" t="str">
        <f>VLOOKUP('Final Data Set for Clustering'!N2144,'Name of Cluster'!$A$2:$B$7,2,1)</f>
        <v>Long distance</v>
      </c>
    </row>
    <row r="2145" spans="1:16" x14ac:dyDescent="0.55000000000000004">
      <c r="A2145" t="s">
        <v>5043</v>
      </c>
      <c r="B2145">
        <v>1</v>
      </c>
      <c r="C2145">
        <v>8</v>
      </c>
      <c r="D2145">
        <v>23</v>
      </c>
      <c r="E2145">
        <v>14</v>
      </c>
      <c r="F2145">
        <v>700</v>
      </c>
      <c r="G2145">
        <v>352</v>
      </c>
      <c r="H2145" t="s">
        <v>925</v>
      </c>
      <c r="I2145">
        <v>389.9</v>
      </c>
      <c r="J2145">
        <v>16.48</v>
      </c>
      <c r="K2145" t="s">
        <v>6906</v>
      </c>
      <c r="L2145" t="s">
        <v>6911</v>
      </c>
      <c r="M2145">
        <v>377.06289815843814</v>
      </c>
      <c r="N2145">
        <v>2</v>
      </c>
      <c r="O2145">
        <v>0.73464470800305359</v>
      </c>
      <c r="P2145" t="str">
        <f>VLOOKUP('Final Data Set for Clustering'!N2145,'Name of Cluster'!$A$2:$B$7,2,1)</f>
        <v>Others</v>
      </c>
    </row>
    <row r="2146" spans="1:16" x14ac:dyDescent="0.55000000000000004">
      <c r="A2146" t="s">
        <v>2120</v>
      </c>
      <c r="B2146">
        <v>8</v>
      </c>
      <c r="C2146">
        <v>8</v>
      </c>
      <c r="D2146">
        <v>26</v>
      </c>
      <c r="E2146">
        <v>13</v>
      </c>
      <c r="F2146">
        <v>1000</v>
      </c>
      <c r="G2146">
        <v>7632</v>
      </c>
      <c r="H2146" t="s">
        <v>2916</v>
      </c>
      <c r="I2146">
        <v>105</v>
      </c>
      <c r="J2146">
        <v>11.62</v>
      </c>
      <c r="K2146" t="s">
        <v>1982</v>
      </c>
      <c r="L2146" t="s">
        <v>6911</v>
      </c>
      <c r="M2146">
        <v>288.15542248304348</v>
      </c>
      <c r="N2146">
        <v>2</v>
      </c>
      <c r="O2146">
        <v>0.78986615184390896</v>
      </c>
      <c r="P2146" t="str">
        <f>VLOOKUP('Final Data Set for Clustering'!N2146,'Name of Cluster'!$A$2:$B$7,2,1)</f>
        <v>Others</v>
      </c>
    </row>
    <row r="2147" spans="1:16" x14ac:dyDescent="0.55000000000000004">
      <c r="A2147" t="s">
        <v>3605</v>
      </c>
      <c r="B2147">
        <v>4</v>
      </c>
      <c r="C2147">
        <v>13</v>
      </c>
      <c r="D2147">
        <v>19</v>
      </c>
      <c r="E2147">
        <v>10</v>
      </c>
      <c r="F2147">
        <v>792</v>
      </c>
      <c r="G2147">
        <v>4256</v>
      </c>
      <c r="H2147" t="s">
        <v>7804</v>
      </c>
      <c r="I2147">
        <v>159.9</v>
      </c>
      <c r="J2147">
        <v>18.37</v>
      </c>
      <c r="K2147" t="s">
        <v>6904</v>
      </c>
      <c r="L2147" t="s">
        <v>4909</v>
      </c>
      <c r="M2147">
        <v>376.76866269572372</v>
      </c>
      <c r="N2147">
        <v>2</v>
      </c>
      <c r="O2147">
        <v>5.2273837484165098</v>
      </c>
      <c r="P2147" t="str">
        <f>VLOOKUP('Final Data Set for Clustering'!N2147,'Name of Cluster'!$A$2:$B$7,2,1)</f>
        <v>Others</v>
      </c>
    </row>
    <row r="2148" spans="1:16" x14ac:dyDescent="0.55000000000000004">
      <c r="A2148" t="s">
        <v>4553</v>
      </c>
      <c r="B2148">
        <v>21</v>
      </c>
      <c r="C2148">
        <v>10</v>
      </c>
      <c r="D2148">
        <v>16</v>
      </c>
      <c r="E2148">
        <v>13</v>
      </c>
      <c r="F2148">
        <v>3450</v>
      </c>
      <c r="G2148">
        <v>18000</v>
      </c>
      <c r="H2148" t="s">
        <v>442</v>
      </c>
      <c r="I2148">
        <v>160</v>
      </c>
      <c r="J2148">
        <v>25.96</v>
      </c>
      <c r="K2148" t="s">
        <v>4418</v>
      </c>
      <c r="L2148" t="s">
        <v>4909</v>
      </c>
      <c r="M2148">
        <v>902.58742868590139</v>
      </c>
      <c r="N2148">
        <v>3</v>
      </c>
      <c r="O2148">
        <v>2.3339800470464183</v>
      </c>
      <c r="P2148" t="str">
        <f>VLOOKUP('Final Data Set for Clustering'!N2148,'Name of Cluster'!$A$2:$B$7,2,1)</f>
        <v>Long confirmation time by LP</v>
      </c>
    </row>
    <row r="2149" spans="1:16" x14ac:dyDescent="0.55000000000000004">
      <c r="A2149" t="s">
        <v>4115</v>
      </c>
      <c r="B2149">
        <v>3</v>
      </c>
      <c r="C2149">
        <v>2</v>
      </c>
      <c r="D2149">
        <v>4</v>
      </c>
      <c r="E2149">
        <v>1</v>
      </c>
      <c r="F2149">
        <v>50</v>
      </c>
      <c r="G2149">
        <v>2550</v>
      </c>
      <c r="H2149" t="s">
        <v>3387</v>
      </c>
      <c r="I2149">
        <v>28.99</v>
      </c>
      <c r="J2149">
        <v>7.46</v>
      </c>
      <c r="K2149" t="s">
        <v>4907</v>
      </c>
      <c r="L2149" t="s">
        <v>4909</v>
      </c>
      <c r="M2149">
        <v>47.188993498411619</v>
      </c>
      <c r="N2149">
        <v>2</v>
      </c>
      <c r="O2149">
        <v>3.4263959308017919</v>
      </c>
      <c r="P2149" t="str">
        <f>VLOOKUP('Final Data Set for Clustering'!N2149,'Name of Cluster'!$A$2:$B$7,2,1)</f>
        <v>Others</v>
      </c>
    </row>
    <row r="2150" spans="1:16" x14ac:dyDescent="0.55000000000000004">
      <c r="A2150" t="s">
        <v>3108</v>
      </c>
      <c r="B2150">
        <v>3</v>
      </c>
      <c r="C2150">
        <v>7</v>
      </c>
      <c r="D2150">
        <v>24</v>
      </c>
      <c r="E2150">
        <v>22</v>
      </c>
      <c r="F2150">
        <v>480</v>
      </c>
      <c r="G2150">
        <v>2772</v>
      </c>
      <c r="H2150" t="s">
        <v>2929</v>
      </c>
      <c r="I2150">
        <v>219</v>
      </c>
      <c r="J2150">
        <v>16.28</v>
      </c>
      <c r="K2150" t="s">
        <v>1982</v>
      </c>
      <c r="L2150" t="s">
        <v>6911</v>
      </c>
      <c r="M2150">
        <v>511.22761641981776</v>
      </c>
      <c r="N2150">
        <v>2</v>
      </c>
      <c r="O2150">
        <v>0.22977645477985967</v>
      </c>
      <c r="P2150" t="str">
        <f>VLOOKUP('Final Data Set for Clustering'!N2150,'Name of Cluster'!$A$2:$B$7,2,1)</f>
        <v>Others</v>
      </c>
    </row>
    <row r="2151" spans="1:16" x14ac:dyDescent="0.55000000000000004">
      <c r="A2151" t="s">
        <v>3109</v>
      </c>
      <c r="B2151">
        <v>3</v>
      </c>
      <c r="C2151">
        <v>6</v>
      </c>
      <c r="D2151">
        <v>15</v>
      </c>
      <c r="E2151">
        <v>13</v>
      </c>
      <c r="F2151">
        <v>350</v>
      </c>
      <c r="G2151">
        <v>3380</v>
      </c>
      <c r="H2151" t="s">
        <v>5370</v>
      </c>
      <c r="I2151">
        <v>129.9</v>
      </c>
      <c r="J2151">
        <v>13.35</v>
      </c>
      <c r="K2151" t="s">
        <v>1982</v>
      </c>
      <c r="L2151" t="s">
        <v>4909</v>
      </c>
      <c r="M2151">
        <v>200.35263507398295</v>
      </c>
      <c r="N2151">
        <v>2</v>
      </c>
      <c r="O2151">
        <v>0.49282458298171006</v>
      </c>
      <c r="P2151" t="str">
        <f>VLOOKUP('Final Data Set for Clustering'!N2151,'Name of Cluster'!$A$2:$B$7,2,1)</f>
        <v>Others</v>
      </c>
    </row>
    <row r="2152" spans="1:16" x14ac:dyDescent="0.55000000000000004">
      <c r="A2152" t="s">
        <v>6067</v>
      </c>
      <c r="B2152">
        <v>6</v>
      </c>
      <c r="C2152">
        <v>6</v>
      </c>
      <c r="D2152">
        <v>24</v>
      </c>
      <c r="E2152">
        <v>17</v>
      </c>
      <c r="F2152">
        <v>9850</v>
      </c>
      <c r="G2152">
        <v>34200</v>
      </c>
      <c r="H2152" t="s">
        <v>6837</v>
      </c>
      <c r="I2152">
        <v>179</v>
      </c>
      <c r="J2152">
        <v>57.92</v>
      </c>
      <c r="K2152" t="s">
        <v>3967</v>
      </c>
      <c r="L2152" t="s">
        <v>6911</v>
      </c>
      <c r="M2152">
        <v>379.73640965580188</v>
      </c>
      <c r="N2152">
        <v>2</v>
      </c>
      <c r="O2152">
        <v>2.8716079427234793</v>
      </c>
      <c r="P2152" t="str">
        <f>VLOOKUP('Final Data Set for Clustering'!N2152,'Name of Cluster'!$A$2:$B$7,2,1)</f>
        <v>Others</v>
      </c>
    </row>
    <row r="2153" spans="1:16" x14ac:dyDescent="0.55000000000000004">
      <c r="A2153" t="s">
        <v>3110</v>
      </c>
      <c r="B2153">
        <v>5</v>
      </c>
      <c r="C2153">
        <v>6</v>
      </c>
      <c r="D2153">
        <v>38</v>
      </c>
      <c r="E2153">
        <v>20</v>
      </c>
      <c r="F2153">
        <v>3000</v>
      </c>
      <c r="G2153">
        <v>39600</v>
      </c>
      <c r="H2153" t="s">
        <v>5327</v>
      </c>
      <c r="I2153">
        <v>49</v>
      </c>
      <c r="J2153">
        <v>17.670000000000002</v>
      </c>
      <c r="K2153" t="s">
        <v>1488</v>
      </c>
      <c r="L2153" t="s">
        <v>6911</v>
      </c>
      <c r="M2153">
        <v>749.2615021943767</v>
      </c>
      <c r="N2153">
        <v>2</v>
      </c>
      <c r="O2153">
        <v>1.6275814413172369</v>
      </c>
      <c r="P2153" t="str">
        <f>VLOOKUP('Final Data Set for Clustering'!N2153,'Name of Cluster'!$A$2:$B$7,2,1)</f>
        <v>Others</v>
      </c>
    </row>
    <row r="2154" spans="1:16" x14ac:dyDescent="0.55000000000000004">
      <c r="A2154" t="s">
        <v>7517</v>
      </c>
      <c r="B2154">
        <v>5</v>
      </c>
      <c r="C2154">
        <v>8</v>
      </c>
      <c r="D2154">
        <v>28</v>
      </c>
      <c r="E2154">
        <v>15</v>
      </c>
      <c r="F2154">
        <v>335</v>
      </c>
      <c r="G2154">
        <v>2992</v>
      </c>
      <c r="H2154" t="s">
        <v>443</v>
      </c>
      <c r="I2154">
        <v>145</v>
      </c>
      <c r="J2154">
        <v>17.190000000000001</v>
      </c>
      <c r="K2154" t="s">
        <v>1982</v>
      </c>
      <c r="L2154" t="s">
        <v>6911</v>
      </c>
      <c r="M2154">
        <v>671.29611271359022</v>
      </c>
      <c r="N2154">
        <v>2</v>
      </c>
      <c r="O2154">
        <v>0.67173560398888088</v>
      </c>
      <c r="P2154" t="str">
        <f>VLOOKUP('Final Data Set for Clustering'!N2154,'Name of Cluster'!$A$2:$B$7,2,1)</f>
        <v>Others</v>
      </c>
    </row>
    <row r="2155" spans="1:16" x14ac:dyDescent="0.55000000000000004">
      <c r="A2155" t="s">
        <v>3111</v>
      </c>
      <c r="B2155">
        <v>6</v>
      </c>
      <c r="C2155">
        <v>5</v>
      </c>
      <c r="D2155">
        <v>61</v>
      </c>
      <c r="E2155">
        <v>22</v>
      </c>
      <c r="F2155">
        <v>2750</v>
      </c>
      <c r="G2155">
        <v>7920</v>
      </c>
      <c r="H2155" t="s">
        <v>1419</v>
      </c>
      <c r="I2155">
        <v>96.9</v>
      </c>
      <c r="J2155">
        <v>17.93</v>
      </c>
      <c r="K2155" t="s">
        <v>4418</v>
      </c>
      <c r="L2155" t="s">
        <v>6911</v>
      </c>
      <c r="M2155">
        <v>640.91343220731915</v>
      </c>
      <c r="N2155">
        <v>6</v>
      </c>
      <c r="O2155">
        <v>4.7976155048774762</v>
      </c>
      <c r="P2155" t="str">
        <f>VLOOKUP('Final Data Set for Clustering'!N2155,'Name of Cluster'!$A$2:$B$7,2,1)</f>
        <v>Long distance</v>
      </c>
    </row>
    <row r="2156" spans="1:16" x14ac:dyDescent="0.55000000000000004">
      <c r="A2156" t="s">
        <v>3112</v>
      </c>
      <c r="B2156">
        <v>1</v>
      </c>
      <c r="C2156">
        <v>6</v>
      </c>
      <c r="D2156">
        <v>35</v>
      </c>
      <c r="E2156">
        <v>17</v>
      </c>
      <c r="F2156">
        <v>363</v>
      </c>
      <c r="G2156">
        <v>3042</v>
      </c>
      <c r="H2156" t="s">
        <v>2929</v>
      </c>
      <c r="I2156">
        <v>349</v>
      </c>
      <c r="J2156">
        <v>17.190000000000001</v>
      </c>
      <c r="K2156" t="s">
        <v>1982</v>
      </c>
      <c r="L2156" t="s">
        <v>6911</v>
      </c>
      <c r="M2156">
        <v>522.26526139082534</v>
      </c>
      <c r="N2156">
        <v>2</v>
      </c>
      <c r="O2156">
        <v>0.74103669009997331</v>
      </c>
      <c r="P2156" t="str">
        <f>VLOOKUP('Final Data Set for Clustering'!N2156,'Name of Cluster'!$A$2:$B$7,2,1)</f>
        <v>Others</v>
      </c>
    </row>
    <row r="2157" spans="1:16" x14ac:dyDescent="0.55000000000000004">
      <c r="A2157" t="s">
        <v>4116</v>
      </c>
      <c r="B2157">
        <v>3</v>
      </c>
      <c r="C2157">
        <v>8</v>
      </c>
      <c r="D2157">
        <v>33</v>
      </c>
      <c r="E2157">
        <v>25</v>
      </c>
      <c r="F2157">
        <v>150</v>
      </c>
      <c r="G2157">
        <v>1680</v>
      </c>
      <c r="H2157" t="s">
        <v>923</v>
      </c>
      <c r="I2157">
        <v>47.6</v>
      </c>
      <c r="J2157">
        <v>16.79</v>
      </c>
      <c r="K2157" t="s">
        <v>6904</v>
      </c>
      <c r="L2157" t="s">
        <v>3467</v>
      </c>
      <c r="M2157">
        <v>1046.2295721688513</v>
      </c>
      <c r="N2157">
        <v>2</v>
      </c>
      <c r="O2157">
        <v>1.4661383919114608</v>
      </c>
      <c r="P2157" t="str">
        <f>VLOOKUP('Final Data Set for Clustering'!N2157,'Name of Cluster'!$A$2:$B$7,2,1)</f>
        <v>Others</v>
      </c>
    </row>
    <row r="2158" spans="1:16" x14ac:dyDescent="0.55000000000000004">
      <c r="A2158" t="s">
        <v>4554</v>
      </c>
      <c r="B2158">
        <v>12</v>
      </c>
      <c r="C2158">
        <v>5</v>
      </c>
      <c r="D2158">
        <v>33</v>
      </c>
      <c r="E2158">
        <v>27</v>
      </c>
      <c r="F2158">
        <v>1400</v>
      </c>
      <c r="G2158">
        <v>4500</v>
      </c>
      <c r="H2158" t="s">
        <v>5855</v>
      </c>
      <c r="I2158">
        <v>119.9</v>
      </c>
      <c r="J2158">
        <v>18.09</v>
      </c>
      <c r="K2158" t="s">
        <v>7889</v>
      </c>
      <c r="L2158" t="s">
        <v>6911</v>
      </c>
      <c r="M2158">
        <v>511.83641635705681</v>
      </c>
      <c r="N2158">
        <v>2</v>
      </c>
      <c r="O2158">
        <v>1.5844498141985968</v>
      </c>
      <c r="P2158" t="str">
        <f>VLOOKUP('Final Data Set for Clustering'!N2158,'Name of Cluster'!$A$2:$B$7,2,1)</f>
        <v>Others</v>
      </c>
    </row>
    <row r="2159" spans="1:16" x14ac:dyDescent="0.55000000000000004">
      <c r="A2159" t="s">
        <v>5548</v>
      </c>
      <c r="B2159">
        <v>1</v>
      </c>
      <c r="C2159">
        <v>4</v>
      </c>
      <c r="D2159">
        <v>66</v>
      </c>
      <c r="E2159">
        <v>31</v>
      </c>
      <c r="F2159">
        <v>575</v>
      </c>
      <c r="G2159">
        <v>3456</v>
      </c>
      <c r="H2159" t="s">
        <v>1404</v>
      </c>
      <c r="I2159">
        <v>33</v>
      </c>
      <c r="J2159">
        <v>16.32</v>
      </c>
      <c r="K2159" t="s">
        <v>7888</v>
      </c>
      <c r="L2159" t="s">
        <v>6911</v>
      </c>
      <c r="M2159">
        <v>375.30170437470116</v>
      </c>
      <c r="N2159">
        <v>2</v>
      </c>
      <c r="O2159">
        <v>6.7158131387684561</v>
      </c>
      <c r="P2159" t="str">
        <f>VLOOKUP('Final Data Set for Clustering'!N2159,'Name of Cluster'!$A$2:$B$7,2,1)</f>
        <v>Others</v>
      </c>
    </row>
    <row r="2160" spans="1:16" x14ac:dyDescent="0.55000000000000004">
      <c r="A2160" t="s">
        <v>132</v>
      </c>
      <c r="B2160">
        <v>1</v>
      </c>
      <c r="C2160">
        <v>4</v>
      </c>
      <c r="D2160">
        <v>60</v>
      </c>
      <c r="E2160">
        <v>18</v>
      </c>
      <c r="F2160">
        <v>100</v>
      </c>
      <c r="G2160">
        <v>714</v>
      </c>
      <c r="H2160" t="s">
        <v>6866</v>
      </c>
      <c r="I2160">
        <v>49.9</v>
      </c>
      <c r="J2160">
        <v>18.23</v>
      </c>
      <c r="K2160" t="s">
        <v>4907</v>
      </c>
      <c r="L2160" t="s">
        <v>6911</v>
      </c>
      <c r="M2160">
        <v>534.65391795921482</v>
      </c>
      <c r="N2160">
        <v>2</v>
      </c>
      <c r="O2160">
        <v>5.2201908010680587</v>
      </c>
      <c r="P2160" t="str">
        <f>VLOOKUP('Final Data Set for Clustering'!N2160,'Name of Cluster'!$A$2:$B$7,2,1)</f>
        <v>Others</v>
      </c>
    </row>
    <row r="2161" spans="1:16" x14ac:dyDescent="0.55000000000000004">
      <c r="A2161" t="s">
        <v>6068</v>
      </c>
      <c r="B2161">
        <v>2</v>
      </c>
      <c r="C2161">
        <v>8</v>
      </c>
      <c r="D2161">
        <v>16</v>
      </c>
      <c r="E2161">
        <v>14</v>
      </c>
      <c r="F2161">
        <v>396</v>
      </c>
      <c r="G2161">
        <v>2772</v>
      </c>
      <c r="H2161" t="s">
        <v>5323</v>
      </c>
      <c r="I2161">
        <v>109.9</v>
      </c>
      <c r="J2161">
        <v>16.399999999999999</v>
      </c>
      <c r="K2161" t="s">
        <v>1982</v>
      </c>
      <c r="L2161" t="s">
        <v>4909</v>
      </c>
      <c r="M2161">
        <v>306.80593489249605</v>
      </c>
      <c r="N2161">
        <v>2</v>
      </c>
      <c r="O2161">
        <v>0.82153002047793622</v>
      </c>
      <c r="P2161" t="str">
        <f>VLOOKUP('Final Data Set for Clustering'!N2161,'Name of Cluster'!$A$2:$B$7,2,1)</f>
        <v>Others</v>
      </c>
    </row>
    <row r="2162" spans="1:16" x14ac:dyDescent="0.55000000000000004">
      <c r="A2162" t="s">
        <v>7518</v>
      </c>
      <c r="B2162">
        <v>1</v>
      </c>
      <c r="C2162">
        <v>4</v>
      </c>
      <c r="D2162">
        <v>22</v>
      </c>
      <c r="E2162">
        <v>10</v>
      </c>
      <c r="F2162">
        <v>13800</v>
      </c>
      <c r="G2162">
        <v>80640</v>
      </c>
      <c r="H2162" t="s">
        <v>7850</v>
      </c>
      <c r="I2162">
        <v>185.49</v>
      </c>
      <c r="J2162">
        <v>37.380000000000003</v>
      </c>
      <c r="K2162" t="s">
        <v>7889</v>
      </c>
      <c r="L2162" t="s">
        <v>4909</v>
      </c>
      <c r="M2162">
        <v>273.15862675775833</v>
      </c>
      <c r="N2162">
        <v>1</v>
      </c>
      <c r="O2162">
        <v>2.8128510703564809</v>
      </c>
      <c r="P2162" t="str">
        <f>VLOOKUP('Final Data Set for Clustering'!N2162,'Name of Cluster'!$A$2:$B$7,2,1)</f>
        <v>Oversized Products</v>
      </c>
    </row>
    <row r="2163" spans="1:16" x14ac:dyDescent="0.55000000000000004">
      <c r="A2163" t="s">
        <v>5044</v>
      </c>
      <c r="B2163">
        <v>0</v>
      </c>
      <c r="C2163">
        <v>6</v>
      </c>
      <c r="D2163">
        <v>23</v>
      </c>
      <c r="E2163">
        <v>16</v>
      </c>
      <c r="F2163">
        <v>450</v>
      </c>
      <c r="G2163">
        <v>3536</v>
      </c>
      <c r="H2163" t="s">
        <v>931</v>
      </c>
      <c r="I2163">
        <v>90</v>
      </c>
      <c r="J2163">
        <v>17.07</v>
      </c>
      <c r="K2163" t="s">
        <v>6904</v>
      </c>
      <c r="L2163" t="s">
        <v>3467</v>
      </c>
      <c r="M2163">
        <v>1351.6814772605123</v>
      </c>
      <c r="N2163">
        <v>2</v>
      </c>
      <c r="O2163">
        <v>1.7636675218437234</v>
      </c>
      <c r="P2163" t="str">
        <f>VLOOKUP('Final Data Set for Clustering'!N2163,'Name of Cluster'!$A$2:$B$7,2,1)</f>
        <v>Others</v>
      </c>
    </row>
    <row r="2164" spans="1:16" x14ac:dyDescent="0.55000000000000004">
      <c r="A2164" t="s">
        <v>5045</v>
      </c>
      <c r="B2164">
        <v>0</v>
      </c>
      <c r="C2164">
        <v>6</v>
      </c>
      <c r="D2164">
        <v>12</v>
      </c>
      <c r="E2164">
        <v>7</v>
      </c>
      <c r="F2164">
        <v>2017</v>
      </c>
      <c r="G2164">
        <v>22680</v>
      </c>
      <c r="H2164" t="s">
        <v>2413</v>
      </c>
      <c r="I2164">
        <v>91.49</v>
      </c>
      <c r="J2164">
        <v>12.6</v>
      </c>
      <c r="K2164" t="s">
        <v>6904</v>
      </c>
      <c r="L2164" t="s">
        <v>4909</v>
      </c>
      <c r="M2164">
        <v>54.136083717668882</v>
      </c>
      <c r="N2164">
        <v>2</v>
      </c>
      <c r="O2164">
        <v>1.1569713348173005</v>
      </c>
      <c r="P2164" t="str">
        <f>VLOOKUP('Final Data Set for Clustering'!N2164,'Name of Cluster'!$A$2:$B$7,2,1)</f>
        <v>Others</v>
      </c>
    </row>
    <row r="2165" spans="1:16" x14ac:dyDescent="0.55000000000000004">
      <c r="A2165" t="s">
        <v>2121</v>
      </c>
      <c r="B2165">
        <v>4</v>
      </c>
      <c r="C2165">
        <v>6</v>
      </c>
      <c r="D2165">
        <v>26</v>
      </c>
      <c r="E2165">
        <v>21</v>
      </c>
      <c r="F2165">
        <v>3350</v>
      </c>
      <c r="G2165">
        <v>49600</v>
      </c>
      <c r="H2165" t="s">
        <v>7851</v>
      </c>
      <c r="I2165">
        <v>169.99</v>
      </c>
      <c r="J2165">
        <v>26.03</v>
      </c>
      <c r="K2165" t="s">
        <v>518</v>
      </c>
      <c r="L2165" t="s">
        <v>6911</v>
      </c>
      <c r="M2165">
        <v>753.79984784096496</v>
      </c>
      <c r="N2165">
        <v>2</v>
      </c>
      <c r="O2165">
        <v>1.5544431785139075</v>
      </c>
      <c r="P2165" t="str">
        <f>VLOOKUP('Final Data Set for Clustering'!N2165,'Name of Cluster'!$A$2:$B$7,2,1)</f>
        <v>Others</v>
      </c>
    </row>
    <row r="2166" spans="1:16" x14ac:dyDescent="0.55000000000000004">
      <c r="A2166" t="s">
        <v>675</v>
      </c>
      <c r="B2166">
        <v>2</v>
      </c>
      <c r="C2166">
        <v>7</v>
      </c>
      <c r="D2166">
        <v>39</v>
      </c>
      <c r="E2166">
        <v>27</v>
      </c>
      <c r="F2166">
        <v>455</v>
      </c>
      <c r="G2166">
        <v>5355</v>
      </c>
      <c r="H2166" t="s">
        <v>1414</v>
      </c>
      <c r="I2166">
        <v>308</v>
      </c>
      <c r="J2166">
        <v>15.91</v>
      </c>
      <c r="K2166" t="s">
        <v>5412</v>
      </c>
      <c r="L2166" t="s">
        <v>6911</v>
      </c>
      <c r="M2166">
        <v>954.0982500087681</v>
      </c>
      <c r="N2166">
        <v>2</v>
      </c>
      <c r="O2166">
        <v>1.4679797195262796</v>
      </c>
      <c r="P2166" t="str">
        <f>VLOOKUP('Final Data Set for Clustering'!N2166,'Name of Cluster'!$A$2:$B$7,2,1)</f>
        <v>Others</v>
      </c>
    </row>
    <row r="2167" spans="1:16" x14ac:dyDescent="0.55000000000000004">
      <c r="A2167" t="s">
        <v>4117</v>
      </c>
      <c r="B2167">
        <v>5</v>
      </c>
      <c r="C2167">
        <v>8</v>
      </c>
      <c r="D2167">
        <v>19</v>
      </c>
      <c r="E2167">
        <v>18</v>
      </c>
      <c r="F2167">
        <v>2800</v>
      </c>
      <c r="G2167">
        <v>24000</v>
      </c>
      <c r="H2167" t="s">
        <v>1407</v>
      </c>
      <c r="I2167">
        <v>38.4</v>
      </c>
      <c r="J2167">
        <v>8.06</v>
      </c>
      <c r="K2167" t="s">
        <v>6417</v>
      </c>
      <c r="L2167" t="s">
        <v>6911</v>
      </c>
      <c r="M2167">
        <v>540.91154930663902</v>
      </c>
      <c r="N2167">
        <v>2</v>
      </c>
      <c r="O2167">
        <v>0.67306770536241434</v>
      </c>
      <c r="P2167" t="str">
        <f>VLOOKUP('Final Data Set for Clustering'!N2167,'Name of Cluster'!$A$2:$B$7,2,1)</f>
        <v>Others</v>
      </c>
    </row>
    <row r="2168" spans="1:16" x14ac:dyDescent="0.55000000000000004">
      <c r="A2168" t="s">
        <v>2122</v>
      </c>
      <c r="B2168">
        <v>4</v>
      </c>
      <c r="C2168">
        <v>2</v>
      </c>
      <c r="D2168">
        <v>6</v>
      </c>
      <c r="E2168">
        <v>5</v>
      </c>
      <c r="F2168">
        <v>700</v>
      </c>
      <c r="G2168">
        <v>5280</v>
      </c>
      <c r="H2168" t="s">
        <v>4848</v>
      </c>
      <c r="I2168">
        <v>139.99</v>
      </c>
      <c r="J2168">
        <v>9.73</v>
      </c>
      <c r="K2168" t="s">
        <v>4907</v>
      </c>
      <c r="L2168" t="s">
        <v>4909</v>
      </c>
      <c r="M2168">
        <v>55.77887893220251</v>
      </c>
      <c r="N2168">
        <v>2</v>
      </c>
      <c r="O2168">
        <v>3.0662657514612115</v>
      </c>
      <c r="P2168" t="str">
        <f>VLOOKUP('Final Data Set for Clustering'!N2168,'Name of Cluster'!$A$2:$B$7,2,1)</f>
        <v>Others</v>
      </c>
    </row>
    <row r="2169" spans="1:16" x14ac:dyDescent="0.55000000000000004">
      <c r="A2169" t="s">
        <v>676</v>
      </c>
      <c r="B2169">
        <v>2</v>
      </c>
      <c r="C2169">
        <v>5</v>
      </c>
      <c r="D2169">
        <v>27</v>
      </c>
      <c r="E2169">
        <v>15</v>
      </c>
      <c r="F2169">
        <v>444</v>
      </c>
      <c r="G2169">
        <v>4480</v>
      </c>
      <c r="H2169" t="s">
        <v>2929</v>
      </c>
      <c r="I2169">
        <v>146.91999999999999</v>
      </c>
      <c r="J2169">
        <v>12.53</v>
      </c>
      <c r="K2169" t="s">
        <v>1982</v>
      </c>
      <c r="L2169" t="s">
        <v>4909</v>
      </c>
      <c r="M2169">
        <v>322.36284203978374</v>
      </c>
      <c r="N2169">
        <v>2</v>
      </c>
      <c r="O2169">
        <v>0.36904530943161307</v>
      </c>
      <c r="P2169" t="str">
        <f>VLOOKUP('Final Data Set for Clustering'!N2169,'Name of Cluster'!$A$2:$B$7,2,1)</f>
        <v>Others</v>
      </c>
    </row>
    <row r="2170" spans="1:16" x14ac:dyDescent="0.55000000000000004">
      <c r="A2170" t="s">
        <v>7519</v>
      </c>
      <c r="B2170">
        <v>13</v>
      </c>
      <c r="C2170">
        <v>10</v>
      </c>
      <c r="D2170">
        <v>25</v>
      </c>
      <c r="E2170">
        <v>18</v>
      </c>
      <c r="F2170">
        <v>6185</v>
      </c>
      <c r="G2170">
        <v>13860</v>
      </c>
      <c r="H2170" t="s">
        <v>1441</v>
      </c>
      <c r="I2170">
        <v>167.99</v>
      </c>
      <c r="J2170">
        <v>31.93</v>
      </c>
      <c r="K2170" t="s">
        <v>517</v>
      </c>
      <c r="L2170" t="s">
        <v>6911</v>
      </c>
      <c r="M2170">
        <v>73.319801792436834</v>
      </c>
      <c r="N2170">
        <v>2</v>
      </c>
      <c r="O2170">
        <v>4.107466558875621</v>
      </c>
      <c r="P2170" t="str">
        <f>VLOOKUP('Final Data Set for Clustering'!N2170,'Name of Cluster'!$A$2:$B$7,2,1)</f>
        <v>Others</v>
      </c>
    </row>
    <row r="2171" spans="1:16" x14ac:dyDescent="0.55000000000000004">
      <c r="A2171" t="s">
        <v>5046</v>
      </c>
      <c r="B2171">
        <v>10</v>
      </c>
      <c r="C2171">
        <v>6</v>
      </c>
      <c r="D2171">
        <v>22</v>
      </c>
      <c r="E2171">
        <v>18</v>
      </c>
      <c r="F2171">
        <v>1720</v>
      </c>
      <c r="G2171">
        <v>32076</v>
      </c>
      <c r="H2171" t="s">
        <v>5855</v>
      </c>
      <c r="I2171">
        <v>64.89</v>
      </c>
      <c r="J2171">
        <v>13.47</v>
      </c>
      <c r="K2171" t="s">
        <v>7889</v>
      </c>
      <c r="L2171" t="s">
        <v>4909</v>
      </c>
      <c r="M2171">
        <v>127.39032711995563</v>
      </c>
      <c r="N2171">
        <v>2</v>
      </c>
      <c r="O2171">
        <v>1.2171146297519337</v>
      </c>
      <c r="P2171" t="str">
        <f>VLOOKUP('Final Data Set for Clustering'!N2171,'Name of Cluster'!$A$2:$B$7,2,1)</f>
        <v>Others</v>
      </c>
    </row>
    <row r="2172" spans="1:16" x14ac:dyDescent="0.55000000000000004">
      <c r="A2172" t="s">
        <v>7038</v>
      </c>
      <c r="B2172">
        <v>6</v>
      </c>
      <c r="C2172">
        <v>6</v>
      </c>
      <c r="D2172">
        <v>35</v>
      </c>
      <c r="E2172">
        <v>18</v>
      </c>
      <c r="F2172">
        <v>350</v>
      </c>
      <c r="G2172">
        <v>816</v>
      </c>
      <c r="H2172" t="s">
        <v>6341</v>
      </c>
      <c r="I2172">
        <v>39.99</v>
      </c>
      <c r="J2172">
        <v>15.1</v>
      </c>
      <c r="K2172" t="s">
        <v>516</v>
      </c>
      <c r="L2172" t="s">
        <v>6911</v>
      </c>
      <c r="M2172">
        <v>1588.7300841347387</v>
      </c>
      <c r="N2172">
        <v>6</v>
      </c>
      <c r="O2172">
        <v>0.54147722818261534</v>
      </c>
      <c r="P2172" t="str">
        <f>VLOOKUP('Final Data Set for Clustering'!N2172,'Name of Cluster'!$A$2:$B$7,2,1)</f>
        <v>Long distance</v>
      </c>
    </row>
    <row r="2173" spans="1:16" x14ac:dyDescent="0.55000000000000004">
      <c r="A2173" t="s">
        <v>6529</v>
      </c>
      <c r="B2173">
        <v>1</v>
      </c>
      <c r="C2173">
        <v>6</v>
      </c>
      <c r="D2173">
        <v>40</v>
      </c>
      <c r="E2173">
        <v>21</v>
      </c>
      <c r="F2173">
        <v>8650</v>
      </c>
      <c r="G2173">
        <v>24640</v>
      </c>
      <c r="H2173" t="s">
        <v>6345</v>
      </c>
      <c r="I2173">
        <v>89</v>
      </c>
      <c r="J2173">
        <v>36.93</v>
      </c>
      <c r="K2173" t="s">
        <v>3463</v>
      </c>
      <c r="L2173" t="s">
        <v>6911</v>
      </c>
      <c r="M2173">
        <v>1613.2437599766445</v>
      </c>
      <c r="N2173">
        <v>6</v>
      </c>
      <c r="O2173">
        <v>2.1669395173438741</v>
      </c>
      <c r="P2173" t="str">
        <f>VLOOKUP('Final Data Set for Clustering'!N2173,'Name of Cluster'!$A$2:$B$7,2,1)</f>
        <v>Long distance</v>
      </c>
    </row>
    <row r="2174" spans="1:16" x14ac:dyDescent="0.55000000000000004">
      <c r="A2174" t="s">
        <v>4555</v>
      </c>
      <c r="B2174">
        <v>12</v>
      </c>
      <c r="C2174">
        <v>13</v>
      </c>
      <c r="D2174">
        <v>16</v>
      </c>
      <c r="E2174">
        <v>6</v>
      </c>
      <c r="F2174">
        <v>2600</v>
      </c>
      <c r="G2174">
        <v>70200</v>
      </c>
      <c r="H2174" t="s">
        <v>4354</v>
      </c>
      <c r="I2174">
        <v>126.6</v>
      </c>
      <c r="J2174">
        <v>17.62</v>
      </c>
      <c r="K2174" t="s">
        <v>3968</v>
      </c>
      <c r="L2174" t="s">
        <v>4909</v>
      </c>
      <c r="M2174">
        <v>23.705026401936266</v>
      </c>
      <c r="N2174">
        <v>4</v>
      </c>
      <c r="O2174">
        <v>6.6863731652596741</v>
      </c>
      <c r="P2174" t="str">
        <f>VLOOKUP('Final Data Set for Clustering'!N2174,'Name of Cluster'!$A$2:$B$7,2,1)</f>
        <v>Long Seller preparation time</v>
      </c>
    </row>
    <row r="2175" spans="1:16" x14ac:dyDescent="0.55000000000000004">
      <c r="A2175" t="s">
        <v>3606</v>
      </c>
      <c r="B2175">
        <v>3</v>
      </c>
      <c r="C2175">
        <v>6</v>
      </c>
      <c r="D2175">
        <v>16</v>
      </c>
      <c r="E2175">
        <v>15</v>
      </c>
      <c r="F2175">
        <v>584</v>
      </c>
      <c r="G2175">
        <v>2288</v>
      </c>
      <c r="H2175" t="s">
        <v>5323</v>
      </c>
      <c r="I2175">
        <v>133</v>
      </c>
      <c r="J2175">
        <v>15.75</v>
      </c>
      <c r="K2175" t="s">
        <v>1982</v>
      </c>
      <c r="L2175" t="s">
        <v>6911</v>
      </c>
      <c r="M2175">
        <v>639.24458102010465</v>
      </c>
      <c r="N2175">
        <v>2</v>
      </c>
      <c r="O2175">
        <v>0.34596515930362476</v>
      </c>
      <c r="P2175" t="str">
        <f>VLOOKUP('Final Data Set for Clustering'!N2175,'Name of Cluster'!$A$2:$B$7,2,1)</f>
        <v>Others</v>
      </c>
    </row>
    <row r="2176" spans="1:16" x14ac:dyDescent="0.55000000000000004">
      <c r="A2176" t="s">
        <v>2615</v>
      </c>
      <c r="B2176">
        <v>24</v>
      </c>
      <c r="C2176">
        <v>5</v>
      </c>
      <c r="D2176">
        <v>26</v>
      </c>
      <c r="E2176">
        <v>19</v>
      </c>
      <c r="F2176">
        <v>180</v>
      </c>
      <c r="G2176">
        <v>2210</v>
      </c>
      <c r="H2176" t="s">
        <v>7315</v>
      </c>
      <c r="I2176">
        <v>76.25</v>
      </c>
      <c r="J2176">
        <v>12.66</v>
      </c>
      <c r="K2176" t="s">
        <v>4417</v>
      </c>
      <c r="L2176" t="s">
        <v>4909</v>
      </c>
      <c r="M2176">
        <v>577.03219260978437</v>
      </c>
      <c r="N2176">
        <v>3</v>
      </c>
      <c r="O2176">
        <v>0.94031507129110703</v>
      </c>
      <c r="P2176" t="str">
        <f>VLOOKUP('Final Data Set for Clustering'!N2176,'Name of Cluster'!$A$2:$B$7,2,1)</f>
        <v>Long confirmation time by LP</v>
      </c>
    </row>
    <row r="2177" spans="1:16" x14ac:dyDescent="0.55000000000000004">
      <c r="A2177" t="s">
        <v>7039</v>
      </c>
      <c r="B2177">
        <v>2</v>
      </c>
      <c r="C2177">
        <v>5</v>
      </c>
      <c r="D2177">
        <v>32</v>
      </c>
      <c r="E2177">
        <v>27</v>
      </c>
      <c r="F2177">
        <v>3500</v>
      </c>
      <c r="G2177">
        <v>40248</v>
      </c>
      <c r="H2177" t="s">
        <v>4357</v>
      </c>
      <c r="I2177">
        <v>405.9</v>
      </c>
      <c r="J2177">
        <v>33.869999999999997</v>
      </c>
      <c r="K2177" t="s">
        <v>4419</v>
      </c>
      <c r="L2177" t="s">
        <v>4910</v>
      </c>
      <c r="M2177">
        <v>1320.3094408829261</v>
      </c>
      <c r="N2177">
        <v>6</v>
      </c>
      <c r="O2177">
        <v>1.9589827392276118</v>
      </c>
      <c r="P2177" t="str">
        <f>VLOOKUP('Final Data Set for Clustering'!N2177,'Name of Cluster'!$A$2:$B$7,2,1)</f>
        <v>Long distance</v>
      </c>
    </row>
    <row r="2178" spans="1:16" x14ac:dyDescent="0.55000000000000004">
      <c r="A2178" t="s">
        <v>5047</v>
      </c>
      <c r="B2178">
        <v>1</v>
      </c>
      <c r="C2178">
        <v>12</v>
      </c>
      <c r="D2178">
        <v>20</v>
      </c>
      <c r="E2178">
        <v>19</v>
      </c>
      <c r="F2178">
        <v>750</v>
      </c>
      <c r="G2178">
        <v>7000</v>
      </c>
      <c r="H2178" t="s">
        <v>5887</v>
      </c>
      <c r="I2178">
        <v>250</v>
      </c>
      <c r="J2178">
        <v>16.96</v>
      </c>
      <c r="K2178" t="s">
        <v>4417</v>
      </c>
      <c r="L2178" t="s">
        <v>6911</v>
      </c>
      <c r="M2178">
        <v>877.8092610961105</v>
      </c>
      <c r="N2178">
        <v>2</v>
      </c>
      <c r="O2178">
        <v>4.25389806263619</v>
      </c>
      <c r="P2178" t="str">
        <f>VLOOKUP('Final Data Set for Clustering'!N2178,'Name of Cluster'!$A$2:$B$7,2,1)</f>
        <v>Others</v>
      </c>
    </row>
    <row r="2179" spans="1:16" x14ac:dyDescent="0.55000000000000004">
      <c r="A2179" t="s">
        <v>7040</v>
      </c>
      <c r="B2179">
        <v>19</v>
      </c>
      <c r="C2179">
        <v>8</v>
      </c>
      <c r="D2179">
        <v>39</v>
      </c>
      <c r="E2179">
        <v>27</v>
      </c>
      <c r="F2179">
        <v>1900</v>
      </c>
      <c r="G2179">
        <v>4374</v>
      </c>
      <c r="H2179" t="s">
        <v>1902</v>
      </c>
      <c r="I2179">
        <v>119.9</v>
      </c>
      <c r="J2179">
        <v>18.09</v>
      </c>
      <c r="K2179" t="s">
        <v>6904</v>
      </c>
      <c r="L2179" t="s">
        <v>6911</v>
      </c>
      <c r="M2179">
        <v>1101.711973935342</v>
      </c>
      <c r="N2179">
        <v>3</v>
      </c>
      <c r="O2179">
        <v>1.9412759867164835</v>
      </c>
      <c r="P2179" t="str">
        <f>VLOOKUP('Final Data Set for Clustering'!N2179,'Name of Cluster'!$A$2:$B$7,2,1)</f>
        <v>Long confirmation time by LP</v>
      </c>
    </row>
    <row r="2180" spans="1:16" x14ac:dyDescent="0.55000000000000004">
      <c r="A2180" t="s">
        <v>3607</v>
      </c>
      <c r="B2180">
        <v>4</v>
      </c>
      <c r="C2180">
        <v>6</v>
      </c>
      <c r="D2180">
        <v>19</v>
      </c>
      <c r="E2180">
        <v>18</v>
      </c>
      <c r="F2180">
        <v>5750</v>
      </c>
      <c r="G2180">
        <v>17670</v>
      </c>
      <c r="H2180" t="s">
        <v>1947</v>
      </c>
      <c r="I2180">
        <v>309</v>
      </c>
      <c r="J2180">
        <v>21.04</v>
      </c>
      <c r="K2180" t="s">
        <v>4907</v>
      </c>
      <c r="L2180" t="s">
        <v>4909</v>
      </c>
      <c r="M2180">
        <v>469.85368182337146</v>
      </c>
      <c r="N2180">
        <v>2</v>
      </c>
      <c r="O2180">
        <v>0.69917650896597738</v>
      </c>
      <c r="P2180" t="str">
        <f>VLOOKUP('Final Data Set for Clustering'!N2180,'Name of Cluster'!$A$2:$B$7,2,1)</f>
        <v>Others</v>
      </c>
    </row>
    <row r="2181" spans="1:16" x14ac:dyDescent="0.55000000000000004">
      <c r="A2181" t="s">
        <v>2616</v>
      </c>
      <c r="B2181">
        <v>1</v>
      </c>
      <c r="C2181">
        <v>5</v>
      </c>
      <c r="D2181">
        <v>20</v>
      </c>
      <c r="E2181">
        <v>10</v>
      </c>
      <c r="F2181">
        <v>450</v>
      </c>
      <c r="G2181">
        <v>1280</v>
      </c>
      <c r="H2181" t="s">
        <v>4828</v>
      </c>
      <c r="I2181">
        <v>67.989999999999995</v>
      </c>
      <c r="J2181">
        <v>12.92</v>
      </c>
      <c r="K2181" t="s">
        <v>4417</v>
      </c>
      <c r="L2181" t="s">
        <v>4909</v>
      </c>
      <c r="M2181">
        <v>180.47870137701503</v>
      </c>
      <c r="N2181">
        <v>2</v>
      </c>
      <c r="O2181">
        <v>0.61801702537490588</v>
      </c>
      <c r="P2181" t="str">
        <f>VLOOKUP('Final Data Set for Clustering'!N2181,'Name of Cluster'!$A$2:$B$7,2,1)</f>
        <v>Others</v>
      </c>
    </row>
    <row r="2182" spans="1:16" x14ac:dyDescent="0.55000000000000004">
      <c r="A2182" t="s">
        <v>3608</v>
      </c>
      <c r="B2182">
        <v>1</v>
      </c>
      <c r="C2182">
        <v>6</v>
      </c>
      <c r="D2182">
        <v>36</v>
      </c>
      <c r="E2182">
        <v>21</v>
      </c>
      <c r="F2182">
        <v>1100</v>
      </c>
      <c r="G2182">
        <v>7128</v>
      </c>
      <c r="H2182" t="s">
        <v>2412</v>
      </c>
      <c r="I2182">
        <v>148</v>
      </c>
      <c r="J2182">
        <v>18.29</v>
      </c>
      <c r="K2182" t="s">
        <v>4419</v>
      </c>
      <c r="L2182" t="s">
        <v>6911</v>
      </c>
      <c r="M2182">
        <v>264.67245925943558</v>
      </c>
      <c r="N2182">
        <v>2</v>
      </c>
      <c r="O2182">
        <v>0.81765750411809435</v>
      </c>
      <c r="P2182" t="str">
        <f>VLOOKUP('Final Data Set for Clustering'!N2182,'Name of Cluster'!$A$2:$B$7,2,1)</f>
        <v>Others</v>
      </c>
    </row>
    <row r="2183" spans="1:16" x14ac:dyDescent="0.55000000000000004">
      <c r="A2183" t="s">
        <v>2617</v>
      </c>
      <c r="B2183">
        <v>4</v>
      </c>
      <c r="C2183">
        <v>7</v>
      </c>
      <c r="D2183">
        <v>18</v>
      </c>
      <c r="E2183">
        <v>15</v>
      </c>
      <c r="F2183">
        <v>9750</v>
      </c>
      <c r="G2183">
        <v>37260</v>
      </c>
      <c r="H2183" t="s">
        <v>4830</v>
      </c>
      <c r="I2183">
        <v>103.97</v>
      </c>
      <c r="J2183">
        <v>45.19</v>
      </c>
      <c r="K2183" t="s">
        <v>7890</v>
      </c>
      <c r="L2183" t="s">
        <v>6911</v>
      </c>
      <c r="M2183">
        <v>704.18980043377508</v>
      </c>
      <c r="N2183">
        <v>2</v>
      </c>
      <c r="O2183">
        <v>3.1380692572792102</v>
      </c>
      <c r="P2183" t="str">
        <f>VLOOKUP('Final Data Set for Clustering'!N2183,'Name of Cluster'!$A$2:$B$7,2,1)</f>
        <v>Others</v>
      </c>
    </row>
    <row r="2184" spans="1:16" x14ac:dyDescent="0.55000000000000004">
      <c r="A2184" t="s">
        <v>6530</v>
      </c>
      <c r="B2184">
        <v>31</v>
      </c>
      <c r="C2184">
        <v>4</v>
      </c>
      <c r="D2184">
        <v>41</v>
      </c>
      <c r="E2184">
        <v>25</v>
      </c>
      <c r="F2184">
        <v>100</v>
      </c>
      <c r="G2184">
        <v>8000</v>
      </c>
      <c r="H2184" t="s">
        <v>7328</v>
      </c>
      <c r="I2184">
        <v>15.9</v>
      </c>
      <c r="J2184">
        <v>14.52</v>
      </c>
      <c r="K2184" t="s">
        <v>516</v>
      </c>
      <c r="L2184" t="s">
        <v>6911</v>
      </c>
      <c r="M2184">
        <v>181.48861330288042</v>
      </c>
      <c r="N2184">
        <v>3</v>
      </c>
      <c r="O2184">
        <v>2.2287926197922152</v>
      </c>
      <c r="P2184" t="str">
        <f>VLOOKUP('Final Data Set for Clustering'!N2184,'Name of Cluster'!$A$2:$B$7,2,1)</f>
        <v>Long confirmation time by LP</v>
      </c>
    </row>
    <row r="2185" spans="1:16" x14ac:dyDescent="0.55000000000000004">
      <c r="A2185" t="s">
        <v>6531</v>
      </c>
      <c r="B2185">
        <v>20</v>
      </c>
      <c r="C2185">
        <v>10</v>
      </c>
      <c r="D2185">
        <v>29</v>
      </c>
      <c r="E2185">
        <v>16</v>
      </c>
      <c r="F2185">
        <v>217</v>
      </c>
      <c r="G2185">
        <v>1140</v>
      </c>
      <c r="H2185" t="s">
        <v>441</v>
      </c>
      <c r="I2185">
        <v>199</v>
      </c>
      <c r="J2185">
        <v>19.27</v>
      </c>
      <c r="K2185" t="s">
        <v>4417</v>
      </c>
      <c r="L2185" t="s">
        <v>6911</v>
      </c>
      <c r="M2185">
        <v>468.51931232338166</v>
      </c>
      <c r="N2185">
        <v>3</v>
      </c>
      <c r="O2185">
        <v>1.955316213101647</v>
      </c>
      <c r="P2185" t="str">
        <f>VLOOKUP('Final Data Set for Clustering'!N2185,'Name of Cluster'!$A$2:$B$7,2,1)</f>
        <v>Long confirmation time by LP</v>
      </c>
    </row>
    <row r="2186" spans="1:16" x14ac:dyDescent="0.55000000000000004">
      <c r="A2186" t="s">
        <v>3609</v>
      </c>
      <c r="B2186">
        <v>22</v>
      </c>
      <c r="C2186">
        <v>14</v>
      </c>
      <c r="D2186">
        <v>14</v>
      </c>
      <c r="E2186">
        <v>9</v>
      </c>
      <c r="F2186">
        <v>593</v>
      </c>
      <c r="G2186">
        <v>6240</v>
      </c>
      <c r="H2186" t="s">
        <v>5361</v>
      </c>
      <c r="I2186">
        <v>527.9</v>
      </c>
      <c r="J2186">
        <v>21.8</v>
      </c>
      <c r="K2186" t="s">
        <v>6904</v>
      </c>
      <c r="L2186" t="s">
        <v>4909</v>
      </c>
      <c r="M2186">
        <v>466.02601991510045</v>
      </c>
      <c r="N2186">
        <v>4</v>
      </c>
      <c r="O2186">
        <v>3.9536937078285379</v>
      </c>
      <c r="P2186" t="str">
        <f>VLOOKUP('Final Data Set for Clustering'!N2186,'Name of Cluster'!$A$2:$B$7,2,1)</f>
        <v>Long Seller preparation time</v>
      </c>
    </row>
    <row r="2187" spans="1:16" x14ac:dyDescent="0.55000000000000004">
      <c r="A2187" t="s">
        <v>4118</v>
      </c>
      <c r="B2187">
        <v>1</v>
      </c>
      <c r="C2187">
        <v>6</v>
      </c>
      <c r="D2187">
        <v>17</v>
      </c>
      <c r="E2187">
        <v>16</v>
      </c>
      <c r="F2187">
        <v>50</v>
      </c>
      <c r="G2187">
        <v>880</v>
      </c>
      <c r="H2187" t="s">
        <v>6352</v>
      </c>
      <c r="I2187">
        <v>13.99</v>
      </c>
      <c r="J2187">
        <v>14.1</v>
      </c>
      <c r="K2187" t="s">
        <v>5412</v>
      </c>
      <c r="L2187" t="s">
        <v>6911</v>
      </c>
      <c r="M2187">
        <v>865.99147060748055</v>
      </c>
      <c r="N2187">
        <v>2</v>
      </c>
      <c r="O2187">
        <v>0.74060946267988759</v>
      </c>
      <c r="P2187" t="str">
        <f>VLOOKUP('Final Data Set for Clustering'!N2187,'Name of Cluster'!$A$2:$B$7,2,1)</f>
        <v>Others</v>
      </c>
    </row>
    <row r="2188" spans="1:16" x14ac:dyDescent="0.55000000000000004">
      <c r="A2188" t="s">
        <v>4119</v>
      </c>
      <c r="B2188">
        <v>4</v>
      </c>
      <c r="C2188">
        <v>7</v>
      </c>
      <c r="D2188">
        <v>26</v>
      </c>
      <c r="E2188">
        <v>18</v>
      </c>
      <c r="F2188">
        <v>360</v>
      </c>
      <c r="G2188">
        <v>3150</v>
      </c>
      <c r="H2188" t="s">
        <v>1442</v>
      </c>
      <c r="I2188">
        <v>829</v>
      </c>
      <c r="J2188">
        <v>32.86</v>
      </c>
      <c r="K2188" t="s">
        <v>516</v>
      </c>
      <c r="L2188" t="s">
        <v>3467</v>
      </c>
      <c r="M2188">
        <v>2389.1637080194123</v>
      </c>
      <c r="N2188">
        <v>6</v>
      </c>
      <c r="O2188">
        <v>1.1803177837017453</v>
      </c>
      <c r="P2188" t="str">
        <f>VLOOKUP('Final Data Set for Clustering'!N2188,'Name of Cluster'!$A$2:$B$7,2,1)</f>
        <v>Long distance</v>
      </c>
    </row>
    <row r="2189" spans="1:16" x14ac:dyDescent="0.55000000000000004">
      <c r="A2189" t="s">
        <v>2618</v>
      </c>
      <c r="B2189">
        <v>1</v>
      </c>
      <c r="C2189">
        <v>6</v>
      </c>
      <c r="D2189">
        <v>162</v>
      </c>
      <c r="E2189">
        <v>28</v>
      </c>
      <c r="F2189">
        <v>1400</v>
      </c>
      <c r="G2189">
        <v>5120</v>
      </c>
      <c r="H2189" t="s">
        <v>6854</v>
      </c>
      <c r="I2189">
        <v>74.900000000000006</v>
      </c>
      <c r="J2189">
        <v>24.72</v>
      </c>
      <c r="K2189" t="s">
        <v>6904</v>
      </c>
      <c r="L2189" t="s">
        <v>3467</v>
      </c>
      <c r="M2189">
        <v>1614.0414055760987</v>
      </c>
      <c r="N2189">
        <v>6</v>
      </c>
      <c r="O2189">
        <v>49.268111434133608</v>
      </c>
      <c r="P2189" t="str">
        <f>VLOOKUP('Final Data Set for Clustering'!N2189,'Name of Cluster'!$A$2:$B$7,2,1)</f>
        <v>Long distance</v>
      </c>
    </row>
    <row r="2190" spans="1:16" x14ac:dyDescent="0.55000000000000004">
      <c r="A2190" t="s">
        <v>5549</v>
      </c>
      <c r="B2190">
        <v>18</v>
      </c>
      <c r="C2190">
        <v>11</v>
      </c>
      <c r="D2190">
        <v>23</v>
      </c>
      <c r="E2190">
        <v>15</v>
      </c>
      <c r="F2190">
        <v>12250</v>
      </c>
      <c r="G2190">
        <v>70875</v>
      </c>
      <c r="H2190" t="s">
        <v>1407</v>
      </c>
      <c r="I2190">
        <v>250</v>
      </c>
      <c r="J2190">
        <v>50.49</v>
      </c>
      <c r="K2190" t="s">
        <v>6417</v>
      </c>
      <c r="L2190" t="s">
        <v>6911</v>
      </c>
      <c r="M2190">
        <v>774.13249346458281</v>
      </c>
      <c r="N2190">
        <v>1</v>
      </c>
      <c r="O2190">
        <v>4.4927919358487438</v>
      </c>
      <c r="P2190" t="str">
        <f>VLOOKUP('Final Data Set for Clustering'!N2190,'Name of Cluster'!$A$2:$B$7,2,1)</f>
        <v>Oversized Products</v>
      </c>
    </row>
    <row r="2191" spans="1:16" x14ac:dyDescent="0.55000000000000004">
      <c r="A2191" t="s">
        <v>2123</v>
      </c>
      <c r="B2191">
        <v>4</v>
      </c>
      <c r="C2191">
        <v>4</v>
      </c>
      <c r="D2191">
        <v>26</v>
      </c>
      <c r="E2191">
        <v>24</v>
      </c>
      <c r="F2191">
        <v>6600</v>
      </c>
      <c r="G2191">
        <v>39375</v>
      </c>
      <c r="H2191" t="s">
        <v>2411</v>
      </c>
      <c r="I2191">
        <v>52</v>
      </c>
      <c r="J2191">
        <v>17.61</v>
      </c>
      <c r="K2191" t="s">
        <v>7889</v>
      </c>
      <c r="L2191" t="s">
        <v>6911</v>
      </c>
      <c r="M2191">
        <v>480.96656409623557</v>
      </c>
      <c r="N2191">
        <v>2</v>
      </c>
      <c r="O2191">
        <v>2.0162401797247087</v>
      </c>
      <c r="P2191" t="str">
        <f>VLOOKUP('Final Data Set for Clustering'!N2191,'Name of Cluster'!$A$2:$B$7,2,1)</f>
        <v>Others</v>
      </c>
    </row>
    <row r="2192" spans="1:16" x14ac:dyDescent="0.55000000000000004">
      <c r="A2192" t="s">
        <v>3113</v>
      </c>
      <c r="B2192">
        <v>1</v>
      </c>
      <c r="C2192">
        <v>4</v>
      </c>
      <c r="D2192">
        <v>7</v>
      </c>
      <c r="E2192">
        <v>4</v>
      </c>
      <c r="F2192">
        <v>1200</v>
      </c>
      <c r="G2192">
        <v>15444</v>
      </c>
      <c r="H2192" t="s">
        <v>5851</v>
      </c>
      <c r="I2192">
        <v>52.9</v>
      </c>
      <c r="J2192">
        <v>14.68</v>
      </c>
      <c r="K2192" t="s">
        <v>4418</v>
      </c>
      <c r="L2192" t="s">
        <v>4909</v>
      </c>
      <c r="M2192">
        <v>249.68580263961397</v>
      </c>
      <c r="N2192">
        <v>2</v>
      </c>
      <c r="O2192">
        <v>1.5790282910134197</v>
      </c>
      <c r="P2192" t="str">
        <f>VLOOKUP('Final Data Set for Clustering'!N2192,'Name of Cluster'!$A$2:$B$7,2,1)</f>
        <v>Others</v>
      </c>
    </row>
    <row r="2193" spans="1:16" x14ac:dyDescent="0.55000000000000004">
      <c r="A2193" t="s">
        <v>4556</v>
      </c>
      <c r="B2193">
        <v>0</v>
      </c>
      <c r="C2193">
        <v>6</v>
      </c>
      <c r="D2193">
        <v>28</v>
      </c>
      <c r="E2193">
        <v>26</v>
      </c>
      <c r="F2193">
        <v>642</v>
      </c>
      <c r="G2193">
        <v>3510</v>
      </c>
      <c r="H2193" t="s">
        <v>7852</v>
      </c>
      <c r="I2193">
        <v>40</v>
      </c>
      <c r="J2193">
        <v>15.79</v>
      </c>
      <c r="K2193" t="s">
        <v>6904</v>
      </c>
      <c r="L2193" t="s">
        <v>3467</v>
      </c>
      <c r="M2193">
        <v>1547.7900462131863</v>
      </c>
      <c r="N2193">
        <v>6</v>
      </c>
      <c r="O2193">
        <v>1.1334442627893762</v>
      </c>
      <c r="P2193" t="str">
        <f>VLOOKUP('Final Data Set for Clustering'!N2193,'Name of Cluster'!$A$2:$B$7,2,1)</f>
        <v>Long distance</v>
      </c>
    </row>
    <row r="2194" spans="1:16" x14ac:dyDescent="0.55000000000000004">
      <c r="A2194" t="s">
        <v>6069</v>
      </c>
      <c r="B2194">
        <v>4</v>
      </c>
      <c r="C2194">
        <v>6</v>
      </c>
      <c r="D2194">
        <v>42</v>
      </c>
      <c r="E2194">
        <v>20</v>
      </c>
      <c r="F2194">
        <v>363</v>
      </c>
      <c r="G2194">
        <v>3042</v>
      </c>
      <c r="H2194" t="s">
        <v>5854</v>
      </c>
      <c r="I2194">
        <v>348.8</v>
      </c>
      <c r="J2194">
        <v>16.190000000000001</v>
      </c>
      <c r="K2194" t="s">
        <v>1982</v>
      </c>
      <c r="L2194" t="s">
        <v>6911</v>
      </c>
      <c r="M2194">
        <v>394.11567729770411</v>
      </c>
      <c r="N2194">
        <v>2</v>
      </c>
      <c r="O2194">
        <v>1.2817610809638289</v>
      </c>
      <c r="P2194" t="str">
        <f>VLOOKUP('Final Data Set for Clustering'!N2194,'Name of Cluster'!$A$2:$B$7,2,1)</f>
        <v>Others</v>
      </c>
    </row>
    <row r="2195" spans="1:16" x14ac:dyDescent="0.55000000000000004">
      <c r="A2195" t="s">
        <v>7041</v>
      </c>
      <c r="B2195">
        <v>1</v>
      </c>
      <c r="C2195">
        <v>6</v>
      </c>
      <c r="D2195">
        <v>20</v>
      </c>
      <c r="E2195">
        <v>18</v>
      </c>
      <c r="F2195">
        <v>2500</v>
      </c>
      <c r="G2195">
        <v>12000</v>
      </c>
      <c r="H2195" t="s">
        <v>933</v>
      </c>
      <c r="I2195">
        <v>99.9</v>
      </c>
      <c r="J2195">
        <v>22.57</v>
      </c>
      <c r="K2195" t="s">
        <v>6417</v>
      </c>
      <c r="L2195" t="s">
        <v>6911</v>
      </c>
      <c r="M2195">
        <v>739.95194670667081</v>
      </c>
      <c r="N2195">
        <v>2</v>
      </c>
      <c r="O2195">
        <v>0.36124378753958031</v>
      </c>
      <c r="P2195" t="str">
        <f>VLOOKUP('Final Data Set for Clustering'!N2195,'Name of Cluster'!$A$2:$B$7,2,1)</f>
        <v>Others</v>
      </c>
    </row>
    <row r="2196" spans="1:16" x14ac:dyDescent="0.55000000000000004">
      <c r="A2196" t="s">
        <v>1128</v>
      </c>
      <c r="B2196">
        <v>4</v>
      </c>
      <c r="C2196">
        <v>4</v>
      </c>
      <c r="D2196">
        <v>39</v>
      </c>
      <c r="E2196">
        <v>20</v>
      </c>
      <c r="F2196">
        <v>1100</v>
      </c>
      <c r="G2196">
        <v>15028</v>
      </c>
      <c r="H2196" t="s">
        <v>3418</v>
      </c>
      <c r="I2196">
        <v>39.9</v>
      </c>
      <c r="J2196">
        <v>15.1</v>
      </c>
      <c r="K2196" t="s">
        <v>6909</v>
      </c>
      <c r="L2196" t="s">
        <v>6911</v>
      </c>
      <c r="M2196">
        <v>437.42675267079636</v>
      </c>
      <c r="N2196">
        <v>2</v>
      </c>
      <c r="O2196">
        <v>1.2688808237610532</v>
      </c>
      <c r="P2196" t="str">
        <f>VLOOKUP('Final Data Set for Clustering'!N2196,'Name of Cluster'!$A$2:$B$7,2,1)</f>
        <v>Others</v>
      </c>
    </row>
    <row r="2197" spans="1:16" x14ac:dyDescent="0.55000000000000004">
      <c r="A2197" t="s">
        <v>7520</v>
      </c>
      <c r="B2197">
        <v>1</v>
      </c>
      <c r="C2197">
        <v>12</v>
      </c>
      <c r="D2197">
        <v>44</v>
      </c>
      <c r="E2197">
        <v>19</v>
      </c>
      <c r="F2197">
        <v>213</v>
      </c>
      <c r="G2197">
        <v>2808</v>
      </c>
      <c r="H2197" t="s">
        <v>437</v>
      </c>
      <c r="I2197">
        <v>72.900000000000006</v>
      </c>
      <c r="J2197">
        <v>16.95</v>
      </c>
      <c r="K2197" t="s">
        <v>4417</v>
      </c>
      <c r="L2197" t="s">
        <v>6911</v>
      </c>
      <c r="M2197">
        <v>947.50788197561883</v>
      </c>
      <c r="N2197">
        <v>6</v>
      </c>
      <c r="O2197">
        <v>5.599453605747752</v>
      </c>
      <c r="P2197" t="str">
        <f>VLOOKUP('Final Data Set for Clustering'!N2197,'Name of Cluster'!$A$2:$B$7,2,1)</f>
        <v>Long distance</v>
      </c>
    </row>
    <row r="2198" spans="1:16" x14ac:dyDescent="0.55000000000000004">
      <c r="A2198" t="s">
        <v>5550</v>
      </c>
      <c r="B2198">
        <v>6</v>
      </c>
      <c r="C2198">
        <v>9</v>
      </c>
      <c r="D2198">
        <v>23</v>
      </c>
      <c r="E2198">
        <v>15</v>
      </c>
      <c r="F2198">
        <v>125</v>
      </c>
      <c r="G2198">
        <v>2304</v>
      </c>
      <c r="H2198" t="s">
        <v>5324</v>
      </c>
      <c r="I2198">
        <v>148</v>
      </c>
      <c r="J2198">
        <v>13.24</v>
      </c>
      <c r="K2198" t="s">
        <v>6906</v>
      </c>
      <c r="L2198" t="s">
        <v>6911</v>
      </c>
      <c r="M2198">
        <v>669.15870303910117</v>
      </c>
      <c r="N2198">
        <v>2</v>
      </c>
      <c r="O2198">
        <v>1.1898493827987311</v>
      </c>
      <c r="P2198" t="str">
        <f>VLOOKUP('Final Data Set for Clustering'!N2198,'Name of Cluster'!$A$2:$B$7,2,1)</f>
        <v>Others</v>
      </c>
    </row>
    <row r="2199" spans="1:16" x14ac:dyDescent="0.55000000000000004">
      <c r="A2199" t="s">
        <v>1129</v>
      </c>
      <c r="B2199">
        <v>1</v>
      </c>
      <c r="C2199">
        <v>8</v>
      </c>
      <c r="D2199">
        <v>4</v>
      </c>
      <c r="E2199">
        <v>0</v>
      </c>
      <c r="F2199">
        <v>5200</v>
      </c>
      <c r="G2199">
        <v>30000</v>
      </c>
      <c r="H2199" t="s">
        <v>1404</v>
      </c>
      <c r="I2199">
        <v>69.900000000000006</v>
      </c>
      <c r="J2199">
        <v>13.08</v>
      </c>
      <c r="K2199" t="s">
        <v>6417</v>
      </c>
      <c r="L2199" t="s">
        <v>4909</v>
      </c>
      <c r="M2199">
        <v>95.052736403733604</v>
      </c>
      <c r="N2199">
        <v>2</v>
      </c>
      <c r="O2199">
        <v>2.8132277247301296</v>
      </c>
      <c r="P2199" t="str">
        <f>VLOOKUP('Final Data Set for Clustering'!N2199,'Name of Cluster'!$A$2:$B$7,2,1)</f>
        <v>Others</v>
      </c>
    </row>
    <row r="2200" spans="1:16" x14ac:dyDescent="0.55000000000000004">
      <c r="A2200" t="s">
        <v>6070</v>
      </c>
      <c r="B2200">
        <v>25</v>
      </c>
      <c r="C2200">
        <v>6</v>
      </c>
      <c r="D2200">
        <v>25</v>
      </c>
      <c r="E2200">
        <v>18</v>
      </c>
      <c r="F2200">
        <v>180</v>
      </c>
      <c r="G2200">
        <v>2210</v>
      </c>
      <c r="H2200" t="s">
        <v>7315</v>
      </c>
      <c r="I2200">
        <v>76.25</v>
      </c>
      <c r="J2200">
        <v>12.66</v>
      </c>
      <c r="K2200" t="s">
        <v>4417</v>
      </c>
      <c r="L2200" t="s">
        <v>4909</v>
      </c>
      <c r="M2200">
        <v>562.64070400127218</v>
      </c>
      <c r="N2200">
        <v>3</v>
      </c>
      <c r="O2200">
        <v>0.56439099475438281</v>
      </c>
      <c r="P2200" t="str">
        <f>VLOOKUP('Final Data Set for Clustering'!N2200,'Name of Cluster'!$A$2:$B$7,2,1)</f>
        <v>Long confirmation time by LP</v>
      </c>
    </row>
    <row r="2201" spans="1:16" x14ac:dyDescent="0.55000000000000004">
      <c r="A2201" t="s">
        <v>6071</v>
      </c>
      <c r="B2201">
        <v>3</v>
      </c>
      <c r="C2201">
        <v>9</v>
      </c>
      <c r="D2201">
        <v>15</v>
      </c>
      <c r="E2201">
        <v>10</v>
      </c>
      <c r="F2201">
        <v>314</v>
      </c>
      <c r="G2201">
        <v>3536</v>
      </c>
      <c r="H2201" t="s">
        <v>2942</v>
      </c>
      <c r="I2201">
        <v>53.89</v>
      </c>
      <c r="J2201">
        <v>15.26</v>
      </c>
      <c r="K2201" t="s">
        <v>5927</v>
      </c>
      <c r="L2201" t="s">
        <v>4909</v>
      </c>
      <c r="M2201">
        <v>360.7394676839275</v>
      </c>
      <c r="N2201">
        <v>2</v>
      </c>
      <c r="O2201">
        <v>1.2964326799511081</v>
      </c>
      <c r="P2201" t="str">
        <f>VLOOKUP('Final Data Set for Clustering'!N2201,'Name of Cluster'!$A$2:$B$7,2,1)</f>
        <v>Others</v>
      </c>
    </row>
    <row r="2202" spans="1:16" x14ac:dyDescent="0.55000000000000004">
      <c r="A2202" t="s">
        <v>7521</v>
      </c>
      <c r="B2202">
        <v>2</v>
      </c>
      <c r="C2202">
        <v>6</v>
      </c>
      <c r="D2202">
        <v>28</v>
      </c>
      <c r="E2202">
        <v>14</v>
      </c>
      <c r="F2202">
        <v>100</v>
      </c>
      <c r="G2202">
        <v>4096</v>
      </c>
      <c r="H2202" t="s">
        <v>1948</v>
      </c>
      <c r="I2202">
        <v>110</v>
      </c>
      <c r="J2202">
        <v>14.52</v>
      </c>
      <c r="K2202" t="s">
        <v>4417</v>
      </c>
      <c r="L2202" t="s">
        <v>4909</v>
      </c>
      <c r="M2202">
        <v>331.3682614960623</v>
      </c>
      <c r="N2202">
        <v>2</v>
      </c>
      <c r="O2202">
        <v>0.31214184543434315</v>
      </c>
      <c r="P2202" t="str">
        <f>VLOOKUP('Final Data Set for Clustering'!N2202,'Name of Cluster'!$A$2:$B$7,2,1)</f>
        <v>Others</v>
      </c>
    </row>
    <row r="2203" spans="1:16" x14ac:dyDescent="0.55000000000000004">
      <c r="A2203" t="s">
        <v>1130</v>
      </c>
      <c r="B2203">
        <v>3</v>
      </c>
      <c r="C2203">
        <v>4</v>
      </c>
      <c r="D2203">
        <v>27</v>
      </c>
      <c r="E2203">
        <v>19</v>
      </c>
      <c r="F2203">
        <v>1500</v>
      </c>
      <c r="G2203">
        <v>20000</v>
      </c>
      <c r="H2203" t="s">
        <v>3399</v>
      </c>
      <c r="I2203">
        <v>79.900000000000006</v>
      </c>
      <c r="J2203">
        <v>16.809999999999999</v>
      </c>
      <c r="K2203" t="s">
        <v>6905</v>
      </c>
      <c r="L2203" t="s">
        <v>6911</v>
      </c>
      <c r="M2203">
        <v>364.6560300494362</v>
      </c>
      <c r="N2203">
        <v>2</v>
      </c>
      <c r="O2203">
        <v>0.58787203509650077</v>
      </c>
      <c r="P2203" t="str">
        <f>VLOOKUP('Final Data Set for Clustering'!N2203,'Name of Cluster'!$A$2:$B$7,2,1)</f>
        <v>Others</v>
      </c>
    </row>
    <row r="2204" spans="1:16" x14ac:dyDescent="0.55000000000000004">
      <c r="A2204" t="s">
        <v>3610</v>
      </c>
      <c r="B2204">
        <v>3</v>
      </c>
      <c r="C2204">
        <v>6</v>
      </c>
      <c r="D2204">
        <v>13</v>
      </c>
      <c r="E2204">
        <v>12</v>
      </c>
      <c r="F2204">
        <v>250</v>
      </c>
      <c r="G2204">
        <v>3872</v>
      </c>
      <c r="H2204" t="s">
        <v>3430</v>
      </c>
      <c r="I2204">
        <v>49.8</v>
      </c>
      <c r="J2204">
        <v>14.1</v>
      </c>
      <c r="K2204" t="s">
        <v>4418</v>
      </c>
      <c r="L2204" t="s">
        <v>6911</v>
      </c>
      <c r="M2204">
        <v>375.93509036410614</v>
      </c>
      <c r="N2204">
        <v>2</v>
      </c>
      <c r="O2204">
        <v>0.49116759252128389</v>
      </c>
      <c r="P2204" t="str">
        <f>VLOOKUP('Final Data Set for Clustering'!N2204,'Name of Cluster'!$A$2:$B$7,2,1)</f>
        <v>Others</v>
      </c>
    </row>
    <row r="2205" spans="1:16" x14ac:dyDescent="0.55000000000000004">
      <c r="A2205" t="s">
        <v>2124</v>
      </c>
      <c r="B2205">
        <v>4</v>
      </c>
      <c r="C2205">
        <v>7</v>
      </c>
      <c r="D2205">
        <v>23</v>
      </c>
      <c r="E2205">
        <v>18</v>
      </c>
      <c r="F2205">
        <v>500</v>
      </c>
      <c r="G2205">
        <v>8000</v>
      </c>
      <c r="H2205" t="s">
        <v>5331</v>
      </c>
      <c r="I2205">
        <v>99.99</v>
      </c>
      <c r="J2205">
        <v>21.5</v>
      </c>
      <c r="K2205" t="s">
        <v>6905</v>
      </c>
      <c r="L2205" t="s">
        <v>3467</v>
      </c>
      <c r="M2205">
        <v>2318.6227042902747</v>
      </c>
      <c r="N2205">
        <v>6</v>
      </c>
      <c r="O2205">
        <v>1.307869880033264</v>
      </c>
      <c r="P2205" t="str">
        <f>VLOOKUP('Final Data Set for Clustering'!N2205,'Name of Cluster'!$A$2:$B$7,2,1)</f>
        <v>Long distance</v>
      </c>
    </row>
    <row r="2206" spans="1:16" x14ac:dyDescent="0.55000000000000004">
      <c r="A2206" t="s">
        <v>4120</v>
      </c>
      <c r="B2206">
        <v>5</v>
      </c>
      <c r="C2206">
        <v>4</v>
      </c>
      <c r="D2206">
        <v>2</v>
      </c>
      <c r="E2206">
        <v>1</v>
      </c>
      <c r="F2206">
        <v>250</v>
      </c>
      <c r="G2206">
        <v>3960</v>
      </c>
      <c r="H2206" t="s">
        <v>2415</v>
      </c>
      <c r="I2206">
        <v>79.989999999999995</v>
      </c>
      <c r="J2206">
        <v>7.82</v>
      </c>
      <c r="K2206" t="s">
        <v>6904</v>
      </c>
      <c r="L2206" t="s">
        <v>4909</v>
      </c>
      <c r="M2206">
        <v>21.346194639804466</v>
      </c>
      <c r="N2206">
        <v>2</v>
      </c>
      <c r="O2206">
        <v>2.412450071506143</v>
      </c>
      <c r="P2206" t="str">
        <f>VLOOKUP('Final Data Set for Clustering'!N2206,'Name of Cluster'!$A$2:$B$7,2,1)</f>
        <v>Others</v>
      </c>
    </row>
    <row r="2207" spans="1:16" x14ac:dyDescent="0.55000000000000004">
      <c r="A2207" t="s">
        <v>7522</v>
      </c>
      <c r="B2207">
        <v>1</v>
      </c>
      <c r="C2207">
        <v>6</v>
      </c>
      <c r="D2207">
        <v>23</v>
      </c>
      <c r="E2207">
        <v>18</v>
      </c>
      <c r="F2207">
        <v>1250</v>
      </c>
      <c r="G2207">
        <v>5472</v>
      </c>
      <c r="H2207" t="s">
        <v>2416</v>
      </c>
      <c r="I2207">
        <v>88.9</v>
      </c>
      <c r="J2207">
        <v>19.86</v>
      </c>
      <c r="K2207" t="s">
        <v>6904</v>
      </c>
      <c r="L2207" t="s">
        <v>3467</v>
      </c>
      <c r="M2207">
        <v>1571.5200726603091</v>
      </c>
      <c r="N2207">
        <v>6</v>
      </c>
      <c r="O2207">
        <v>1.393121065045374</v>
      </c>
      <c r="P2207" t="str">
        <f>VLOOKUP('Final Data Set for Clustering'!N2207,'Name of Cluster'!$A$2:$B$7,2,1)</f>
        <v>Long distance</v>
      </c>
    </row>
    <row r="2208" spans="1:16" x14ac:dyDescent="0.55000000000000004">
      <c r="A2208" t="s">
        <v>2125</v>
      </c>
      <c r="B2208">
        <v>7</v>
      </c>
      <c r="C2208">
        <v>6</v>
      </c>
      <c r="D2208">
        <v>35</v>
      </c>
      <c r="E2208">
        <v>22</v>
      </c>
      <c r="F2208">
        <v>200</v>
      </c>
      <c r="G2208">
        <v>23625</v>
      </c>
      <c r="H2208" t="s">
        <v>5851</v>
      </c>
      <c r="I2208">
        <v>118.9</v>
      </c>
      <c r="J2208">
        <v>15.58</v>
      </c>
      <c r="K2208" t="s">
        <v>7373</v>
      </c>
      <c r="L2208" t="s">
        <v>6911</v>
      </c>
      <c r="M2208">
        <v>756.90795122484224</v>
      </c>
      <c r="N2208">
        <v>2</v>
      </c>
      <c r="O2208">
        <v>0.91807538580677539</v>
      </c>
      <c r="P2208" t="str">
        <f>VLOOKUP('Final Data Set for Clustering'!N2208,'Name of Cluster'!$A$2:$B$7,2,1)</f>
        <v>Others</v>
      </c>
    </row>
    <row r="2209" spans="1:16" x14ac:dyDescent="0.55000000000000004">
      <c r="A2209" t="s">
        <v>5048</v>
      </c>
      <c r="B2209">
        <v>1</v>
      </c>
      <c r="C2209">
        <v>5</v>
      </c>
      <c r="D2209">
        <v>13</v>
      </c>
      <c r="E2209">
        <v>3</v>
      </c>
      <c r="F2209">
        <v>5000</v>
      </c>
      <c r="G2209">
        <v>46875</v>
      </c>
      <c r="H2209" t="s">
        <v>6382</v>
      </c>
      <c r="I2209">
        <v>192</v>
      </c>
      <c r="J2209">
        <v>38.159999999999997</v>
      </c>
      <c r="K2209" t="s">
        <v>6417</v>
      </c>
      <c r="L2209" t="s">
        <v>4909</v>
      </c>
      <c r="M2209">
        <v>69.816491870215657</v>
      </c>
      <c r="N2209">
        <v>2</v>
      </c>
      <c r="O2209">
        <v>2.4474396778964591</v>
      </c>
      <c r="P2209" t="str">
        <f>VLOOKUP('Final Data Set for Clustering'!N2209,'Name of Cluster'!$A$2:$B$7,2,1)</f>
        <v>Others</v>
      </c>
    </row>
    <row r="2210" spans="1:16" x14ac:dyDescent="0.55000000000000004">
      <c r="A2210" t="s">
        <v>677</v>
      </c>
      <c r="B2210">
        <v>2</v>
      </c>
      <c r="C2210">
        <v>2</v>
      </c>
      <c r="D2210">
        <v>21</v>
      </c>
      <c r="E2210">
        <v>17</v>
      </c>
      <c r="F2210">
        <v>450</v>
      </c>
      <c r="G2210">
        <v>1280</v>
      </c>
      <c r="H2210" t="s">
        <v>4828</v>
      </c>
      <c r="I2210">
        <v>69.989999999999995</v>
      </c>
      <c r="J2210">
        <v>23.21</v>
      </c>
      <c r="K2210" t="s">
        <v>4417</v>
      </c>
      <c r="L2210" t="s">
        <v>4910</v>
      </c>
      <c r="M2210">
        <v>2484.6022264935286</v>
      </c>
      <c r="N2210">
        <v>6</v>
      </c>
      <c r="O2210">
        <v>3.8262808206776886</v>
      </c>
      <c r="P2210" t="str">
        <f>VLOOKUP('Final Data Set for Clustering'!N2210,'Name of Cluster'!$A$2:$B$7,2,1)</f>
        <v>Long distance</v>
      </c>
    </row>
    <row r="2211" spans="1:16" x14ac:dyDescent="0.55000000000000004">
      <c r="A2211" t="s">
        <v>678</v>
      </c>
      <c r="B2211">
        <v>7</v>
      </c>
      <c r="C2211">
        <v>8</v>
      </c>
      <c r="D2211">
        <v>18</v>
      </c>
      <c r="E2211">
        <v>13</v>
      </c>
      <c r="F2211">
        <v>1750</v>
      </c>
      <c r="G2211">
        <v>32560</v>
      </c>
      <c r="H2211" t="s">
        <v>5327</v>
      </c>
      <c r="I2211">
        <v>59.9</v>
      </c>
      <c r="J2211">
        <v>17.670000000000002</v>
      </c>
      <c r="K2211" t="s">
        <v>1488</v>
      </c>
      <c r="L2211" t="s">
        <v>6911</v>
      </c>
      <c r="M2211">
        <v>704.60790515188398</v>
      </c>
      <c r="N2211">
        <v>2</v>
      </c>
      <c r="O2211">
        <v>1.1174504343686202</v>
      </c>
      <c r="P2211" t="str">
        <f>VLOOKUP('Final Data Set for Clustering'!N2211,'Name of Cluster'!$A$2:$B$7,2,1)</f>
        <v>Others</v>
      </c>
    </row>
    <row r="2212" spans="1:16" x14ac:dyDescent="0.55000000000000004">
      <c r="A2212" t="s">
        <v>133</v>
      </c>
      <c r="B2212">
        <v>4</v>
      </c>
      <c r="C2212">
        <v>6</v>
      </c>
      <c r="D2212">
        <v>28</v>
      </c>
      <c r="E2212">
        <v>13</v>
      </c>
      <c r="F2212">
        <v>108500</v>
      </c>
      <c r="G2212">
        <v>370440</v>
      </c>
      <c r="H2212" t="s">
        <v>3431</v>
      </c>
      <c r="I2212">
        <v>399</v>
      </c>
      <c r="J2212">
        <v>56.22</v>
      </c>
      <c r="K2212" t="s">
        <v>6417</v>
      </c>
      <c r="L2212" t="s">
        <v>4909</v>
      </c>
      <c r="M2212">
        <v>148.75908455115157</v>
      </c>
      <c r="N2212">
        <v>5</v>
      </c>
      <c r="O2212">
        <v>44.809860333045101</v>
      </c>
      <c r="P2212" t="str">
        <f>VLOOKUP('Final Data Set for Clustering'!N2212,'Name of Cluster'!$A$2:$B$7,2,1)</f>
        <v>Heavy Products</v>
      </c>
    </row>
    <row r="2213" spans="1:16" x14ac:dyDescent="0.55000000000000004">
      <c r="A2213" t="s">
        <v>4557</v>
      </c>
      <c r="B2213">
        <v>2</v>
      </c>
      <c r="C2213">
        <v>8</v>
      </c>
      <c r="D2213">
        <v>10</v>
      </c>
      <c r="E2213">
        <v>7</v>
      </c>
      <c r="F2213">
        <v>1813</v>
      </c>
      <c r="G2213">
        <v>37788</v>
      </c>
      <c r="H2213" t="s">
        <v>4876</v>
      </c>
      <c r="I2213">
        <v>79.989999999999995</v>
      </c>
      <c r="J2213">
        <v>8.91</v>
      </c>
      <c r="K2213" t="s">
        <v>4418</v>
      </c>
      <c r="L2213" t="s">
        <v>4909</v>
      </c>
      <c r="M2213">
        <v>23.716710744038728</v>
      </c>
      <c r="N2213">
        <v>2</v>
      </c>
      <c r="O2213">
        <v>2.0401856445992368</v>
      </c>
      <c r="P2213" t="str">
        <f>VLOOKUP('Final Data Set for Clustering'!N2213,'Name of Cluster'!$A$2:$B$7,2,1)</f>
        <v>Others</v>
      </c>
    </row>
    <row r="2214" spans="1:16" x14ac:dyDescent="0.55000000000000004">
      <c r="A2214" t="s">
        <v>4121</v>
      </c>
      <c r="B2214">
        <v>3</v>
      </c>
      <c r="C2214">
        <v>6</v>
      </c>
      <c r="D2214">
        <v>25</v>
      </c>
      <c r="E2214">
        <v>19</v>
      </c>
      <c r="F2214">
        <v>16850</v>
      </c>
      <c r="G2214">
        <v>8712</v>
      </c>
      <c r="H2214" t="s">
        <v>3432</v>
      </c>
      <c r="I2214">
        <v>299</v>
      </c>
      <c r="J2214">
        <v>60.64</v>
      </c>
      <c r="K2214" t="s">
        <v>517</v>
      </c>
      <c r="L2214" t="s">
        <v>6911</v>
      </c>
      <c r="M2214">
        <v>389.00070916195421</v>
      </c>
      <c r="N2214">
        <v>1</v>
      </c>
      <c r="O2214">
        <v>7.7580672200943148</v>
      </c>
      <c r="P2214" t="str">
        <f>VLOOKUP('Final Data Set for Clustering'!N2214,'Name of Cluster'!$A$2:$B$7,2,1)</f>
        <v>Oversized Products</v>
      </c>
    </row>
    <row r="2215" spans="1:16" x14ac:dyDescent="0.55000000000000004">
      <c r="A2215" t="s">
        <v>5551</v>
      </c>
      <c r="B2215">
        <v>7</v>
      </c>
      <c r="C2215">
        <v>6</v>
      </c>
      <c r="D2215">
        <v>25</v>
      </c>
      <c r="E2215">
        <v>17</v>
      </c>
      <c r="F2215">
        <v>500</v>
      </c>
      <c r="G2215">
        <v>50000</v>
      </c>
      <c r="H2215" t="s">
        <v>965</v>
      </c>
      <c r="I2215">
        <v>35</v>
      </c>
      <c r="J2215">
        <v>17.920000000000002</v>
      </c>
      <c r="K2215" t="s">
        <v>1001</v>
      </c>
      <c r="L2215" t="s">
        <v>6911</v>
      </c>
      <c r="M2215">
        <v>856.16151198021112</v>
      </c>
      <c r="N2215">
        <v>2</v>
      </c>
      <c r="O2215">
        <v>1.7481349985722661</v>
      </c>
      <c r="P2215" t="str">
        <f>VLOOKUP('Final Data Set for Clustering'!N2215,'Name of Cluster'!$A$2:$B$7,2,1)</f>
        <v>Others</v>
      </c>
    </row>
    <row r="2216" spans="1:16" x14ac:dyDescent="0.55000000000000004">
      <c r="A2216" t="s">
        <v>1131</v>
      </c>
      <c r="B2216">
        <v>11</v>
      </c>
      <c r="C2216">
        <v>4</v>
      </c>
      <c r="D2216">
        <v>22</v>
      </c>
      <c r="E2216">
        <v>8</v>
      </c>
      <c r="F2216">
        <v>5075</v>
      </c>
      <c r="G2216">
        <v>100878</v>
      </c>
      <c r="H2216" t="s">
        <v>6343</v>
      </c>
      <c r="I2216">
        <v>129</v>
      </c>
      <c r="J2216">
        <v>31.21</v>
      </c>
      <c r="K2216" t="s">
        <v>520</v>
      </c>
      <c r="L2216" t="s">
        <v>4909</v>
      </c>
      <c r="M2216">
        <v>22.045923976994931</v>
      </c>
      <c r="N2216">
        <v>1</v>
      </c>
      <c r="O2216">
        <v>6.5241351982722682</v>
      </c>
      <c r="P2216" t="str">
        <f>VLOOKUP('Final Data Set for Clustering'!N2216,'Name of Cluster'!$A$2:$B$7,2,1)</f>
        <v>Oversized Products</v>
      </c>
    </row>
    <row r="2217" spans="1:16" x14ac:dyDescent="0.55000000000000004">
      <c r="A2217" t="s">
        <v>4122</v>
      </c>
      <c r="B2217">
        <v>2</v>
      </c>
      <c r="C2217">
        <v>4</v>
      </c>
      <c r="D2217">
        <v>21</v>
      </c>
      <c r="E2217">
        <v>20</v>
      </c>
      <c r="F2217">
        <v>400</v>
      </c>
      <c r="G2217">
        <v>1547</v>
      </c>
      <c r="H2217" t="s">
        <v>1903</v>
      </c>
      <c r="I2217">
        <v>129</v>
      </c>
      <c r="J2217">
        <v>15.65</v>
      </c>
      <c r="K2217" t="s">
        <v>4417</v>
      </c>
      <c r="L2217" t="s">
        <v>6911</v>
      </c>
      <c r="M2217">
        <v>395.36590571516558</v>
      </c>
      <c r="N2217">
        <v>2</v>
      </c>
      <c r="O2217">
        <v>0.67774094291897446</v>
      </c>
      <c r="P2217" t="str">
        <f>VLOOKUP('Final Data Set for Clustering'!N2217,'Name of Cluster'!$A$2:$B$7,2,1)</f>
        <v>Others</v>
      </c>
    </row>
    <row r="2218" spans="1:16" x14ac:dyDescent="0.55000000000000004">
      <c r="A2218" t="s">
        <v>3611</v>
      </c>
      <c r="B2218">
        <v>6</v>
      </c>
      <c r="C2218">
        <v>5</v>
      </c>
      <c r="D2218">
        <v>22</v>
      </c>
      <c r="E2218">
        <v>21</v>
      </c>
      <c r="F2218">
        <v>1400</v>
      </c>
      <c r="G2218">
        <v>13209</v>
      </c>
      <c r="H2218" t="s">
        <v>5331</v>
      </c>
      <c r="I2218">
        <v>199.99</v>
      </c>
      <c r="J2218">
        <v>16.149999999999999</v>
      </c>
      <c r="K2218" t="s">
        <v>6905</v>
      </c>
      <c r="L2218" t="s">
        <v>6911</v>
      </c>
      <c r="M2218">
        <v>280.47293080250455</v>
      </c>
      <c r="N2218">
        <v>2</v>
      </c>
      <c r="O2218">
        <v>0.25625028743630929</v>
      </c>
      <c r="P2218" t="str">
        <f>VLOOKUP('Final Data Set for Clustering'!N2218,'Name of Cluster'!$A$2:$B$7,2,1)</f>
        <v>Others</v>
      </c>
    </row>
    <row r="2219" spans="1:16" x14ac:dyDescent="0.55000000000000004">
      <c r="A2219" t="s">
        <v>4123</v>
      </c>
      <c r="B2219">
        <v>5</v>
      </c>
      <c r="C2219">
        <v>6</v>
      </c>
      <c r="D2219">
        <v>22</v>
      </c>
      <c r="E2219">
        <v>16</v>
      </c>
      <c r="F2219">
        <v>200</v>
      </c>
      <c r="G2219">
        <v>352</v>
      </c>
      <c r="H2219" t="s">
        <v>1405</v>
      </c>
      <c r="I2219">
        <v>20.3</v>
      </c>
      <c r="J2219">
        <v>15.1</v>
      </c>
      <c r="K2219" t="s">
        <v>518</v>
      </c>
      <c r="L2219" t="s">
        <v>6911</v>
      </c>
      <c r="M2219">
        <v>791.46888496232543</v>
      </c>
      <c r="N2219">
        <v>2</v>
      </c>
      <c r="O2219">
        <v>0.36537194828147923</v>
      </c>
      <c r="P2219" t="str">
        <f>VLOOKUP('Final Data Set for Clustering'!N2219,'Name of Cluster'!$A$2:$B$7,2,1)</f>
        <v>Others</v>
      </c>
    </row>
    <row r="2220" spans="1:16" x14ac:dyDescent="0.55000000000000004">
      <c r="A2220" t="s">
        <v>4123</v>
      </c>
      <c r="B2220">
        <v>5</v>
      </c>
      <c r="C2220">
        <v>6</v>
      </c>
      <c r="D2220">
        <v>22</v>
      </c>
      <c r="E2220">
        <v>16</v>
      </c>
      <c r="F2220">
        <v>300</v>
      </c>
      <c r="G2220">
        <v>352</v>
      </c>
      <c r="H2220" t="s">
        <v>1405</v>
      </c>
      <c r="I2220">
        <v>41.3</v>
      </c>
      <c r="J2220">
        <v>15.1</v>
      </c>
      <c r="K2220" t="s">
        <v>518</v>
      </c>
      <c r="L2220" t="s">
        <v>6911</v>
      </c>
      <c r="M2220">
        <v>791.46888496232543</v>
      </c>
      <c r="N2220">
        <v>2</v>
      </c>
      <c r="O2220">
        <v>0.35724470105370376</v>
      </c>
      <c r="P2220" t="str">
        <f>VLOOKUP('Final Data Set for Clustering'!N2220,'Name of Cluster'!$A$2:$B$7,2,1)</f>
        <v>Others</v>
      </c>
    </row>
    <row r="2221" spans="1:16" x14ac:dyDescent="0.55000000000000004">
      <c r="A2221" t="s">
        <v>5552</v>
      </c>
      <c r="B2221">
        <v>1</v>
      </c>
      <c r="C2221">
        <v>6</v>
      </c>
      <c r="D2221">
        <v>34</v>
      </c>
      <c r="E2221">
        <v>21</v>
      </c>
      <c r="F2221">
        <v>1700</v>
      </c>
      <c r="G2221">
        <v>14400</v>
      </c>
      <c r="H2221" t="s">
        <v>4357</v>
      </c>
      <c r="I2221">
        <v>129.9</v>
      </c>
      <c r="J2221">
        <v>18.16</v>
      </c>
      <c r="K2221" t="s">
        <v>5412</v>
      </c>
      <c r="L2221" t="s">
        <v>6911</v>
      </c>
      <c r="M2221">
        <v>807.86652017886911</v>
      </c>
      <c r="N2221">
        <v>2</v>
      </c>
      <c r="O2221">
        <v>0.75239525764626991</v>
      </c>
      <c r="P2221" t="str">
        <f>VLOOKUP('Final Data Set for Clustering'!N2221,'Name of Cluster'!$A$2:$B$7,2,1)</f>
        <v>Others</v>
      </c>
    </row>
    <row r="2222" spans="1:16" x14ac:dyDescent="0.55000000000000004">
      <c r="A2222" t="s">
        <v>7523</v>
      </c>
      <c r="B2222">
        <v>1</v>
      </c>
      <c r="C2222">
        <v>4</v>
      </c>
      <c r="D2222">
        <v>18</v>
      </c>
      <c r="E2222">
        <v>17</v>
      </c>
      <c r="F2222">
        <v>200</v>
      </c>
      <c r="G2222">
        <v>3872</v>
      </c>
      <c r="H2222" t="s">
        <v>2409</v>
      </c>
      <c r="I2222">
        <v>13.7</v>
      </c>
      <c r="J2222">
        <v>15.23</v>
      </c>
      <c r="K2222" t="s">
        <v>517</v>
      </c>
      <c r="L2222" t="s">
        <v>6911</v>
      </c>
      <c r="M2222">
        <v>518.69976733578198</v>
      </c>
      <c r="N2222">
        <v>2</v>
      </c>
      <c r="O2222">
        <v>0.80959578383601627</v>
      </c>
      <c r="P2222" t="str">
        <f>VLOOKUP('Final Data Set for Clustering'!N2222,'Name of Cluster'!$A$2:$B$7,2,1)</f>
        <v>Others</v>
      </c>
    </row>
    <row r="2223" spans="1:16" x14ac:dyDescent="0.55000000000000004">
      <c r="A2223" t="s">
        <v>7042</v>
      </c>
      <c r="B2223">
        <v>19</v>
      </c>
      <c r="C2223">
        <v>22</v>
      </c>
      <c r="D2223">
        <v>9</v>
      </c>
      <c r="E2223">
        <v>1</v>
      </c>
      <c r="F2223">
        <v>5400</v>
      </c>
      <c r="G2223">
        <v>50625</v>
      </c>
      <c r="H2223" t="s">
        <v>3394</v>
      </c>
      <c r="I2223">
        <v>159.9</v>
      </c>
      <c r="J2223">
        <v>23.44</v>
      </c>
      <c r="K2223" t="s">
        <v>7889</v>
      </c>
      <c r="L2223" t="s">
        <v>6911</v>
      </c>
      <c r="M2223">
        <v>657.63734049624952</v>
      </c>
      <c r="N2223">
        <v>4</v>
      </c>
      <c r="O2223">
        <v>2.2716542136352817</v>
      </c>
      <c r="P2223" t="str">
        <f>VLOOKUP('Final Data Set for Clustering'!N2223,'Name of Cluster'!$A$2:$B$7,2,1)</f>
        <v>Long Seller preparation time</v>
      </c>
    </row>
    <row r="2224" spans="1:16" x14ac:dyDescent="0.55000000000000004">
      <c r="A2224" t="s">
        <v>1132</v>
      </c>
      <c r="B2224">
        <v>4</v>
      </c>
      <c r="C2224">
        <v>4</v>
      </c>
      <c r="D2224">
        <v>11</v>
      </c>
      <c r="E2224">
        <v>3</v>
      </c>
      <c r="F2224">
        <v>6575</v>
      </c>
      <c r="G2224">
        <v>31824</v>
      </c>
      <c r="H2224" t="s">
        <v>5376</v>
      </c>
      <c r="I2224">
        <v>150.4</v>
      </c>
      <c r="J2224">
        <v>23.76</v>
      </c>
      <c r="K2224" t="s">
        <v>7372</v>
      </c>
      <c r="L2224" t="s">
        <v>4909</v>
      </c>
      <c r="M2224">
        <v>26.40034011214275</v>
      </c>
      <c r="N2224">
        <v>2</v>
      </c>
      <c r="O2224">
        <v>2.5239511805485551</v>
      </c>
      <c r="P2224" t="str">
        <f>VLOOKUP('Final Data Set for Clustering'!N2224,'Name of Cluster'!$A$2:$B$7,2,1)</f>
        <v>Others</v>
      </c>
    </row>
    <row r="2225" spans="1:16" x14ac:dyDescent="0.55000000000000004">
      <c r="A2225" t="s">
        <v>3114</v>
      </c>
      <c r="B2225">
        <v>22</v>
      </c>
      <c r="C2225">
        <v>9</v>
      </c>
      <c r="D2225">
        <v>20</v>
      </c>
      <c r="E2225">
        <v>19</v>
      </c>
      <c r="F2225">
        <v>21400</v>
      </c>
      <c r="G2225">
        <v>191100</v>
      </c>
      <c r="H2225" t="s">
        <v>5379</v>
      </c>
      <c r="I2225">
        <v>345</v>
      </c>
      <c r="J2225">
        <v>123.8</v>
      </c>
      <c r="K2225" t="s">
        <v>6417</v>
      </c>
      <c r="L2225" t="s">
        <v>4910</v>
      </c>
      <c r="M2225">
        <v>1579.6714003234576</v>
      </c>
      <c r="N2225">
        <v>1</v>
      </c>
      <c r="O2225">
        <v>14.410922769206918</v>
      </c>
      <c r="P2225" t="str">
        <f>VLOOKUP('Final Data Set for Clustering'!N2225,'Name of Cluster'!$A$2:$B$7,2,1)</f>
        <v>Oversized Products</v>
      </c>
    </row>
    <row r="2226" spans="1:16" x14ac:dyDescent="0.55000000000000004">
      <c r="A2226" t="s">
        <v>6072</v>
      </c>
      <c r="B2226">
        <v>2</v>
      </c>
      <c r="C2226">
        <v>6</v>
      </c>
      <c r="D2226">
        <v>27</v>
      </c>
      <c r="E2226">
        <v>13</v>
      </c>
      <c r="F2226">
        <v>710</v>
      </c>
      <c r="G2226">
        <v>3458</v>
      </c>
      <c r="H2226" t="s">
        <v>443</v>
      </c>
      <c r="I2226">
        <v>510</v>
      </c>
      <c r="J2226">
        <v>70.44</v>
      </c>
      <c r="K2226" t="s">
        <v>1982</v>
      </c>
      <c r="L2226" t="s">
        <v>4909</v>
      </c>
      <c r="M2226">
        <v>306.0640795796283</v>
      </c>
      <c r="N2226">
        <v>2</v>
      </c>
      <c r="O2226">
        <v>0.26497854476768268</v>
      </c>
      <c r="P2226" t="str">
        <f>VLOOKUP('Final Data Set for Clustering'!N2226,'Name of Cluster'!$A$2:$B$7,2,1)</f>
        <v>Others</v>
      </c>
    </row>
    <row r="2227" spans="1:16" x14ac:dyDescent="0.55000000000000004">
      <c r="A2227" t="s">
        <v>7043</v>
      </c>
      <c r="B2227">
        <v>0</v>
      </c>
      <c r="C2227">
        <v>6</v>
      </c>
      <c r="D2227">
        <v>19</v>
      </c>
      <c r="E2227">
        <v>16</v>
      </c>
      <c r="F2227">
        <v>350</v>
      </c>
      <c r="G2227">
        <v>9375</v>
      </c>
      <c r="H2227" t="s">
        <v>455</v>
      </c>
      <c r="I2227">
        <v>54.99</v>
      </c>
      <c r="J2227">
        <v>18.260000000000002</v>
      </c>
      <c r="K2227" t="s">
        <v>4418</v>
      </c>
      <c r="L2227" t="s">
        <v>6911</v>
      </c>
      <c r="M2227">
        <v>524.50402518903888</v>
      </c>
      <c r="N2227">
        <v>2</v>
      </c>
      <c r="O2227">
        <v>0.40888992749724967</v>
      </c>
      <c r="P2227" t="str">
        <f>VLOOKUP('Final Data Set for Clustering'!N2227,'Name of Cluster'!$A$2:$B$7,2,1)</f>
        <v>Others</v>
      </c>
    </row>
    <row r="2228" spans="1:16" x14ac:dyDescent="0.55000000000000004">
      <c r="A2228" t="s">
        <v>1621</v>
      </c>
      <c r="B2228">
        <v>1</v>
      </c>
      <c r="C2228">
        <v>4</v>
      </c>
      <c r="D2228">
        <v>16</v>
      </c>
      <c r="E2228">
        <v>15</v>
      </c>
      <c r="F2228">
        <v>200</v>
      </c>
      <c r="G2228">
        <v>352</v>
      </c>
      <c r="H2228" t="s">
        <v>3376</v>
      </c>
      <c r="I2228">
        <v>89</v>
      </c>
      <c r="J2228">
        <v>14.37</v>
      </c>
      <c r="K2228" t="s">
        <v>7891</v>
      </c>
      <c r="L2228" t="s">
        <v>6911</v>
      </c>
      <c r="M2228">
        <v>415.32452448539624</v>
      </c>
      <c r="N2228">
        <v>2</v>
      </c>
      <c r="O2228">
        <v>0.95836667923269736</v>
      </c>
      <c r="P2228" t="str">
        <f>VLOOKUP('Final Data Set for Clustering'!N2228,'Name of Cluster'!$A$2:$B$7,2,1)</f>
        <v>Others</v>
      </c>
    </row>
    <row r="2229" spans="1:16" x14ac:dyDescent="0.55000000000000004">
      <c r="A2229" t="s">
        <v>3115</v>
      </c>
      <c r="B2229">
        <v>8</v>
      </c>
      <c r="C2229">
        <v>16</v>
      </c>
      <c r="D2229">
        <v>27</v>
      </c>
      <c r="E2229">
        <v>21</v>
      </c>
      <c r="F2229">
        <v>66750</v>
      </c>
      <c r="G2229">
        <v>351120</v>
      </c>
      <c r="H2229" t="s">
        <v>4354</v>
      </c>
      <c r="I2229">
        <v>149.94</v>
      </c>
      <c r="J2229">
        <v>25.36</v>
      </c>
      <c r="K2229" t="s">
        <v>3968</v>
      </c>
      <c r="L2229" t="s">
        <v>6911</v>
      </c>
      <c r="M2229">
        <v>228.35810584359839</v>
      </c>
      <c r="N2229">
        <v>5</v>
      </c>
      <c r="O2229">
        <v>45.074190811658362</v>
      </c>
      <c r="P2229" t="str">
        <f>VLOOKUP('Final Data Set for Clustering'!N2229,'Name of Cluster'!$A$2:$B$7,2,1)</f>
        <v>Heavy Products</v>
      </c>
    </row>
    <row r="2230" spans="1:16" x14ac:dyDescent="0.55000000000000004">
      <c r="A2230" t="s">
        <v>679</v>
      </c>
      <c r="B2230">
        <v>2</v>
      </c>
      <c r="C2230">
        <v>4</v>
      </c>
      <c r="D2230">
        <v>41</v>
      </c>
      <c r="E2230">
        <v>26</v>
      </c>
      <c r="F2230">
        <v>300</v>
      </c>
      <c r="G2230">
        <v>7680</v>
      </c>
      <c r="H2230" t="s">
        <v>7813</v>
      </c>
      <c r="I2230">
        <v>53.99</v>
      </c>
      <c r="J2230">
        <v>14.13</v>
      </c>
      <c r="K2230" t="s">
        <v>4417</v>
      </c>
      <c r="L2230" t="s">
        <v>6911</v>
      </c>
      <c r="M2230">
        <v>356.17214640228769</v>
      </c>
      <c r="N2230">
        <v>2</v>
      </c>
      <c r="O2230">
        <v>1.6406726257409361</v>
      </c>
      <c r="P2230" t="str">
        <f>VLOOKUP('Final Data Set for Clustering'!N2230,'Name of Cluster'!$A$2:$B$7,2,1)</f>
        <v>Others</v>
      </c>
    </row>
    <row r="2231" spans="1:16" x14ac:dyDescent="0.55000000000000004">
      <c r="A2231" t="s">
        <v>134</v>
      </c>
      <c r="B2231">
        <v>2</v>
      </c>
      <c r="C2231">
        <v>5</v>
      </c>
      <c r="D2231">
        <v>17</v>
      </c>
      <c r="E2231">
        <v>13</v>
      </c>
      <c r="F2231">
        <v>4200</v>
      </c>
      <c r="G2231">
        <v>101528</v>
      </c>
      <c r="H2231" t="s">
        <v>4857</v>
      </c>
      <c r="I2231">
        <v>119.9</v>
      </c>
      <c r="J2231">
        <v>12.23</v>
      </c>
      <c r="K2231" t="s">
        <v>4418</v>
      </c>
      <c r="L2231" t="s">
        <v>4909</v>
      </c>
      <c r="M2231">
        <v>90.684787819932595</v>
      </c>
      <c r="N2231">
        <v>1</v>
      </c>
      <c r="O2231">
        <v>6.9538148065333694</v>
      </c>
      <c r="P2231" t="str">
        <f>VLOOKUP('Final Data Set for Clustering'!N2231,'Name of Cluster'!$A$2:$B$7,2,1)</f>
        <v>Oversized Products</v>
      </c>
    </row>
    <row r="2232" spans="1:16" x14ac:dyDescent="0.55000000000000004">
      <c r="A2232" t="s">
        <v>1622</v>
      </c>
      <c r="B2232">
        <v>12</v>
      </c>
      <c r="C2232">
        <v>8</v>
      </c>
      <c r="D2232">
        <v>9</v>
      </c>
      <c r="E2232">
        <v>7</v>
      </c>
      <c r="F2232">
        <v>1500</v>
      </c>
      <c r="G2232">
        <v>39330</v>
      </c>
      <c r="H2232" t="s">
        <v>1949</v>
      </c>
      <c r="I2232">
        <v>29.9</v>
      </c>
      <c r="J2232">
        <v>9.09</v>
      </c>
      <c r="K2232" t="s">
        <v>6417</v>
      </c>
      <c r="L2232" t="s">
        <v>6911</v>
      </c>
      <c r="M2232">
        <v>17.169498276567229</v>
      </c>
      <c r="N2232">
        <v>2</v>
      </c>
      <c r="O2232">
        <v>3.2389756279807083</v>
      </c>
      <c r="P2232" t="str">
        <f>VLOOKUP('Final Data Set for Clustering'!N2232,'Name of Cluster'!$A$2:$B$7,2,1)</f>
        <v>Others</v>
      </c>
    </row>
    <row r="2233" spans="1:16" x14ac:dyDescent="0.55000000000000004">
      <c r="A2233" t="s">
        <v>1623</v>
      </c>
      <c r="B2233">
        <v>5</v>
      </c>
      <c r="C2233">
        <v>5</v>
      </c>
      <c r="D2233">
        <v>28</v>
      </c>
      <c r="E2233">
        <v>21</v>
      </c>
      <c r="F2233">
        <v>250</v>
      </c>
      <c r="G2233">
        <v>816</v>
      </c>
      <c r="H2233" t="s">
        <v>6341</v>
      </c>
      <c r="I2233">
        <v>43.99</v>
      </c>
      <c r="J2233">
        <v>16.79</v>
      </c>
      <c r="K2233" t="s">
        <v>516</v>
      </c>
      <c r="L2233" t="s">
        <v>3467</v>
      </c>
      <c r="M2233">
        <v>1358.7811039073981</v>
      </c>
      <c r="N2233">
        <v>6</v>
      </c>
      <c r="O2233">
        <v>1.426324187082372</v>
      </c>
      <c r="P2233" t="str">
        <f>VLOOKUP('Final Data Set for Clustering'!N2233,'Name of Cluster'!$A$2:$B$7,2,1)</f>
        <v>Long distance</v>
      </c>
    </row>
    <row r="2234" spans="1:16" x14ac:dyDescent="0.55000000000000004">
      <c r="A2234" t="s">
        <v>1623</v>
      </c>
      <c r="B2234">
        <v>5</v>
      </c>
      <c r="C2234">
        <v>5</v>
      </c>
      <c r="D2234">
        <v>28</v>
      </c>
      <c r="E2234">
        <v>21</v>
      </c>
      <c r="F2234">
        <v>350</v>
      </c>
      <c r="G2234">
        <v>816</v>
      </c>
      <c r="H2234" t="s">
        <v>6341</v>
      </c>
      <c r="I2234">
        <v>24.99</v>
      </c>
      <c r="J2234">
        <v>16.79</v>
      </c>
      <c r="K2234" t="s">
        <v>516</v>
      </c>
      <c r="L2234" t="s">
        <v>3467</v>
      </c>
      <c r="M2234">
        <v>1358.7811039073981</v>
      </c>
      <c r="N2234">
        <v>6</v>
      </c>
      <c r="O2234">
        <v>1.4178149528904767</v>
      </c>
      <c r="P2234" t="str">
        <f>VLOOKUP('Final Data Set for Clustering'!N2234,'Name of Cluster'!$A$2:$B$7,2,1)</f>
        <v>Long distance</v>
      </c>
    </row>
    <row r="2235" spans="1:16" x14ac:dyDescent="0.55000000000000004">
      <c r="A2235" t="s">
        <v>4124</v>
      </c>
      <c r="B2235">
        <v>1</v>
      </c>
      <c r="C2235">
        <v>6</v>
      </c>
      <c r="D2235">
        <v>23</v>
      </c>
      <c r="E2235">
        <v>21</v>
      </c>
      <c r="F2235">
        <v>400</v>
      </c>
      <c r="G2235">
        <v>4896</v>
      </c>
      <c r="H2235" t="s">
        <v>920</v>
      </c>
      <c r="I2235">
        <v>37.9</v>
      </c>
      <c r="J2235">
        <v>23.28</v>
      </c>
      <c r="K2235" t="s">
        <v>1002</v>
      </c>
      <c r="L2235" t="s">
        <v>3467</v>
      </c>
      <c r="M2235">
        <v>1473.8874957804096</v>
      </c>
      <c r="N2235">
        <v>6</v>
      </c>
      <c r="O2235">
        <v>1.5896902965102571</v>
      </c>
      <c r="P2235" t="str">
        <f>VLOOKUP('Final Data Set for Clustering'!N2235,'Name of Cluster'!$A$2:$B$7,2,1)</f>
        <v>Long distance</v>
      </c>
    </row>
    <row r="2236" spans="1:16" x14ac:dyDescent="0.55000000000000004">
      <c r="A2236" t="s">
        <v>5049</v>
      </c>
      <c r="B2236">
        <v>3</v>
      </c>
      <c r="C2236">
        <v>7</v>
      </c>
      <c r="D2236">
        <v>21</v>
      </c>
      <c r="E2236">
        <v>15</v>
      </c>
      <c r="F2236">
        <v>321</v>
      </c>
      <c r="G2236">
        <v>3458</v>
      </c>
      <c r="H2236" t="s">
        <v>5853</v>
      </c>
      <c r="I2236">
        <v>84.89</v>
      </c>
      <c r="J2236">
        <v>18.47</v>
      </c>
      <c r="K2236" t="s">
        <v>4417</v>
      </c>
      <c r="L2236" t="s">
        <v>6911</v>
      </c>
      <c r="M2236">
        <v>522.37059080606662</v>
      </c>
      <c r="N2236">
        <v>2</v>
      </c>
      <c r="O2236">
        <v>0.24570233343098363</v>
      </c>
      <c r="P2236" t="str">
        <f>VLOOKUP('Final Data Set for Clustering'!N2236,'Name of Cluster'!$A$2:$B$7,2,1)</f>
        <v>Others</v>
      </c>
    </row>
    <row r="2237" spans="1:16" x14ac:dyDescent="0.55000000000000004">
      <c r="A2237" t="s">
        <v>5553</v>
      </c>
      <c r="B2237">
        <v>14</v>
      </c>
      <c r="C2237">
        <v>14</v>
      </c>
      <c r="D2237">
        <v>46</v>
      </c>
      <c r="E2237">
        <v>25</v>
      </c>
      <c r="F2237">
        <v>17366</v>
      </c>
      <c r="G2237">
        <v>214272</v>
      </c>
      <c r="H2237" t="s">
        <v>4354</v>
      </c>
      <c r="I2237">
        <v>116.99</v>
      </c>
      <c r="J2237">
        <v>57.08</v>
      </c>
      <c r="K2237" t="s">
        <v>3968</v>
      </c>
      <c r="L2237" t="s">
        <v>6911</v>
      </c>
      <c r="M2237">
        <v>491.34308733200982</v>
      </c>
      <c r="N2237">
        <v>1</v>
      </c>
      <c r="O2237">
        <v>18.997094160184741</v>
      </c>
      <c r="P2237" t="str">
        <f>VLOOKUP('Final Data Set for Clustering'!N2237,'Name of Cluster'!$A$2:$B$7,2,1)</f>
        <v>Oversized Products</v>
      </c>
    </row>
    <row r="2238" spans="1:16" x14ac:dyDescent="0.55000000000000004">
      <c r="A2238" t="s">
        <v>7524</v>
      </c>
      <c r="B2238">
        <v>1</v>
      </c>
      <c r="C2238">
        <v>6</v>
      </c>
      <c r="D2238">
        <v>35</v>
      </c>
      <c r="E2238">
        <v>31</v>
      </c>
      <c r="F2238">
        <v>800</v>
      </c>
      <c r="G2238">
        <v>25344</v>
      </c>
      <c r="H2238" t="s">
        <v>920</v>
      </c>
      <c r="I2238">
        <v>52.9</v>
      </c>
      <c r="J2238">
        <v>19.07</v>
      </c>
      <c r="K2238" t="s">
        <v>3967</v>
      </c>
      <c r="L2238" t="s">
        <v>6911</v>
      </c>
      <c r="M2238">
        <v>672.85732618812915</v>
      </c>
      <c r="N2238">
        <v>2</v>
      </c>
      <c r="O2238">
        <v>0.87046748862881373</v>
      </c>
      <c r="P2238" t="str">
        <f>VLOOKUP('Final Data Set for Clustering'!N2238,'Name of Cluster'!$A$2:$B$7,2,1)</f>
        <v>Others</v>
      </c>
    </row>
    <row r="2239" spans="1:16" x14ac:dyDescent="0.55000000000000004">
      <c r="A2239" t="s">
        <v>3116</v>
      </c>
      <c r="B2239">
        <v>1</v>
      </c>
      <c r="C2239">
        <v>4</v>
      </c>
      <c r="D2239">
        <v>28</v>
      </c>
      <c r="E2239">
        <v>25</v>
      </c>
      <c r="F2239">
        <v>7950</v>
      </c>
      <c r="G2239">
        <v>64000</v>
      </c>
      <c r="H2239" t="s">
        <v>6351</v>
      </c>
      <c r="I2239">
        <v>191.4</v>
      </c>
      <c r="J2239">
        <v>49.87</v>
      </c>
      <c r="K2239" t="s">
        <v>6417</v>
      </c>
      <c r="L2239" t="s">
        <v>6911</v>
      </c>
      <c r="M2239">
        <v>796.1793446698041</v>
      </c>
      <c r="N2239">
        <v>2</v>
      </c>
      <c r="O2239">
        <v>4.6983149360351657</v>
      </c>
      <c r="P2239" t="str">
        <f>VLOOKUP('Final Data Set for Clustering'!N2239,'Name of Cluster'!$A$2:$B$7,2,1)</f>
        <v>Others</v>
      </c>
    </row>
    <row r="2240" spans="1:16" x14ac:dyDescent="0.55000000000000004">
      <c r="A2240" t="s">
        <v>6532</v>
      </c>
      <c r="B2240">
        <v>0</v>
      </c>
      <c r="C2240">
        <v>7</v>
      </c>
      <c r="D2240">
        <v>16</v>
      </c>
      <c r="E2240">
        <v>15</v>
      </c>
      <c r="F2240">
        <v>200</v>
      </c>
      <c r="G2240">
        <v>2268</v>
      </c>
      <c r="H2240" t="s">
        <v>931</v>
      </c>
      <c r="I2240">
        <v>160</v>
      </c>
      <c r="J2240">
        <v>34.92</v>
      </c>
      <c r="K2240" t="s">
        <v>6904</v>
      </c>
      <c r="L2240" t="s">
        <v>4910</v>
      </c>
      <c r="M2240">
        <v>2151.9418097561856</v>
      </c>
      <c r="N2240">
        <v>6</v>
      </c>
      <c r="O2240">
        <v>2.4525973265555843</v>
      </c>
      <c r="P2240" t="str">
        <f>VLOOKUP('Final Data Set for Clustering'!N2240,'Name of Cluster'!$A$2:$B$7,2,1)</f>
        <v>Long distance</v>
      </c>
    </row>
    <row r="2241" spans="1:16" x14ac:dyDescent="0.55000000000000004">
      <c r="A2241" t="s">
        <v>6073</v>
      </c>
      <c r="B2241">
        <v>4</v>
      </c>
      <c r="C2241">
        <v>4</v>
      </c>
      <c r="D2241">
        <v>34</v>
      </c>
      <c r="E2241">
        <v>27</v>
      </c>
      <c r="F2241">
        <v>200</v>
      </c>
      <c r="G2241">
        <v>627</v>
      </c>
      <c r="H2241" t="s">
        <v>3390</v>
      </c>
      <c r="I2241">
        <v>25.99</v>
      </c>
      <c r="J2241">
        <v>24.84</v>
      </c>
      <c r="K2241" t="s">
        <v>516</v>
      </c>
      <c r="L2241" t="s">
        <v>4910</v>
      </c>
      <c r="M2241">
        <v>2121.0907116685025</v>
      </c>
      <c r="N2241">
        <v>6</v>
      </c>
      <c r="O2241">
        <v>0.88984272521801744</v>
      </c>
      <c r="P2241" t="str">
        <f>VLOOKUP('Final Data Set for Clustering'!N2241,'Name of Cluster'!$A$2:$B$7,2,1)</f>
        <v>Long distance</v>
      </c>
    </row>
    <row r="2242" spans="1:16" x14ac:dyDescent="0.55000000000000004">
      <c r="A2242" t="s">
        <v>5554</v>
      </c>
      <c r="B2242">
        <v>2</v>
      </c>
      <c r="C2242">
        <v>6</v>
      </c>
      <c r="D2242">
        <v>27</v>
      </c>
      <c r="E2242">
        <v>25</v>
      </c>
      <c r="F2242">
        <v>200</v>
      </c>
      <c r="G2242">
        <v>640</v>
      </c>
      <c r="H2242" t="s">
        <v>3376</v>
      </c>
      <c r="I2242">
        <v>55</v>
      </c>
      <c r="J2242">
        <v>15.83</v>
      </c>
      <c r="K2242" t="s">
        <v>1982</v>
      </c>
      <c r="L2242" t="s">
        <v>3467</v>
      </c>
      <c r="M2242">
        <v>1563.3176573132014</v>
      </c>
      <c r="N2242">
        <v>6</v>
      </c>
      <c r="O2242">
        <v>1.0631955505079635</v>
      </c>
      <c r="P2242" t="str">
        <f>VLOOKUP('Final Data Set for Clustering'!N2242,'Name of Cluster'!$A$2:$B$7,2,1)</f>
        <v>Long distance</v>
      </c>
    </row>
    <row r="2243" spans="1:16" x14ac:dyDescent="0.55000000000000004">
      <c r="A2243" t="s">
        <v>5555</v>
      </c>
      <c r="B2243">
        <v>1</v>
      </c>
      <c r="C2243">
        <v>2</v>
      </c>
      <c r="D2243">
        <v>24</v>
      </c>
      <c r="E2243">
        <v>16</v>
      </c>
      <c r="F2243">
        <v>180</v>
      </c>
      <c r="G2243">
        <v>2288</v>
      </c>
      <c r="H2243" t="s">
        <v>7325</v>
      </c>
      <c r="I2243">
        <v>46.4</v>
      </c>
      <c r="J2243">
        <v>15.23</v>
      </c>
      <c r="K2243" t="s">
        <v>6904</v>
      </c>
      <c r="L2243" t="s">
        <v>6911</v>
      </c>
      <c r="M2243">
        <v>704.10858179035813</v>
      </c>
      <c r="N2243">
        <v>2</v>
      </c>
      <c r="O2243">
        <v>2.1096006069343689</v>
      </c>
      <c r="P2243" t="str">
        <f>VLOOKUP('Final Data Set for Clustering'!N2243,'Name of Cluster'!$A$2:$B$7,2,1)</f>
        <v>Others</v>
      </c>
    </row>
    <row r="2244" spans="1:16" x14ac:dyDescent="0.55000000000000004">
      <c r="A2244" t="s">
        <v>1133</v>
      </c>
      <c r="B2244">
        <v>2</v>
      </c>
      <c r="C2244">
        <v>4</v>
      </c>
      <c r="D2244">
        <v>38</v>
      </c>
      <c r="E2244">
        <v>33</v>
      </c>
      <c r="F2244">
        <v>13350</v>
      </c>
      <c r="G2244">
        <v>8000</v>
      </c>
      <c r="H2244" t="s">
        <v>2447</v>
      </c>
      <c r="I2244">
        <v>69.900000000000006</v>
      </c>
      <c r="J2244">
        <v>17.37</v>
      </c>
      <c r="K2244" t="s">
        <v>4418</v>
      </c>
      <c r="L2244" t="s">
        <v>4909</v>
      </c>
      <c r="M2244">
        <v>671.54828478831814</v>
      </c>
      <c r="N2244">
        <v>2</v>
      </c>
      <c r="O2244">
        <v>6.0113520722378944</v>
      </c>
      <c r="P2244" t="str">
        <f>VLOOKUP('Final Data Set for Clustering'!N2244,'Name of Cluster'!$A$2:$B$7,2,1)</f>
        <v>Others</v>
      </c>
    </row>
    <row r="2245" spans="1:16" x14ac:dyDescent="0.55000000000000004">
      <c r="A2245" t="s">
        <v>680</v>
      </c>
      <c r="B2245">
        <v>1</v>
      </c>
      <c r="C2245">
        <v>7</v>
      </c>
      <c r="D2245">
        <v>39</v>
      </c>
      <c r="E2245">
        <v>25</v>
      </c>
      <c r="F2245">
        <v>300</v>
      </c>
      <c r="G2245">
        <v>3564</v>
      </c>
      <c r="H2245" t="s">
        <v>5326</v>
      </c>
      <c r="I2245">
        <v>18.899999999999999</v>
      </c>
      <c r="J2245">
        <v>18.23</v>
      </c>
      <c r="K2245" t="s">
        <v>4417</v>
      </c>
      <c r="L2245" t="s">
        <v>6911</v>
      </c>
      <c r="M2245">
        <v>524.28888451491093</v>
      </c>
      <c r="N2245">
        <v>2</v>
      </c>
      <c r="O2245">
        <v>1.1964296119681499</v>
      </c>
      <c r="P2245" t="str">
        <f>VLOOKUP('Final Data Set for Clustering'!N2245,'Name of Cluster'!$A$2:$B$7,2,1)</f>
        <v>Others</v>
      </c>
    </row>
    <row r="2246" spans="1:16" x14ac:dyDescent="0.55000000000000004">
      <c r="A2246" t="s">
        <v>5050</v>
      </c>
      <c r="B2246">
        <v>2</v>
      </c>
      <c r="C2246">
        <v>4</v>
      </c>
      <c r="D2246">
        <v>38</v>
      </c>
      <c r="E2246">
        <v>19</v>
      </c>
      <c r="F2246">
        <v>650</v>
      </c>
      <c r="G2246">
        <v>2560</v>
      </c>
      <c r="H2246" t="s">
        <v>4843</v>
      </c>
      <c r="I2246">
        <v>53.99</v>
      </c>
      <c r="J2246">
        <v>16.14</v>
      </c>
      <c r="K2246" t="s">
        <v>4418</v>
      </c>
      <c r="L2246" t="s">
        <v>6911</v>
      </c>
      <c r="M2246">
        <v>685.26366156093775</v>
      </c>
      <c r="N2246">
        <v>2</v>
      </c>
      <c r="O2246">
        <v>1.4056688643592548</v>
      </c>
      <c r="P2246" t="str">
        <f>VLOOKUP('Final Data Set for Clustering'!N2246,'Name of Cluster'!$A$2:$B$7,2,1)</f>
        <v>Others</v>
      </c>
    </row>
    <row r="2247" spans="1:16" x14ac:dyDescent="0.55000000000000004">
      <c r="A2247" t="s">
        <v>5051</v>
      </c>
      <c r="B2247">
        <v>10</v>
      </c>
      <c r="C2247">
        <v>6</v>
      </c>
      <c r="D2247">
        <v>43</v>
      </c>
      <c r="E2247">
        <v>29</v>
      </c>
      <c r="F2247">
        <v>800</v>
      </c>
      <c r="G2247">
        <v>8000</v>
      </c>
      <c r="H2247" t="s">
        <v>5867</v>
      </c>
      <c r="I2247">
        <v>113.9</v>
      </c>
      <c r="J2247">
        <v>27.34</v>
      </c>
      <c r="K2247" t="s">
        <v>4419</v>
      </c>
      <c r="L2247" t="s">
        <v>4910</v>
      </c>
      <c r="M2247">
        <v>2460.0436793924991</v>
      </c>
      <c r="N2247">
        <v>6</v>
      </c>
      <c r="O2247">
        <v>1.1964179801794523</v>
      </c>
      <c r="P2247" t="str">
        <f>VLOOKUP('Final Data Set for Clustering'!N2247,'Name of Cluster'!$A$2:$B$7,2,1)</f>
        <v>Long distance</v>
      </c>
    </row>
    <row r="2248" spans="1:16" x14ac:dyDescent="0.55000000000000004">
      <c r="A2248" t="s">
        <v>681</v>
      </c>
      <c r="B2248">
        <v>7</v>
      </c>
      <c r="C2248">
        <v>7</v>
      </c>
      <c r="D2248">
        <v>19</v>
      </c>
      <c r="E2248">
        <v>15</v>
      </c>
      <c r="F2248">
        <v>300</v>
      </c>
      <c r="G2248">
        <v>9600</v>
      </c>
      <c r="H2248" t="s">
        <v>457</v>
      </c>
      <c r="I2248">
        <v>17.899999999999999</v>
      </c>
      <c r="J2248">
        <v>15.1</v>
      </c>
      <c r="K2248" t="s">
        <v>6417</v>
      </c>
      <c r="L2248" t="s">
        <v>6911</v>
      </c>
      <c r="M2248">
        <v>590.42697581164123</v>
      </c>
      <c r="N2248">
        <v>2</v>
      </c>
      <c r="O2248">
        <v>0.37548200271124593</v>
      </c>
      <c r="P2248" t="str">
        <f>VLOOKUP('Final Data Set for Clustering'!N2248,'Name of Cluster'!$A$2:$B$7,2,1)</f>
        <v>Others</v>
      </c>
    </row>
    <row r="2249" spans="1:16" x14ac:dyDescent="0.55000000000000004">
      <c r="A2249" t="s">
        <v>4125</v>
      </c>
      <c r="B2249">
        <v>7</v>
      </c>
      <c r="C2249">
        <v>7</v>
      </c>
      <c r="D2249">
        <v>15</v>
      </c>
      <c r="E2249">
        <v>10</v>
      </c>
      <c r="F2249">
        <v>1067</v>
      </c>
      <c r="G2249">
        <v>2100</v>
      </c>
      <c r="H2249" t="s">
        <v>441</v>
      </c>
      <c r="I2249">
        <v>180</v>
      </c>
      <c r="J2249">
        <v>13.7</v>
      </c>
      <c r="K2249" t="s">
        <v>4419</v>
      </c>
      <c r="L2249" t="s">
        <v>4909</v>
      </c>
      <c r="M2249">
        <v>130.64055038820689</v>
      </c>
      <c r="N2249">
        <v>2</v>
      </c>
      <c r="O2249">
        <v>0.78099805937538669</v>
      </c>
      <c r="P2249" t="str">
        <f>VLOOKUP('Final Data Set for Clustering'!N2249,'Name of Cluster'!$A$2:$B$7,2,1)</f>
        <v>Others</v>
      </c>
    </row>
    <row r="2250" spans="1:16" x14ac:dyDescent="0.55000000000000004">
      <c r="A2250" t="s">
        <v>7525</v>
      </c>
      <c r="B2250">
        <v>2</v>
      </c>
      <c r="C2250">
        <v>8</v>
      </c>
      <c r="D2250">
        <v>22</v>
      </c>
      <c r="E2250">
        <v>17</v>
      </c>
      <c r="F2250">
        <v>1700</v>
      </c>
      <c r="G2250">
        <v>7200</v>
      </c>
      <c r="H2250" t="s">
        <v>1946</v>
      </c>
      <c r="I2250">
        <v>115.99</v>
      </c>
      <c r="J2250">
        <v>23.39</v>
      </c>
      <c r="K2250" t="s">
        <v>4418</v>
      </c>
      <c r="L2250" t="s">
        <v>6911</v>
      </c>
      <c r="M2250">
        <v>750.90883905035253</v>
      </c>
      <c r="N2250">
        <v>2</v>
      </c>
      <c r="O2250">
        <v>0.63971789092326614</v>
      </c>
      <c r="P2250" t="str">
        <f>VLOOKUP('Final Data Set for Clustering'!N2250,'Name of Cluster'!$A$2:$B$7,2,1)</f>
        <v>Others</v>
      </c>
    </row>
    <row r="2251" spans="1:16" x14ac:dyDescent="0.55000000000000004">
      <c r="A2251" t="s">
        <v>7044</v>
      </c>
      <c r="B2251">
        <v>2</v>
      </c>
      <c r="C2251">
        <v>4</v>
      </c>
      <c r="D2251">
        <v>20</v>
      </c>
      <c r="E2251">
        <v>15</v>
      </c>
      <c r="F2251">
        <v>666</v>
      </c>
      <c r="G2251">
        <v>4860</v>
      </c>
      <c r="H2251" t="s">
        <v>954</v>
      </c>
      <c r="I2251">
        <v>86.4</v>
      </c>
      <c r="J2251">
        <v>19.57</v>
      </c>
      <c r="K2251" t="s">
        <v>4418</v>
      </c>
      <c r="L2251" t="s">
        <v>6911</v>
      </c>
      <c r="M2251">
        <v>955.75266340481483</v>
      </c>
      <c r="N2251">
        <v>2</v>
      </c>
      <c r="O2251">
        <v>1.019206424278428</v>
      </c>
      <c r="P2251" t="str">
        <f>VLOOKUP('Final Data Set for Clustering'!N2251,'Name of Cluster'!$A$2:$B$7,2,1)</f>
        <v>Others</v>
      </c>
    </row>
    <row r="2252" spans="1:16" x14ac:dyDescent="0.55000000000000004">
      <c r="A2252" t="s">
        <v>6533</v>
      </c>
      <c r="B2252">
        <v>7</v>
      </c>
      <c r="C2252">
        <v>8</v>
      </c>
      <c r="D2252">
        <v>17</v>
      </c>
      <c r="E2252">
        <v>13</v>
      </c>
      <c r="F2252">
        <v>900</v>
      </c>
      <c r="G2252">
        <v>5400</v>
      </c>
      <c r="H2252" t="s">
        <v>5851</v>
      </c>
      <c r="I2252">
        <v>96</v>
      </c>
      <c r="J2252">
        <v>23.92</v>
      </c>
      <c r="K2252" t="s">
        <v>4418</v>
      </c>
      <c r="L2252" t="s">
        <v>4910</v>
      </c>
      <c r="M2252">
        <v>1911.7599442424362</v>
      </c>
      <c r="N2252">
        <v>6</v>
      </c>
      <c r="O2252">
        <v>2.2492892568511746</v>
      </c>
      <c r="P2252" t="str">
        <f>VLOOKUP('Final Data Set for Clustering'!N2252,'Name of Cluster'!$A$2:$B$7,2,1)</f>
        <v>Long distance</v>
      </c>
    </row>
    <row r="2253" spans="1:16" x14ac:dyDescent="0.55000000000000004">
      <c r="A2253" t="s">
        <v>6533</v>
      </c>
      <c r="B2253">
        <v>7</v>
      </c>
      <c r="C2253">
        <v>8</v>
      </c>
      <c r="D2253">
        <v>17</v>
      </c>
      <c r="E2253">
        <v>13</v>
      </c>
      <c r="F2253">
        <v>675</v>
      </c>
      <c r="G2253">
        <v>25200</v>
      </c>
      <c r="H2253" t="s">
        <v>5851</v>
      </c>
      <c r="I2253">
        <v>65.900000000000006</v>
      </c>
      <c r="J2253">
        <v>47.84</v>
      </c>
      <c r="K2253" t="s">
        <v>4418</v>
      </c>
      <c r="L2253" t="s">
        <v>4910</v>
      </c>
      <c r="M2253">
        <v>1911.7599442424362</v>
      </c>
      <c r="N2253">
        <v>6</v>
      </c>
      <c r="O2253">
        <v>2.3691822058812986</v>
      </c>
      <c r="P2253" t="str">
        <f>VLOOKUP('Final Data Set for Clustering'!N2253,'Name of Cluster'!$A$2:$B$7,2,1)</f>
        <v>Long distance</v>
      </c>
    </row>
    <row r="2254" spans="1:16" x14ac:dyDescent="0.55000000000000004">
      <c r="A2254" t="s">
        <v>6074</v>
      </c>
      <c r="B2254">
        <v>5</v>
      </c>
      <c r="C2254">
        <v>6</v>
      </c>
      <c r="D2254">
        <v>38</v>
      </c>
      <c r="E2254">
        <v>27</v>
      </c>
      <c r="F2254">
        <v>10800</v>
      </c>
      <c r="G2254">
        <v>29250</v>
      </c>
      <c r="H2254" t="s">
        <v>7805</v>
      </c>
      <c r="I2254">
        <v>699.9</v>
      </c>
      <c r="J2254">
        <v>20.87</v>
      </c>
      <c r="K2254" t="s">
        <v>7893</v>
      </c>
      <c r="L2254" t="s">
        <v>6911</v>
      </c>
      <c r="M2254">
        <v>411.20720221546787</v>
      </c>
      <c r="N2254">
        <v>2</v>
      </c>
      <c r="O2254">
        <v>3.9108662891807433</v>
      </c>
      <c r="P2254" t="str">
        <f>VLOOKUP('Final Data Set for Clustering'!N2254,'Name of Cluster'!$A$2:$B$7,2,1)</f>
        <v>Others</v>
      </c>
    </row>
    <row r="2255" spans="1:16" x14ac:dyDescent="0.55000000000000004">
      <c r="A2255" t="s">
        <v>135</v>
      </c>
      <c r="B2255">
        <v>3</v>
      </c>
      <c r="C2255">
        <v>6</v>
      </c>
      <c r="D2255">
        <v>37</v>
      </c>
      <c r="E2255">
        <v>26</v>
      </c>
      <c r="F2255">
        <v>425</v>
      </c>
      <c r="G2255">
        <v>3952</v>
      </c>
      <c r="H2255" t="s">
        <v>443</v>
      </c>
      <c r="I2255">
        <v>569</v>
      </c>
      <c r="J2255">
        <v>25.69</v>
      </c>
      <c r="K2255" t="s">
        <v>1982</v>
      </c>
      <c r="L2255" t="s">
        <v>4910</v>
      </c>
      <c r="M2255">
        <v>1316.3971896373976</v>
      </c>
      <c r="N2255">
        <v>6</v>
      </c>
      <c r="O2255">
        <v>0.85854898530945123</v>
      </c>
      <c r="P2255" t="str">
        <f>VLOOKUP('Final Data Set for Clustering'!N2255,'Name of Cluster'!$A$2:$B$7,2,1)</f>
        <v>Long distance</v>
      </c>
    </row>
    <row r="2256" spans="1:16" x14ac:dyDescent="0.55000000000000004">
      <c r="A2256" t="s">
        <v>6075</v>
      </c>
      <c r="B2256">
        <v>1</v>
      </c>
      <c r="C2256">
        <v>6</v>
      </c>
      <c r="D2256">
        <v>28</v>
      </c>
      <c r="E2256">
        <v>21</v>
      </c>
      <c r="F2256">
        <v>1400</v>
      </c>
      <c r="G2256">
        <v>5544</v>
      </c>
      <c r="H2256" t="s">
        <v>5344</v>
      </c>
      <c r="I2256">
        <v>119.9</v>
      </c>
      <c r="J2256">
        <v>20.079999999999998</v>
      </c>
      <c r="K2256" t="s">
        <v>6904</v>
      </c>
      <c r="L2256" t="s">
        <v>6911</v>
      </c>
      <c r="M2256">
        <v>847.81712411166097</v>
      </c>
      <c r="N2256">
        <v>2</v>
      </c>
      <c r="O2256">
        <v>0.52499404075090894</v>
      </c>
      <c r="P2256" t="str">
        <f>VLOOKUP('Final Data Set for Clustering'!N2256,'Name of Cluster'!$A$2:$B$7,2,1)</f>
        <v>Others</v>
      </c>
    </row>
    <row r="2257" spans="1:16" x14ac:dyDescent="0.55000000000000004">
      <c r="A2257" t="s">
        <v>1134</v>
      </c>
      <c r="B2257">
        <v>2</v>
      </c>
      <c r="C2257">
        <v>4</v>
      </c>
      <c r="D2257">
        <v>25</v>
      </c>
      <c r="E2257">
        <v>12</v>
      </c>
      <c r="F2257">
        <v>100</v>
      </c>
      <c r="G2257">
        <v>1024</v>
      </c>
      <c r="H2257" t="s">
        <v>450</v>
      </c>
      <c r="I2257">
        <v>4.99</v>
      </c>
      <c r="J2257">
        <v>11.85</v>
      </c>
      <c r="K2257" t="s">
        <v>5412</v>
      </c>
      <c r="L2257" t="s">
        <v>4909</v>
      </c>
      <c r="M2257">
        <v>75.553239716603017</v>
      </c>
      <c r="N2257">
        <v>2</v>
      </c>
      <c r="O2257">
        <v>0.99118568516039773</v>
      </c>
      <c r="P2257" t="str">
        <f>VLOOKUP('Final Data Set for Clustering'!N2257,'Name of Cluster'!$A$2:$B$7,2,1)</f>
        <v>Others</v>
      </c>
    </row>
    <row r="2258" spans="1:16" x14ac:dyDescent="0.55000000000000004">
      <c r="A2258" t="s">
        <v>6076</v>
      </c>
      <c r="B2258">
        <v>3</v>
      </c>
      <c r="C2258">
        <v>5</v>
      </c>
      <c r="D2258">
        <v>22</v>
      </c>
      <c r="E2258">
        <v>20</v>
      </c>
      <c r="F2258">
        <v>150</v>
      </c>
      <c r="G2258">
        <v>3872</v>
      </c>
      <c r="H2258" t="s">
        <v>2409</v>
      </c>
      <c r="I2258">
        <v>15</v>
      </c>
      <c r="J2258">
        <v>15.1</v>
      </c>
      <c r="K2258" t="s">
        <v>517</v>
      </c>
      <c r="L2258" t="s">
        <v>6911</v>
      </c>
      <c r="M2258">
        <v>388.04577461505409</v>
      </c>
      <c r="N2258">
        <v>2</v>
      </c>
      <c r="O2258">
        <v>0.2710435856356162</v>
      </c>
      <c r="P2258" t="str">
        <f>VLOOKUP('Final Data Set for Clustering'!N2258,'Name of Cluster'!$A$2:$B$7,2,1)</f>
        <v>Others</v>
      </c>
    </row>
    <row r="2259" spans="1:16" x14ac:dyDescent="0.55000000000000004">
      <c r="A2259" t="s">
        <v>4126</v>
      </c>
      <c r="B2259">
        <v>3</v>
      </c>
      <c r="C2259">
        <v>5</v>
      </c>
      <c r="D2259">
        <v>32</v>
      </c>
      <c r="E2259">
        <v>19</v>
      </c>
      <c r="F2259">
        <v>600</v>
      </c>
      <c r="G2259">
        <v>8151</v>
      </c>
      <c r="H2259" t="s">
        <v>2415</v>
      </c>
      <c r="I2259">
        <v>84.99</v>
      </c>
      <c r="J2259">
        <v>16.350000000000001</v>
      </c>
      <c r="K2259" t="s">
        <v>6904</v>
      </c>
      <c r="L2259" t="s">
        <v>6911</v>
      </c>
      <c r="M2259">
        <v>663.75059634462866</v>
      </c>
      <c r="N2259">
        <v>2</v>
      </c>
      <c r="O2259">
        <v>0.4850614879760819</v>
      </c>
      <c r="P2259" t="str">
        <f>VLOOKUP('Final Data Set for Clustering'!N2259,'Name of Cluster'!$A$2:$B$7,2,1)</f>
        <v>Others</v>
      </c>
    </row>
    <row r="2260" spans="1:16" x14ac:dyDescent="0.55000000000000004">
      <c r="A2260" t="s">
        <v>7045</v>
      </c>
      <c r="B2260">
        <v>0</v>
      </c>
      <c r="C2260">
        <v>6</v>
      </c>
      <c r="D2260">
        <v>21</v>
      </c>
      <c r="E2260">
        <v>17</v>
      </c>
      <c r="F2260">
        <v>750</v>
      </c>
      <c r="G2260">
        <v>5346</v>
      </c>
      <c r="H2260" t="s">
        <v>2434</v>
      </c>
      <c r="I2260">
        <v>49.99</v>
      </c>
      <c r="J2260">
        <v>16.32</v>
      </c>
      <c r="K2260" t="s">
        <v>1002</v>
      </c>
      <c r="L2260" t="s">
        <v>6911</v>
      </c>
      <c r="M2260">
        <v>921.75340732394659</v>
      </c>
      <c r="N2260">
        <v>2</v>
      </c>
      <c r="O2260">
        <v>0.72114670719619078</v>
      </c>
      <c r="P2260" t="str">
        <f>VLOOKUP('Final Data Set for Clustering'!N2260,'Name of Cluster'!$A$2:$B$7,2,1)</f>
        <v>Others</v>
      </c>
    </row>
    <row r="2261" spans="1:16" x14ac:dyDescent="0.55000000000000004">
      <c r="A2261" t="s">
        <v>5556</v>
      </c>
      <c r="B2261">
        <v>1</v>
      </c>
      <c r="C2261">
        <v>7</v>
      </c>
      <c r="D2261">
        <v>33</v>
      </c>
      <c r="E2261">
        <v>20</v>
      </c>
      <c r="F2261">
        <v>350</v>
      </c>
      <c r="G2261">
        <v>704</v>
      </c>
      <c r="H2261" t="s">
        <v>3392</v>
      </c>
      <c r="I2261">
        <v>149</v>
      </c>
      <c r="J2261">
        <v>15.79</v>
      </c>
      <c r="L2261" t="s">
        <v>6911</v>
      </c>
      <c r="M2261">
        <v>424.22479061592674</v>
      </c>
      <c r="N2261">
        <v>2</v>
      </c>
      <c r="O2261">
        <v>0.74273604507617663</v>
      </c>
      <c r="P2261" t="str">
        <f>VLOOKUP('Final Data Set for Clustering'!N2261,'Name of Cluster'!$A$2:$B$7,2,1)</f>
        <v>Others</v>
      </c>
    </row>
    <row r="2262" spans="1:16" x14ac:dyDescent="0.55000000000000004">
      <c r="A2262" t="s">
        <v>682</v>
      </c>
      <c r="B2262">
        <v>3</v>
      </c>
      <c r="C2262">
        <v>5</v>
      </c>
      <c r="D2262">
        <v>18</v>
      </c>
      <c r="E2262">
        <v>13</v>
      </c>
      <c r="F2262">
        <v>117</v>
      </c>
      <c r="G2262">
        <v>720</v>
      </c>
      <c r="H2262" t="s">
        <v>7310</v>
      </c>
      <c r="I2262">
        <v>57.9</v>
      </c>
      <c r="J2262">
        <v>12.85</v>
      </c>
      <c r="K2262" t="s">
        <v>6904</v>
      </c>
      <c r="L2262" t="s">
        <v>4909</v>
      </c>
      <c r="M2262">
        <v>223.2389220388587</v>
      </c>
      <c r="N2262">
        <v>2</v>
      </c>
      <c r="O2262">
        <v>0.51739208817930549</v>
      </c>
      <c r="P2262" t="str">
        <f>VLOOKUP('Final Data Set for Clustering'!N2262,'Name of Cluster'!$A$2:$B$7,2,1)</f>
        <v>Others</v>
      </c>
    </row>
    <row r="2263" spans="1:16" x14ac:dyDescent="0.55000000000000004">
      <c r="A2263" t="s">
        <v>5052</v>
      </c>
      <c r="B2263">
        <v>3</v>
      </c>
      <c r="C2263">
        <v>9</v>
      </c>
      <c r="D2263">
        <v>41</v>
      </c>
      <c r="E2263">
        <v>27</v>
      </c>
      <c r="F2263">
        <v>450</v>
      </c>
      <c r="G2263">
        <v>3520</v>
      </c>
      <c r="H2263" t="s">
        <v>6867</v>
      </c>
      <c r="I2263">
        <v>25.05</v>
      </c>
      <c r="J2263">
        <v>25.63</v>
      </c>
      <c r="K2263" t="s">
        <v>4420</v>
      </c>
      <c r="L2263" t="s">
        <v>3467</v>
      </c>
      <c r="M2263">
        <v>2090.2973587559068</v>
      </c>
      <c r="N2263">
        <v>6</v>
      </c>
      <c r="O2263">
        <v>0.96747396808377739</v>
      </c>
      <c r="P2263" t="str">
        <f>VLOOKUP('Final Data Set for Clustering'!N2263,'Name of Cluster'!$A$2:$B$7,2,1)</f>
        <v>Long distance</v>
      </c>
    </row>
    <row r="2264" spans="1:16" x14ac:dyDescent="0.55000000000000004">
      <c r="A2264" t="s">
        <v>4558</v>
      </c>
      <c r="B2264">
        <v>35</v>
      </c>
      <c r="C2264">
        <v>10</v>
      </c>
      <c r="D2264">
        <v>34</v>
      </c>
      <c r="E2264">
        <v>27</v>
      </c>
      <c r="F2264">
        <v>5400</v>
      </c>
      <c r="G2264">
        <v>37180</v>
      </c>
      <c r="H2264" t="s">
        <v>1443</v>
      </c>
      <c r="I2264">
        <v>497</v>
      </c>
      <c r="J2264">
        <v>28.32</v>
      </c>
      <c r="K2264" t="s">
        <v>5413</v>
      </c>
      <c r="L2264" t="s">
        <v>6911</v>
      </c>
      <c r="M2264">
        <v>970.16240330197957</v>
      </c>
      <c r="N2264">
        <v>3</v>
      </c>
      <c r="O2264">
        <v>3.258931343215556</v>
      </c>
      <c r="P2264" t="str">
        <f>VLOOKUP('Final Data Set for Clustering'!N2264,'Name of Cluster'!$A$2:$B$7,2,1)</f>
        <v>Long confirmation time by LP</v>
      </c>
    </row>
    <row r="2265" spans="1:16" x14ac:dyDescent="0.55000000000000004">
      <c r="A2265" t="s">
        <v>7046</v>
      </c>
      <c r="B2265">
        <v>4</v>
      </c>
      <c r="C2265">
        <v>8</v>
      </c>
      <c r="D2265">
        <v>21</v>
      </c>
      <c r="E2265">
        <v>11</v>
      </c>
      <c r="F2265">
        <v>100</v>
      </c>
      <c r="G2265">
        <v>627</v>
      </c>
      <c r="H2265" t="s">
        <v>3384</v>
      </c>
      <c r="I2265">
        <v>34.99</v>
      </c>
      <c r="J2265">
        <v>14.1</v>
      </c>
      <c r="K2265" t="s">
        <v>516</v>
      </c>
      <c r="L2265" t="s">
        <v>6911</v>
      </c>
      <c r="M2265">
        <v>351.20969882580835</v>
      </c>
      <c r="N2265">
        <v>2</v>
      </c>
      <c r="O2265">
        <v>0.62721409363095393</v>
      </c>
      <c r="P2265" t="str">
        <f>VLOOKUP('Final Data Set for Clustering'!N2265,'Name of Cluster'!$A$2:$B$7,2,1)</f>
        <v>Others</v>
      </c>
    </row>
    <row r="2266" spans="1:16" x14ac:dyDescent="0.55000000000000004">
      <c r="A2266" t="s">
        <v>2619</v>
      </c>
      <c r="B2266">
        <v>8</v>
      </c>
      <c r="C2266">
        <v>6</v>
      </c>
      <c r="D2266">
        <v>29</v>
      </c>
      <c r="E2266">
        <v>18</v>
      </c>
      <c r="F2266">
        <v>350</v>
      </c>
      <c r="G2266">
        <v>2964</v>
      </c>
      <c r="H2266" t="s">
        <v>3386</v>
      </c>
      <c r="I2266">
        <v>64.989999999999995</v>
      </c>
      <c r="J2266">
        <v>18.71</v>
      </c>
      <c r="K2266" t="s">
        <v>6904</v>
      </c>
      <c r="L2266" t="s">
        <v>6911</v>
      </c>
      <c r="M2266">
        <v>2980.5004800222951</v>
      </c>
      <c r="N2266">
        <v>6</v>
      </c>
      <c r="O2266">
        <v>2.7607805705668103</v>
      </c>
      <c r="P2266" t="str">
        <f>VLOOKUP('Final Data Set for Clustering'!N2266,'Name of Cluster'!$A$2:$B$7,2,1)</f>
        <v>Long distance</v>
      </c>
    </row>
    <row r="2267" spans="1:16" x14ac:dyDescent="0.55000000000000004">
      <c r="A2267" t="s">
        <v>136</v>
      </c>
      <c r="B2267">
        <v>1</v>
      </c>
      <c r="C2267">
        <v>6</v>
      </c>
      <c r="D2267">
        <v>21</v>
      </c>
      <c r="E2267">
        <v>16</v>
      </c>
      <c r="F2267">
        <v>1400</v>
      </c>
      <c r="G2267">
        <v>9200</v>
      </c>
      <c r="H2267" t="s">
        <v>2453</v>
      </c>
      <c r="I2267">
        <v>1005.63</v>
      </c>
      <c r="J2267">
        <v>63.59</v>
      </c>
      <c r="K2267" t="s">
        <v>4417</v>
      </c>
      <c r="L2267" t="s">
        <v>6911</v>
      </c>
      <c r="M2267">
        <v>1979.6096433233322</v>
      </c>
      <c r="N2267">
        <v>6</v>
      </c>
      <c r="O2267">
        <v>1.3516410743016274</v>
      </c>
      <c r="P2267" t="str">
        <f>VLOOKUP('Final Data Set for Clustering'!N2267,'Name of Cluster'!$A$2:$B$7,2,1)</f>
        <v>Long distance</v>
      </c>
    </row>
    <row r="2268" spans="1:16" x14ac:dyDescent="0.55000000000000004">
      <c r="A2268" t="s">
        <v>1624</v>
      </c>
      <c r="B2268">
        <v>2</v>
      </c>
      <c r="C2268">
        <v>7</v>
      </c>
      <c r="D2268">
        <v>20</v>
      </c>
      <c r="E2268">
        <v>9</v>
      </c>
      <c r="F2268">
        <v>400</v>
      </c>
      <c r="G2268">
        <v>2992</v>
      </c>
      <c r="H2268" t="s">
        <v>3880</v>
      </c>
      <c r="I2268">
        <v>325</v>
      </c>
      <c r="J2268">
        <v>14.71</v>
      </c>
      <c r="K2268" t="s">
        <v>6904</v>
      </c>
      <c r="L2268" t="s">
        <v>4909</v>
      </c>
      <c r="M2268">
        <v>136.51489659807075</v>
      </c>
      <c r="N2268">
        <v>2</v>
      </c>
      <c r="O2268">
        <v>0.53451054711364621</v>
      </c>
      <c r="P2268" t="str">
        <f>VLOOKUP('Final Data Set for Clustering'!N2268,'Name of Cluster'!$A$2:$B$7,2,1)</f>
        <v>Others</v>
      </c>
    </row>
    <row r="2269" spans="1:16" x14ac:dyDescent="0.55000000000000004">
      <c r="A2269" t="s">
        <v>1625</v>
      </c>
      <c r="B2269">
        <v>7</v>
      </c>
      <c r="C2269">
        <v>6</v>
      </c>
      <c r="D2269">
        <v>21</v>
      </c>
      <c r="E2269">
        <v>15</v>
      </c>
      <c r="F2269">
        <v>350</v>
      </c>
      <c r="G2269">
        <v>4096</v>
      </c>
      <c r="H2269" t="s">
        <v>2454</v>
      </c>
      <c r="I2269">
        <v>62.9</v>
      </c>
      <c r="J2269">
        <v>15.21</v>
      </c>
      <c r="K2269" t="s">
        <v>5412</v>
      </c>
      <c r="L2269" t="s">
        <v>6911</v>
      </c>
      <c r="M2269">
        <v>269.75915221805843</v>
      </c>
      <c r="N2269">
        <v>2</v>
      </c>
      <c r="O2269">
        <v>0.3424006899058214</v>
      </c>
      <c r="P2269" t="str">
        <f>VLOOKUP('Final Data Set for Clustering'!N2269,'Name of Cluster'!$A$2:$B$7,2,1)</f>
        <v>Others</v>
      </c>
    </row>
    <row r="2270" spans="1:16" x14ac:dyDescent="0.55000000000000004">
      <c r="A2270" t="s">
        <v>1625</v>
      </c>
      <c r="B2270">
        <v>7</v>
      </c>
      <c r="C2270">
        <v>6</v>
      </c>
      <c r="D2270">
        <v>21</v>
      </c>
      <c r="E2270">
        <v>15</v>
      </c>
      <c r="F2270">
        <v>500</v>
      </c>
      <c r="G2270">
        <v>4096</v>
      </c>
      <c r="H2270" t="s">
        <v>2454</v>
      </c>
      <c r="I2270">
        <v>69.900000000000006</v>
      </c>
      <c r="J2270">
        <v>15.21</v>
      </c>
      <c r="K2270" t="s">
        <v>5412</v>
      </c>
      <c r="L2270" t="s">
        <v>6911</v>
      </c>
      <c r="M2270">
        <v>269.75915221805843</v>
      </c>
      <c r="N2270">
        <v>2</v>
      </c>
      <c r="O2270">
        <v>0.33195894102144852</v>
      </c>
      <c r="P2270" t="str">
        <f>VLOOKUP('Final Data Set for Clustering'!N2270,'Name of Cluster'!$A$2:$B$7,2,1)</f>
        <v>Others</v>
      </c>
    </row>
    <row r="2271" spans="1:16" x14ac:dyDescent="0.55000000000000004">
      <c r="A2271" t="s">
        <v>1135</v>
      </c>
      <c r="B2271">
        <v>5</v>
      </c>
      <c r="C2271">
        <v>10</v>
      </c>
      <c r="D2271">
        <v>65</v>
      </c>
      <c r="E2271">
        <v>24</v>
      </c>
      <c r="F2271">
        <v>100</v>
      </c>
      <c r="G2271">
        <v>4096</v>
      </c>
      <c r="H2271" t="s">
        <v>3387</v>
      </c>
      <c r="I2271">
        <v>69.989999999999995</v>
      </c>
      <c r="J2271">
        <v>11.1</v>
      </c>
      <c r="K2271" t="s">
        <v>518</v>
      </c>
      <c r="L2271" t="s">
        <v>4909</v>
      </c>
      <c r="M2271">
        <v>78.186868562642999</v>
      </c>
      <c r="N2271">
        <v>2</v>
      </c>
      <c r="O2271">
        <v>7.7923967168115515</v>
      </c>
      <c r="P2271" t="str">
        <f>VLOOKUP('Final Data Set for Clustering'!N2271,'Name of Cluster'!$A$2:$B$7,2,1)</f>
        <v>Others</v>
      </c>
    </row>
    <row r="2272" spans="1:16" x14ac:dyDescent="0.55000000000000004">
      <c r="A2272" t="s">
        <v>1136</v>
      </c>
      <c r="B2272">
        <v>3</v>
      </c>
      <c r="C2272">
        <v>9</v>
      </c>
      <c r="D2272">
        <v>23</v>
      </c>
      <c r="E2272">
        <v>21</v>
      </c>
      <c r="F2272">
        <v>1500</v>
      </c>
      <c r="G2272">
        <v>15750</v>
      </c>
      <c r="H2272" t="s">
        <v>3433</v>
      </c>
      <c r="I2272">
        <v>99</v>
      </c>
      <c r="J2272">
        <v>14.46</v>
      </c>
      <c r="K2272" t="s">
        <v>6417</v>
      </c>
      <c r="L2272" t="s">
        <v>4909</v>
      </c>
      <c r="M2272">
        <v>78.427536287663415</v>
      </c>
      <c r="N2272">
        <v>2</v>
      </c>
      <c r="O2272">
        <v>1.24941266933813</v>
      </c>
      <c r="P2272" t="str">
        <f>VLOOKUP('Final Data Set for Clustering'!N2272,'Name of Cluster'!$A$2:$B$7,2,1)</f>
        <v>Others</v>
      </c>
    </row>
    <row r="2273" spans="1:16" x14ac:dyDescent="0.55000000000000004">
      <c r="A2273" t="s">
        <v>3117</v>
      </c>
      <c r="B2273">
        <v>2</v>
      </c>
      <c r="C2273">
        <v>4</v>
      </c>
      <c r="D2273">
        <v>33</v>
      </c>
      <c r="E2273">
        <v>25</v>
      </c>
      <c r="F2273">
        <v>150</v>
      </c>
      <c r="G2273">
        <v>1632</v>
      </c>
      <c r="H2273" t="s">
        <v>7808</v>
      </c>
      <c r="I2273">
        <v>18.899999999999999</v>
      </c>
      <c r="J2273">
        <v>16.79</v>
      </c>
      <c r="K2273" t="s">
        <v>517</v>
      </c>
      <c r="L2273" t="s">
        <v>6911</v>
      </c>
      <c r="M2273">
        <v>921.81394160292371</v>
      </c>
      <c r="N2273">
        <v>2</v>
      </c>
      <c r="O2273">
        <v>1.3298559692229863</v>
      </c>
      <c r="P2273" t="str">
        <f>VLOOKUP('Final Data Set for Clustering'!N2273,'Name of Cluster'!$A$2:$B$7,2,1)</f>
        <v>Others</v>
      </c>
    </row>
    <row r="2274" spans="1:16" x14ac:dyDescent="0.55000000000000004">
      <c r="A2274" t="s">
        <v>4559</v>
      </c>
      <c r="B2274">
        <v>5</v>
      </c>
      <c r="C2274">
        <v>7</v>
      </c>
      <c r="D2274">
        <v>4</v>
      </c>
      <c r="E2274">
        <v>1</v>
      </c>
      <c r="F2274">
        <v>200</v>
      </c>
      <c r="G2274">
        <v>2900</v>
      </c>
      <c r="H2274" t="s">
        <v>2455</v>
      </c>
      <c r="I2274">
        <v>39.9</v>
      </c>
      <c r="J2274">
        <v>12.94</v>
      </c>
      <c r="K2274" t="s">
        <v>4417</v>
      </c>
      <c r="L2274" t="s">
        <v>4909</v>
      </c>
      <c r="M2274">
        <v>346.98407929374582</v>
      </c>
      <c r="N2274">
        <v>2</v>
      </c>
      <c r="O2274">
        <v>1.47968534399215</v>
      </c>
      <c r="P2274" t="str">
        <f>VLOOKUP('Final Data Set for Clustering'!N2274,'Name of Cluster'!$A$2:$B$7,2,1)</f>
        <v>Others</v>
      </c>
    </row>
    <row r="2275" spans="1:16" x14ac:dyDescent="0.55000000000000004">
      <c r="A2275" t="s">
        <v>4560</v>
      </c>
      <c r="B2275">
        <v>5</v>
      </c>
      <c r="C2275">
        <v>7</v>
      </c>
      <c r="D2275">
        <v>28</v>
      </c>
      <c r="E2275">
        <v>20</v>
      </c>
      <c r="F2275">
        <v>1500</v>
      </c>
      <c r="G2275">
        <v>9075</v>
      </c>
      <c r="H2275" t="s">
        <v>2424</v>
      </c>
      <c r="I2275">
        <v>689.89</v>
      </c>
      <c r="J2275">
        <v>40.15</v>
      </c>
      <c r="K2275" t="s">
        <v>5927</v>
      </c>
      <c r="L2275" t="s">
        <v>6911</v>
      </c>
      <c r="M2275">
        <v>849.63369818465947</v>
      </c>
      <c r="N2275">
        <v>2</v>
      </c>
      <c r="O2275">
        <v>0.43771882365614928</v>
      </c>
      <c r="P2275" t="str">
        <f>VLOOKUP('Final Data Set for Clustering'!N2275,'Name of Cluster'!$A$2:$B$7,2,1)</f>
        <v>Others</v>
      </c>
    </row>
    <row r="2276" spans="1:16" x14ac:dyDescent="0.55000000000000004">
      <c r="A2276" t="s">
        <v>4561</v>
      </c>
      <c r="B2276">
        <v>7</v>
      </c>
      <c r="C2276">
        <v>11</v>
      </c>
      <c r="D2276">
        <v>31</v>
      </c>
      <c r="E2276">
        <v>15</v>
      </c>
      <c r="F2276">
        <v>350</v>
      </c>
      <c r="G2276">
        <v>4275</v>
      </c>
      <c r="H2276" t="s">
        <v>7802</v>
      </c>
      <c r="I2276">
        <v>49.95</v>
      </c>
      <c r="J2276">
        <v>15.1</v>
      </c>
      <c r="K2276" t="s">
        <v>4418</v>
      </c>
      <c r="L2276" t="s">
        <v>6911</v>
      </c>
      <c r="M2276">
        <v>596.09135769275485</v>
      </c>
      <c r="N2276">
        <v>2</v>
      </c>
      <c r="O2276">
        <v>3.0461961517522447</v>
      </c>
      <c r="P2276" t="str">
        <f>VLOOKUP('Final Data Set for Clustering'!N2276,'Name of Cluster'!$A$2:$B$7,2,1)</f>
        <v>Others</v>
      </c>
    </row>
    <row r="2277" spans="1:16" x14ac:dyDescent="0.55000000000000004">
      <c r="A2277" t="s">
        <v>7526</v>
      </c>
      <c r="B2277">
        <v>4</v>
      </c>
      <c r="C2277">
        <v>7</v>
      </c>
      <c r="D2277">
        <v>44</v>
      </c>
      <c r="E2277">
        <v>19</v>
      </c>
      <c r="F2277">
        <v>9000</v>
      </c>
      <c r="G2277">
        <v>30000</v>
      </c>
      <c r="H2277" t="s">
        <v>7842</v>
      </c>
      <c r="I2277">
        <v>611</v>
      </c>
      <c r="J2277">
        <v>60.51</v>
      </c>
      <c r="K2277" t="s">
        <v>4419</v>
      </c>
      <c r="L2277" t="s">
        <v>3467</v>
      </c>
      <c r="M2277">
        <v>1397.2851217719208</v>
      </c>
      <c r="N2277">
        <v>6</v>
      </c>
      <c r="O2277">
        <v>2.7617754310955882</v>
      </c>
      <c r="P2277" t="str">
        <f>VLOOKUP('Final Data Set for Clustering'!N2277,'Name of Cluster'!$A$2:$B$7,2,1)</f>
        <v>Long distance</v>
      </c>
    </row>
    <row r="2278" spans="1:16" x14ac:dyDescent="0.55000000000000004">
      <c r="A2278" t="s">
        <v>2620</v>
      </c>
      <c r="B2278">
        <v>4</v>
      </c>
      <c r="C2278">
        <v>6</v>
      </c>
      <c r="D2278">
        <v>42</v>
      </c>
      <c r="E2278">
        <v>14</v>
      </c>
      <c r="F2278">
        <v>200</v>
      </c>
      <c r="G2278">
        <v>352</v>
      </c>
      <c r="H2278" t="s">
        <v>1405</v>
      </c>
      <c r="I2278">
        <v>20.3</v>
      </c>
      <c r="J2278">
        <v>11.85</v>
      </c>
      <c r="L2278" t="s">
        <v>4909</v>
      </c>
      <c r="M2278">
        <v>100.23931802806995</v>
      </c>
      <c r="N2278">
        <v>2</v>
      </c>
      <c r="O2278">
        <v>1.5930440295654784</v>
      </c>
      <c r="P2278" t="str">
        <f>VLOOKUP('Final Data Set for Clustering'!N2278,'Name of Cluster'!$A$2:$B$7,2,1)</f>
        <v>Others</v>
      </c>
    </row>
    <row r="2279" spans="1:16" x14ac:dyDescent="0.55000000000000004">
      <c r="A2279" t="s">
        <v>4562</v>
      </c>
      <c r="B2279">
        <v>2</v>
      </c>
      <c r="C2279">
        <v>6</v>
      </c>
      <c r="D2279">
        <v>17</v>
      </c>
      <c r="E2279">
        <v>15</v>
      </c>
      <c r="F2279">
        <v>3000</v>
      </c>
      <c r="G2279">
        <v>5760</v>
      </c>
      <c r="H2279" t="s">
        <v>1931</v>
      </c>
      <c r="I2279">
        <v>92.97</v>
      </c>
      <c r="J2279">
        <v>23.45</v>
      </c>
      <c r="K2279" t="s">
        <v>6904</v>
      </c>
      <c r="L2279" t="s">
        <v>6911</v>
      </c>
      <c r="M2279">
        <v>972.59757283640852</v>
      </c>
      <c r="N2279">
        <v>2</v>
      </c>
      <c r="O2279">
        <v>0.75210977692429459</v>
      </c>
      <c r="P2279" t="str">
        <f>VLOOKUP('Final Data Set for Clustering'!N2279,'Name of Cluster'!$A$2:$B$7,2,1)</f>
        <v>Others</v>
      </c>
    </row>
    <row r="2280" spans="1:16" x14ac:dyDescent="0.55000000000000004">
      <c r="A2280" t="s">
        <v>6077</v>
      </c>
      <c r="B2280">
        <v>17</v>
      </c>
      <c r="C2280">
        <v>5</v>
      </c>
      <c r="D2280">
        <v>22</v>
      </c>
      <c r="E2280">
        <v>19</v>
      </c>
      <c r="F2280">
        <v>305</v>
      </c>
      <c r="G2280">
        <v>3060</v>
      </c>
      <c r="H2280" t="s">
        <v>5343</v>
      </c>
      <c r="I2280">
        <v>209</v>
      </c>
      <c r="J2280">
        <v>16.559999999999999</v>
      </c>
      <c r="K2280" t="s">
        <v>1982</v>
      </c>
      <c r="L2280" t="s">
        <v>6911</v>
      </c>
      <c r="M2280">
        <v>439.99055713574074</v>
      </c>
      <c r="N2280">
        <v>3</v>
      </c>
      <c r="O2280">
        <v>2.578756367966748</v>
      </c>
      <c r="P2280" t="str">
        <f>VLOOKUP('Final Data Set for Clustering'!N2280,'Name of Cluster'!$A$2:$B$7,2,1)</f>
        <v>Long confirmation time by LP</v>
      </c>
    </row>
    <row r="2281" spans="1:16" x14ac:dyDescent="0.55000000000000004">
      <c r="A2281" t="s">
        <v>1137</v>
      </c>
      <c r="B2281">
        <v>1</v>
      </c>
      <c r="C2281">
        <v>3</v>
      </c>
      <c r="D2281">
        <v>25</v>
      </c>
      <c r="E2281">
        <v>14</v>
      </c>
      <c r="F2281">
        <v>7500</v>
      </c>
      <c r="G2281">
        <v>30866</v>
      </c>
      <c r="H2281" t="s">
        <v>7323</v>
      </c>
      <c r="I2281">
        <v>74.989999999999995</v>
      </c>
      <c r="J2281">
        <v>30.33</v>
      </c>
      <c r="K2281" t="s">
        <v>7890</v>
      </c>
      <c r="L2281" t="s">
        <v>4909</v>
      </c>
      <c r="M2281">
        <v>340.31230995551391</v>
      </c>
      <c r="N2281">
        <v>2</v>
      </c>
      <c r="O2281">
        <v>2.7203890669149642</v>
      </c>
      <c r="P2281" t="str">
        <f>VLOOKUP('Final Data Set for Clustering'!N2281,'Name of Cluster'!$A$2:$B$7,2,1)</f>
        <v>Others</v>
      </c>
    </row>
    <row r="2282" spans="1:16" x14ac:dyDescent="0.55000000000000004">
      <c r="A2282" t="s">
        <v>6534</v>
      </c>
      <c r="B2282">
        <v>20</v>
      </c>
      <c r="C2282">
        <v>9</v>
      </c>
      <c r="D2282">
        <v>23</v>
      </c>
      <c r="E2282">
        <v>16</v>
      </c>
      <c r="F2282">
        <v>110</v>
      </c>
      <c r="G2282">
        <v>1872</v>
      </c>
      <c r="H2282" t="s">
        <v>441</v>
      </c>
      <c r="I2282">
        <v>55</v>
      </c>
      <c r="J2282">
        <v>14.75</v>
      </c>
      <c r="K2282" t="s">
        <v>517</v>
      </c>
      <c r="L2282" t="s">
        <v>6911</v>
      </c>
      <c r="M2282">
        <v>390.61565029721061</v>
      </c>
      <c r="N2282">
        <v>3</v>
      </c>
      <c r="O2282">
        <v>1.6634652107597583</v>
      </c>
      <c r="P2282" t="str">
        <f>VLOOKUP('Final Data Set for Clustering'!N2282,'Name of Cluster'!$A$2:$B$7,2,1)</f>
        <v>Long confirmation time by LP</v>
      </c>
    </row>
    <row r="2283" spans="1:16" x14ac:dyDescent="0.55000000000000004">
      <c r="A2283" t="s">
        <v>1626</v>
      </c>
      <c r="B2283">
        <v>2</v>
      </c>
      <c r="C2283">
        <v>4</v>
      </c>
      <c r="D2283">
        <v>33</v>
      </c>
      <c r="E2283">
        <v>17</v>
      </c>
      <c r="F2283">
        <v>16550</v>
      </c>
      <c r="G2283">
        <v>57200</v>
      </c>
      <c r="H2283" t="s">
        <v>6342</v>
      </c>
      <c r="I2283">
        <v>120</v>
      </c>
      <c r="J2283">
        <v>25.68</v>
      </c>
      <c r="K2283" t="s">
        <v>7888</v>
      </c>
      <c r="L2283" t="s">
        <v>6911</v>
      </c>
      <c r="M2283">
        <v>284.93883528457889</v>
      </c>
      <c r="N2283">
        <v>1</v>
      </c>
      <c r="O2283">
        <v>3.6448170922857686</v>
      </c>
      <c r="P2283" t="str">
        <f>VLOOKUP('Final Data Set for Clustering'!N2283,'Name of Cluster'!$A$2:$B$7,2,1)</f>
        <v>Oversized Products</v>
      </c>
    </row>
    <row r="2284" spans="1:16" x14ac:dyDescent="0.55000000000000004">
      <c r="A2284" t="s">
        <v>1138</v>
      </c>
      <c r="B2284">
        <v>3</v>
      </c>
      <c r="C2284">
        <v>10</v>
      </c>
      <c r="D2284">
        <v>41</v>
      </c>
      <c r="E2284">
        <v>28</v>
      </c>
      <c r="F2284">
        <v>400</v>
      </c>
      <c r="G2284">
        <v>1232</v>
      </c>
      <c r="H2284" t="s">
        <v>6841</v>
      </c>
      <c r="I2284">
        <v>42</v>
      </c>
      <c r="J2284">
        <v>15.23</v>
      </c>
      <c r="K2284" t="s">
        <v>4417</v>
      </c>
      <c r="L2284" t="s">
        <v>6911</v>
      </c>
      <c r="M2284">
        <v>372.86327331163977</v>
      </c>
      <c r="N2284">
        <v>2</v>
      </c>
      <c r="O2284">
        <v>2.8658958391371243</v>
      </c>
      <c r="P2284" t="str">
        <f>VLOOKUP('Final Data Set for Clustering'!N2284,'Name of Cluster'!$A$2:$B$7,2,1)</f>
        <v>Others</v>
      </c>
    </row>
    <row r="2285" spans="1:16" x14ac:dyDescent="0.55000000000000004">
      <c r="A2285" t="s">
        <v>5557</v>
      </c>
      <c r="B2285">
        <v>1</v>
      </c>
      <c r="C2285">
        <v>6</v>
      </c>
      <c r="D2285">
        <v>20</v>
      </c>
      <c r="E2285">
        <v>14</v>
      </c>
      <c r="F2285">
        <v>550</v>
      </c>
      <c r="G2285">
        <v>2560</v>
      </c>
      <c r="H2285" t="s">
        <v>4843</v>
      </c>
      <c r="I2285">
        <v>29.99</v>
      </c>
      <c r="J2285">
        <v>15.1</v>
      </c>
      <c r="K2285" t="s">
        <v>4418</v>
      </c>
      <c r="L2285" t="s">
        <v>6911</v>
      </c>
      <c r="M2285">
        <v>644.29565971245665</v>
      </c>
      <c r="N2285">
        <v>2</v>
      </c>
      <c r="O2285">
        <v>0.35953766108959923</v>
      </c>
      <c r="P2285" t="str">
        <f>VLOOKUP('Final Data Set for Clustering'!N2285,'Name of Cluster'!$A$2:$B$7,2,1)</f>
        <v>Others</v>
      </c>
    </row>
    <row r="2286" spans="1:16" x14ac:dyDescent="0.55000000000000004">
      <c r="A2286" t="s">
        <v>2621</v>
      </c>
      <c r="B2286">
        <v>4</v>
      </c>
      <c r="C2286">
        <v>6</v>
      </c>
      <c r="D2286">
        <v>13</v>
      </c>
      <c r="E2286">
        <v>7</v>
      </c>
      <c r="F2286">
        <v>1400</v>
      </c>
      <c r="G2286">
        <v>15600</v>
      </c>
      <c r="H2286" t="s">
        <v>4857</v>
      </c>
      <c r="I2286">
        <v>79.900000000000006</v>
      </c>
      <c r="J2286">
        <v>9.3699999999999992</v>
      </c>
      <c r="K2286" t="s">
        <v>4418</v>
      </c>
      <c r="L2286" t="s">
        <v>4909</v>
      </c>
      <c r="M2286">
        <v>8.8725859460847865</v>
      </c>
      <c r="N2286">
        <v>2</v>
      </c>
      <c r="O2286">
        <v>0.75866361739106503</v>
      </c>
      <c r="P2286" t="str">
        <f>VLOOKUP('Final Data Set for Clustering'!N2286,'Name of Cluster'!$A$2:$B$7,2,1)</f>
        <v>Others</v>
      </c>
    </row>
    <row r="2287" spans="1:16" x14ac:dyDescent="0.55000000000000004">
      <c r="A2287" t="s">
        <v>6535</v>
      </c>
      <c r="B2287">
        <v>2</v>
      </c>
      <c r="C2287">
        <v>5</v>
      </c>
      <c r="D2287">
        <v>26</v>
      </c>
      <c r="E2287">
        <v>22</v>
      </c>
      <c r="F2287">
        <v>417</v>
      </c>
      <c r="G2287">
        <v>3192</v>
      </c>
      <c r="H2287" t="s">
        <v>2929</v>
      </c>
      <c r="I2287">
        <v>679</v>
      </c>
      <c r="J2287">
        <v>19.5</v>
      </c>
      <c r="K2287" t="s">
        <v>1982</v>
      </c>
      <c r="L2287" t="s">
        <v>6911</v>
      </c>
      <c r="M2287">
        <v>427.63892165980849</v>
      </c>
      <c r="N2287">
        <v>2</v>
      </c>
      <c r="O2287">
        <v>0.32734922317299564</v>
      </c>
      <c r="P2287" t="str">
        <f>VLOOKUP('Final Data Set for Clustering'!N2287,'Name of Cluster'!$A$2:$B$7,2,1)</f>
        <v>Others</v>
      </c>
    </row>
    <row r="2288" spans="1:16" x14ac:dyDescent="0.55000000000000004">
      <c r="A2288" t="s">
        <v>5558</v>
      </c>
      <c r="B2288">
        <v>4</v>
      </c>
      <c r="C2288">
        <v>11</v>
      </c>
      <c r="D2288">
        <v>56</v>
      </c>
      <c r="E2288">
        <v>13</v>
      </c>
      <c r="F2288">
        <v>1900</v>
      </c>
      <c r="G2288">
        <v>15625</v>
      </c>
      <c r="H2288" t="s">
        <v>1444</v>
      </c>
      <c r="I2288">
        <v>89.9</v>
      </c>
      <c r="J2288">
        <v>16.88</v>
      </c>
      <c r="K2288" t="s">
        <v>4419</v>
      </c>
      <c r="L2288" t="s">
        <v>6911</v>
      </c>
      <c r="M2288">
        <v>360.29599905438329</v>
      </c>
      <c r="N2288">
        <v>2</v>
      </c>
      <c r="O2288">
        <v>6.1491512160085753</v>
      </c>
      <c r="P2288" t="str">
        <f>VLOOKUP('Final Data Set for Clustering'!N2288,'Name of Cluster'!$A$2:$B$7,2,1)</f>
        <v>Others</v>
      </c>
    </row>
    <row r="2289" spans="1:16" x14ac:dyDescent="0.55000000000000004">
      <c r="A2289" t="s">
        <v>1139</v>
      </c>
      <c r="B2289">
        <v>1</v>
      </c>
      <c r="C2289">
        <v>6</v>
      </c>
      <c r="D2289">
        <v>43</v>
      </c>
      <c r="E2289">
        <v>37</v>
      </c>
      <c r="F2289">
        <v>425</v>
      </c>
      <c r="G2289">
        <v>2618</v>
      </c>
      <c r="H2289" t="s">
        <v>2929</v>
      </c>
      <c r="I2289">
        <v>568</v>
      </c>
      <c r="J2289">
        <v>40.67</v>
      </c>
      <c r="K2289" t="s">
        <v>7891</v>
      </c>
      <c r="L2289" t="s">
        <v>4910</v>
      </c>
      <c r="M2289">
        <v>1689.8005783487381</v>
      </c>
      <c r="N2289">
        <v>6</v>
      </c>
      <c r="O2289">
        <v>0.44282371598542797</v>
      </c>
      <c r="P2289" t="str">
        <f>VLOOKUP('Final Data Set for Clustering'!N2289,'Name of Cluster'!$A$2:$B$7,2,1)</f>
        <v>Long distance</v>
      </c>
    </row>
    <row r="2290" spans="1:16" x14ac:dyDescent="0.55000000000000004">
      <c r="A2290" t="s">
        <v>4127</v>
      </c>
      <c r="B2290">
        <v>7</v>
      </c>
      <c r="C2290">
        <v>8</v>
      </c>
      <c r="D2290">
        <v>67</v>
      </c>
      <c r="E2290">
        <v>19</v>
      </c>
      <c r="F2290">
        <v>1300</v>
      </c>
      <c r="G2290">
        <v>31713</v>
      </c>
      <c r="H2290" t="s">
        <v>2406</v>
      </c>
      <c r="I2290">
        <v>159.9</v>
      </c>
      <c r="J2290">
        <v>18.37</v>
      </c>
      <c r="K2290" t="s">
        <v>4419</v>
      </c>
      <c r="L2290" t="s">
        <v>6911</v>
      </c>
      <c r="M2290">
        <v>688.25692311391674</v>
      </c>
      <c r="N2290">
        <v>6</v>
      </c>
      <c r="O2290">
        <v>6.0507954737418057</v>
      </c>
      <c r="P2290" t="str">
        <f>VLOOKUP('Final Data Set for Clustering'!N2290,'Name of Cluster'!$A$2:$B$7,2,1)</f>
        <v>Long distance</v>
      </c>
    </row>
    <row r="2291" spans="1:16" x14ac:dyDescent="0.55000000000000004">
      <c r="A2291" t="s">
        <v>4563</v>
      </c>
      <c r="B2291">
        <v>2</v>
      </c>
      <c r="C2291">
        <v>5</v>
      </c>
      <c r="D2291">
        <v>20</v>
      </c>
      <c r="E2291">
        <v>19</v>
      </c>
      <c r="F2291">
        <v>15350</v>
      </c>
      <c r="G2291">
        <v>88360</v>
      </c>
      <c r="H2291" t="s">
        <v>5354</v>
      </c>
      <c r="I2291">
        <v>618</v>
      </c>
      <c r="J2291">
        <v>65.069999999999993</v>
      </c>
      <c r="K2291" t="s">
        <v>6906</v>
      </c>
      <c r="L2291" t="s">
        <v>6911</v>
      </c>
      <c r="M2291">
        <v>560.81660950213472</v>
      </c>
      <c r="N2291">
        <v>1</v>
      </c>
      <c r="O2291">
        <v>1.4181031705703209</v>
      </c>
      <c r="P2291" t="str">
        <f>VLOOKUP('Final Data Set for Clustering'!N2291,'Name of Cluster'!$A$2:$B$7,2,1)</f>
        <v>Oversized Products</v>
      </c>
    </row>
    <row r="2292" spans="1:16" x14ac:dyDescent="0.55000000000000004">
      <c r="A2292" t="s">
        <v>4128</v>
      </c>
      <c r="B2292">
        <v>2</v>
      </c>
      <c r="C2292">
        <v>2</v>
      </c>
      <c r="D2292">
        <v>17</v>
      </c>
      <c r="E2292">
        <v>15</v>
      </c>
      <c r="F2292">
        <v>250</v>
      </c>
      <c r="G2292">
        <v>352</v>
      </c>
      <c r="H2292" t="s">
        <v>3376</v>
      </c>
      <c r="I2292">
        <v>78</v>
      </c>
      <c r="J2292">
        <v>18.43</v>
      </c>
      <c r="K2292" t="s">
        <v>1982</v>
      </c>
      <c r="L2292" t="s">
        <v>6911</v>
      </c>
      <c r="M2292">
        <v>336.82980749279488</v>
      </c>
      <c r="N2292">
        <v>2</v>
      </c>
      <c r="O2292">
        <v>2.1210399740647836</v>
      </c>
      <c r="P2292" t="str">
        <f>VLOOKUP('Final Data Set for Clustering'!N2292,'Name of Cluster'!$A$2:$B$7,2,1)</f>
        <v>Others</v>
      </c>
    </row>
    <row r="2293" spans="1:16" x14ac:dyDescent="0.55000000000000004">
      <c r="A2293" t="s">
        <v>5559</v>
      </c>
      <c r="B2293">
        <v>28</v>
      </c>
      <c r="C2293">
        <v>16</v>
      </c>
      <c r="D2293">
        <v>18</v>
      </c>
      <c r="E2293">
        <v>12</v>
      </c>
      <c r="F2293">
        <v>100</v>
      </c>
      <c r="G2293">
        <v>1331</v>
      </c>
      <c r="H2293" t="s">
        <v>4373</v>
      </c>
      <c r="I2293">
        <v>86</v>
      </c>
      <c r="J2293">
        <v>15.7</v>
      </c>
      <c r="K2293" t="s">
        <v>6904</v>
      </c>
      <c r="L2293" t="s">
        <v>6911</v>
      </c>
      <c r="M2293">
        <v>905.8363013724678</v>
      </c>
      <c r="N2293">
        <v>4</v>
      </c>
      <c r="O2293">
        <v>3.9079525550194081</v>
      </c>
      <c r="P2293" t="str">
        <f>VLOOKUP('Final Data Set for Clustering'!N2293,'Name of Cluster'!$A$2:$B$7,2,1)</f>
        <v>Long Seller preparation time</v>
      </c>
    </row>
    <row r="2294" spans="1:16" x14ac:dyDescent="0.55000000000000004">
      <c r="A2294" t="s">
        <v>6536</v>
      </c>
      <c r="B2294">
        <v>13</v>
      </c>
      <c r="C2294">
        <v>7</v>
      </c>
      <c r="D2294">
        <v>13</v>
      </c>
      <c r="E2294">
        <v>12</v>
      </c>
      <c r="F2294">
        <v>225</v>
      </c>
      <c r="G2294">
        <v>3094</v>
      </c>
      <c r="H2294" t="s">
        <v>5853</v>
      </c>
      <c r="I2294">
        <v>83.49</v>
      </c>
      <c r="J2294">
        <v>8.33</v>
      </c>
      <c r="K2294" t="s">
        <v>4417</v>
      </c>
      <c r="L2294" t="s">
        <v>4909</v>
      </c>
      <c r="M2294">
        <v>100.10958245677773</v>
      </c>
      <c r="N2294">
        <v>2</v>
      </c>
      <c r="O2294">
        <v>2.2284227335376481</v>
      </c>
      <c r="P2294" t="str">
        <f>VLOOKUP('Final Data Set for Clustering'!N2294,'Name of Cluster'!$A$2:$B$7,2,1)</f>
        <v>Others</v>
      </c>
    </row>
    <row r="2295" spans="1:16" x14ac:dyDescent="0.55000000000000004">
      <c r="A2295" t="s">
        <v>683</v>
      </c>
      <c r="B2295">
        <v>3</v>
      </c>
      <c r="C2295">
        <v>5</v>
      </c>
      <c r="D2295">
        <v>29</v>
      </c>
      <c r="E2295">
        <v>21</v>
      </c>
      <c r="F2295">
        <v>1600</v>
      </c>
      <c r="G2295">
        <v>23625</v>
      </c>
      <c r="H2295" t="s">
        <v>5851</v>
      </c>
      <c r="I2295">
        <v>129.9</v>
      </c>
      <c r="J2295">
        <v>23.49</v>
      </c>
      <c r="K2295" t="s">
        <v>4418</v>
      </c>
      <c r="L2295" t="s">
        <v>6911</v>
      </c>
      <c r="M2295">
        <v>784.75666679722099</v>
      </c>
      <c r="N2295">
        <v>2</v>
      </c>
      <c r="O2295">
        <v>0.53430250349864061</v>
      </c>
      <c r="P2295" t="str">
        <f>VLOOKUP('Final Data Set for Clustering'!N2295,'Name of Cluster'!$A$2:$B$7,2,1)</f>
        <v>Others</v>
      </c>
    </row>
    <row r="2296" spans="1:16" x14ac:dyDescent="0.55000000000000004">
      <c r="A2296" t="s">
        <v>1627</v>
      </c>
      <c r="B2296">
        <v>1</v>
      </c>
      <c r="C2296">
        <v>6</v>
      </c>
      <c r="D2296">
        <v>16</v>
      </c>
      <c r="E2296">
        <v>14</v>
      </c>
      <c r="F2296">
        <v>300</v>
      </c>
      <c r="G2296">
        <v>4800</v>
      </c>
      <c r="H2296" t="s">
        <v>7312</v>
      </c>
      <c r="I2296">
        <v>25.9</v>
      </c>
      <c r="J2296">
        <v>16.11</v>
      </c>
      <c r="K2296" t="s">
        <v>4418</v>
      </c>
      <c r="L2296" t="s">
        <v>6911</v>
      </c>
      <c r="M2296">
        <v>580.09054213065394</v>
      </c>
      <c r="N2296">
        <v>2</v>
      </c>
      <c r="O2296">
        <v>0.45032016290357813</v>
      </c>
      <c r="P2296" t="str">
        <f>VLOOKUP('Final Data Set for Clustering'!N2296,'Name of Cluster'!$A$2:$B$7,2,1)</f>
        <v>Others</v>
      </c>
    </row>
    <row r="2297" spans="1:16" x14ac:dyDescent="0.55000000000000004">
      <c r="A2297" t="s">
        <v>7047</v>
      </c>
      <c r="B2297">
        <v>4</v>
      </c>
      <c r="C2297">
        <v>6</v>
      </c>
      <c r="D2297">
        <v>31</v>
      </c>
      <c r="E2297">
        <v>21</v>
      </c>
      <c r="F2297">
        <v>1000</v>
      </c>
      <c r="G2297">
        <v>5239</v>
      </c>
      <c r="H2297" t="s">
        <v>6383</v>
      </c>
      <c r="I2297">
        <v>70</v>
      </c>
      <c r="J2297">
        <v>15.37</v>
      </c>
      <c r="K2297" t="s">
        <v>7888</v>
      </c>
      <c r="L2297" t="s">
        <v>6911</v>
      </c>
      <c r="M2297">
        <v>904.47704144993179</v>
      </c>
      <c r="N2297">
        <v>2</v>
      </c>
      <c r="O2297">
        <v>0.56856936060580254</v>
      </c>
      <c r="P2297" t="str">
        <f>VLOOKUP('Final Data Set for Clustering'!N2297,'Name of Cluster'!$A$2:$B$7,2,1)</f>
        <v>Others</v>
      </c>
    </row>
    <row r="2298" spans="1:16" x14ac:dyDescent="0.55000000000000004">
      <c r="A2298" t="s">
        <v>6537</v>
      </c>
      <c r="B2298">
        <v>0</v>
      </c>
      <c r="C2298">
        <v>6</v>
      </c>
      <c r="D2298">
        <v>20</v>
      </c>
      <c r="E2298">
        <v>14</v>
      </c>
      <c r="F2298">
        <v>200</v>
      </c>
      <c r="G2298">
        <v>352</v>
      </c>
      <c r="H2298" t="s">
        <v>3376</v>
      </c>
      <c r="I2298">
        <v>149</v>
      </c>
      <c r="J2298">
        <v>14.79</v>
      </c>
      <c r="K2298" t="s">
        <v>1982</v>
      </c>
      <c r="L2298" t="s">
        <v>6911</v>
      </c>
      <c r="M2298">
        <v>355.34309774223345</v>
      </c>
      <c r="N2298">
        <v>2</v>
      </c>
      <c r="O2298">
        <v>0.53597753409031235</v>
      </c>
      <c r="P2298" t="str">
        <f>VLOOKUP('Final Data Set for Clustering'!N2298,'Name of Cluster'!$A$2:$B$7,2,1)</f>
        <v>Others</v>
      </c>
    </row>
    <row r="2299" spans="1:16" x14ac:dyDescent="0.55000000000000004">
      <c r="A2299" t="s">
        <v>3118</v>
      </c>
      <c r="B2299">
        <v>3</v>
      </c>
      <c r="C2299">
        <v>5</v>
      </c>
      <c r="D2299">
        <v>19</v>
      </c>
      <c r="E2299">
        <v>15</v>
      </c>
      <c r="F2299">
        <v>800</v>
      </c>
      <c r="G2299">
        <v>8000</v>
      </c>
      <c r="H2299" t="s">
        <v>5325</v>
      </c>
      <c r="I2299">
        <v>45.9</v>
      </c>
      <c r="J2299">
        <v>9.34</v>
      </c>
      <c r="K2299" t="s">
        <v>4418</v>
      </c>
      <c r="L2299" t="s">
        <v>4909</v>
      </c>
      <c r="M2299">
        <v>16.684973238774376</v>
      </c>
      <c r="N2299">
        <v>2</v>
      </c>
      <c r="O2299">
        <v>0.61209726019719446</v>
      </c>
      <c r="P2299" t="str">
        <f>VLOOKUP('Final Data Set for Clustering'!N2299,'Name of Cluster'!$A$2:$B$7,2,1)</f>
        <v>Others</v>
      </c>
    </row>
    <row r="2300" spans="1:16" x14ac:dyDescent="0.55000000000000004">
      <c r="A2300" t="s">
        <v>5560</v>
      </c>
      <c r="B2300">
        <v>11</v>
      </c>
      <c r="C2300">
        <v>5</v>
      </c>
      <c r="D2300">
        <v>30</v>
      </c>
      <c r="E2300">
        <v>26</v>
      </c>
      <c r="F2300">
        <v>2100</v>
      </c>
      <c r="G2300">
        <v>14720</v>
      </c>
      <c r="H2300" t="s">
        <v>5855</v>
      </c>
      <c r="I2300">
        <v>88</v>
      </c>
      <c r="J2300">
        <v>17.87</v>
      </c>
      <c r="K2300" t="s">
        <v>6906</v>
      </c>
      <c r="L2300" t="s">
        <v>6911</v>
      </c>
      <c r="M2300">
        <v>726.34767933835565</v>
      </c>
      <c r="N2300">
        <v>2</v>
      </c>
      <c r="O2300">
        <v>1.2363488124204163</v>
      </c>
      <c r="P2300" t="str">
        <f>VLOOKUP('Final Data Set for Clustering'!N2300,'Name of Cluster'!$A$2:$B$7,2,1)</f>
        <v>Others</v>
      </c>
    </row>
    <row r="2301" spans="1:16" x14ac:dyDescent="0.55000000000000004">
      <c r="A2301" t="s">
        <v>3119</v>
      </c>
      <c r="B2301">
        <v>1</v>
      </c>
      <c r="C2301">
        <v>4</v>
      </c>
      <c r="D2301">
        <v>39</v>
      </c>
      <c r="E2301">
        <v>14</v>
      </c>
      <c r="F2301">
        <v>150</v>
      </c>
      <c r="G2301">
        <v>1932</v>
      </c>
      <c r="H2301" t="s">
        <v>1413</v>
      </c>
      <c r="I2301">
        <v>54.49</v>
      </c>
      <c r="J2301">
        <v>15.13</v>
      </c>
      <c r="K2301" t="s">
        <v>6904</v>
      </c>
      <c r="L2301" t="s">
        <v>6911</v>
      </c>
      <c r="M2301">
        <v>315.46647929961972</v>
      </c>
      <c r="N2301">
        <v>2</v>
      </c>
      <c r="O2301">
        <v>1.6203898672188948</v>
      </c>
      <c r="P2301" t="str">
        <f>VLOOKUP('Final Data Set for Clustering'!N2301,'Name of Cluster'!$A$2:$B$7,2,1)</f>
        <v>Others</v>
      </c>
    </row>
    <row r="2302" spans="1:16" x14ac:dyDescent="0.55000000000000004">
      <c r="A2302" t="s">
        <v>3612</v>
      </c>
      <c r="B2302">
        <v>38</v>
      </c>
      <c r="C2302">
        <v>4</v>
      </c>
      <c r="D2302">
        <v>60</v>
      </c>
      <c r="E2302">
        <v>19</v>
      </c>
      <c r="F2302">
        <v>3300</v>
      </c>
      <c r="G2302">
        <v>18000</v>
      </c>
      <c r="H2302" t="s">
        <v>442</v>
      </c>
      <c r="I2302">
        <v>139.9</v>
      </c>
      <c r="J2302">
        <v>23.85</v>
      </c>
      <c r="K2302" t="s">
        <v>4418</v>
      </c>
      <c r="L2302" t="s">
        <v>6911</v>
      </c>
      <c r="M2302">
        <v>1278.2211164421428</v>
      </c>
      <c r="N2302">
        <v>3</v>
      </c>
      <c r="O2302">
        <v>7.2207455433644512</v>
      </c>
      <c r="P2302" t="str">
        <f>VLOOKUP('Final Data Set for Clustering'!N2302,'Name of Cluster'!$A$2:$B$7,2,1)</f>
        <v>Long confirmation time by LP</v>
      </c>
    </row>
    <row r="2303" spans="1:16" x14ac:dyDescent="0.55000000000000004">
      <c r="A2303" t="s">
        <v>137</v>
      </c>
      <c r="B2303">
        <v>2</v>
      </c>
      <c r="C2303">
        <v>5</v>
      </c>
      <c r="D2303">
        <v>22</v>
      </c>
      <c r="E2303">
        <v>19</v>
      </c>
      <c r="F2303">
        <v>500</v>
      </c>
      <c r="G2303">
        <v>2760</v>
      </c>
      <c r="H2303" t="s">
        <v>1414</v>
      </c>
      <c r="I2303">
        <v>159.9</v>
      </c>
      <c r="J2303">
        <v>15.88</v>
      </c>
      <c r="K2303" t="s">
        <v>5412</v>
      </c>
      <c r="L2303" t="s">
        <v>6911</v>
      </c>
      <c r="M2303">
        <v>858.5383999265033</v>
      </c>
      <c r="N2303">
        <v>2</v>
      </c>
      <c r="O2303">
        <v>0.55888589770739383</v>
      </c>
      <c r="P2303" t="str">
        <f>VLOOKUP('Final Data Set for Clustering'!N2303,'Name of Cluster'!$A$2:$B$7,2,1)</f>
        <v>Others</v>
      </c>
    </row>
    <row r="2304" spans="1:16" x14ac:dyDescent="0.55000000000000004">
      <c r="A2304" t="s">
        <v>5561</v>
      </c>
      <c r="B2304">
        <v>4</v>
      </c>
      <c r="C2304">
        <v>5</v>
      </c>
      <c r="D2304">
        <v>19</v>
      </c>
      <c r="E2304">
        <v>18</v>
      </c>
      <c r="F2304">
        <v>1200</v>
      </c>
      <c r="G2304">
        <v>6750</v>
      </c>
      <c r="H2304" t="s">
        <v>2943</v>
      </c>
      <c r="I2304">
        <v>64.900000000000006</v>
      </c>
      <c r="J2304">
        <v>28.85</v>
      </c>
      <c r="K2304" t="s">
        <v>4418</v>
      </c>
      <c r="L2304" t="s">
        <v>6911</v>
      </c>
      <c r="M2304">
        <v>1438.3342920953496</v>
      </c>
      <c r="N2304">
        <v>2</v>
      </c>
      <c r="O2304">
        <v>1.8492389545908239</v>
      </c>
      <c r="P2304" t="str">
        <f>VLOOKUP('Final Data Set for Clustering'!N2304,'Name of Cluster'!$A$2:$B$7,2,1)</f>
        <v>Others</v>
      </c>
    </row>
    <row r="2305" spans="1:16" x14ac:dyDescent="0.55000000000000004">
      <c r="A2305" t="s">
        <v>5562</v>
      </c>
      <c r="B2305">
        <v>2</v>
      </c>
      <c r="C2305">
        <v>7</v>
      </c>
      <c r="D2305">
        <v>22</v>
      </c>
      <c r="E2305">
        <v>14</v>
      </c>
      <c r="F2305">
        <v>1525</v>
      </c>
      <c r="G2305">
        <v>22032</v>
      </c>
      <c r="H2305" t="s">
        <v>460</v>
      </c>
      <c r="I2305">
        <v>159.9</v>
      </c>
      <c r="J2305">
        <v>19.399999999999999</v>
      </c>
      <c r="K2305" t="s">
        <v>4907</v>
      </c>
      <c r="L2305" t="s">
        <v>6911</v>
      </c>
      <c r="M2305">
        <v>726.05566831131284</v>
      </c>
      <c r="N2305">
        <v>2</v>
      </c>
      <c r="O2305">
        <v>0.38110265010090727</v>
      </c>
      <c r="P2305" t="str">
        <f>VLOOKUP('Final Data Set for Clustering'!N2305,'Name of Cluster'!$A$2:$B$7,2,1)</f>
        <v>Others</v>
      </c>
    </row>
    <row r="2306" spans="1:16" x14ac:dyDescent="0.55000000000000004">
      <c r="A2306" t="s">
        <v>7527</v>
      </c>
      <c r="B2306">
        <v>3</v>
      </c>
      <c r="C2306">
        <v>5</v>
      </c>
      <c r="D2306">
        <v>61</v>
      </c>
      <c r="E2306">
        <v>21</v>
      </c>
      <c r="F2306">
        <v>50</v>
      </c>
      <c r="G2306">
        <v>880</v>
      </c>
      <c r="H2306" t="s">
        <v>3930</v>
      </c>
      <c r="I2306">
        <v>160</v>
      </c>
      <c r="J2306">
        <v>22.83</v>
      </c>
      <c r="K2306" t="s">
        <v>4907</v>
      </c>
      <c r="L2306" t="s">
        <v>3467</v>
      </c>
      <c r="M2306">
        <v>1300.9369829439913</v>
      </c>
      <c r="N2306">
        <v>6</v>
      </c>
      <c r="O2306">
        <v>2.5735043883491735</v>
      </c>
      <c r="P2306" t="str">
        <f>VLOOKUP('Final Data Set for Clustering'!N2306,'Name of Cluster'!$A$2:$B$7,2,1)</f>
        <v>Long distance</v>
      </c>
    </row>
    <row r="2307" spans="1:16" x14ac:dyDescent="0.55000000000000004">
      <c r="A2307" t="s">
        <v>2622</v>
      </c>
      <c r="B2307">
        <v>3</v>
      </c>
      <c r="C2307">
        <v>4</v>
      </c>
      <c r="D2307">
        <v>19</v>
      </c>
      <c r="E2307">
        <v>17</v>
      </c>
      <c r="F2307">
        <v>200</v>
      </c>
      <c r="G2307">
        <v>3248</v>
      </c>
      <c r="H2307" t="s">
        <v>3900</v>
      </c>
      <c r="I2307">
        <v>29.9</v>
      </c>
      <c r="J2307">
        <v>14.52</v>
      </c>
      <c r="K2307" t="s">
        <v>7889</v>
      </c>
      <c r="L2307" t="s">
        <v>4909</v>
      </c>
      <c r="M2307">
        <v>382.92135030497525</v>
      </c>
      <c r="N2307">
        <v>2</v>
      </c>
      <c r="O2307">
        <v>0.65345262978843</v>
      </c>
      <c r="P2307" t="str">
        <f>VLOOKUP('Final Data Set for Clustering'!N2307,'Name of Cluster'!$A$2:$B$7,2,1)</f>
        <v>Others</v>
      </c>
    </row>
    <row r="2308" spans="1:16" x14ac:dyDescent="0.55000000000000004">
      <c r="A2308" t="s">
        <v>5053</v>
      </c>
      <c r="B2308">
        <v>10</v>
      </c>
      <c r="C2308">
        <v>10</v>
      </c>
      <c r="D2308">
        <v>22</v>
      </c>
      <c r="E2308">
        <v>19</v>
      </c>
      <c r="F2308">
        <v>16100</v>
      </c>
      <c r="G2308">
        <v>92232</v>
      </c>
      <c r="H2308" t="s">
        <v>4354</v>
      </c>
      <c r="I2308">
        <v>229.99</v>
      </c>
      <c r="J2308">
        <v>66.42</v>
      </c>
      <c r="K2308" t="s">
        <v>3968</v>
      </c>
      <c r="L2308" t="s">
        <v>6911</v>
      </c>
      <c r="M2308">
        <v>853.83331165243737</v>
      </c>
      <c r="N2308">
        <v>1</v>
      </c>
      <c r="O2308">
        <v>0.92864556533959719</v>
      </c>
      <c r="P2308" t="str">
        <f>VLOOKUP('Final Data Set for Clustering'!N2308,'Name of Cluster'!$A$2:$B$7,2,1)</f>
        <v>Oversized Products</v>
      </c>
    </row>
    <row r="2309" spans="1:16" x14ac:dyDescent="0.55000000000000004">
      <c r="A2309" t="s">
        <v>1628</v>
      </c>
      <c r="B2309">
        <v>7</v>
      </c>
      <c r="C2309">
        <v>6</v>
      </c>
      <c r="D2309">
        <v>20</v>
      </c>
      <c r="E2309">
        <v>16</v>
      </c>
      <c r="F2309">
        <v>6050</v>
      </c>
      <c r="G2309">
        <v>8000</v>
      </c>
      <c r="H2309" t="s">
        <v>7809</v>
      </c>
      <c r="I2309">
        <v>119.99</v>
      </c>
      <c r="J2309">
        <v>34.200000000000003</v>
      </c>
      <c r="K2309" t="s">
        <v>1488</v>
      </c>
      <c r="L2309" t="s">
        <v>4909</v>
      </c>
      <c r="M2309">
        <v>341.95117818498522</v>
      </c>
      <c r="N2309">
        <v>2</v>
      </c>
      <c r="O2309">
        <v>0.93051166009639352</v>
      </c>
      <c r="P2309" t="str">
        <f>VLOOKUP('Final Data Set for Clustering'!N2309,'Name of Cluster'!$A$2:$B$7,2,1)</f>
        <v>Others</v>
      </c>
    </row>
    <row r="2310" spans="1:16" x14ac:dyDescent="0.55000000000000004">
      <c r="A2310" t="s">
        <v>4564</v>
      </c>
      <c r="B2310">
        <v>5</v>
      </c>
      <c r="C2310">
        <v>5</v>
      </c>
      <c r="D2310">
        <v>35</v>
      </c>
      <c r="E2310">
        <v>20</v>
      </c>
      <c r="F2310">
        <v>16550</v>
      </c>
      <c r="G2310">
        <v>57200</v>
      </c>
      <c r="H2310" t="s">
        <v>6342</v>
      </c>
      <c r="I2310">
        <v>94</v>
      </c>
      <c r="J2310">
        <v>21.5</v>
      </c>
      <c r="K2310" t="s">
        <v>7888</v>
      </c>
      <c r="L2310" t="s">
        <v>6911</v>
      </c>
      <c r="M2310">
        <v>345.4903847248433</v>
      </c>
      <c r="N2310">
        <v>1</v>
      </c>
      <c r="O2310">
        <v>2.6213617080809621</v>
      </c>
      <c r="P2310" t="str">
        <f>VLOOKUP('Final Data Set for Clustering'!N2310,'Name of Cluster'!$A$2:$B$7,2,1)</f>
        <v>Oversized Products</v>
      </c>
    </row>
    <row r="2311" spans="1:16" x14ac:dyDescent="0.55000000000000004">
      <c r="A2311" t="s">
        <v>3613</v>
      </c>
      <c r="B2311">
        <v>12</v>
      </c>
      <c r="C2311">
        <v>5</v>
      </c>
      <c r="D2311">
        <v>48</v>
      </c>
      <c r="E2311">
        <v>20</v>
      </c>
      <c r="F2311">
        <v>1225</v>
      </c>
      <c r="G2311">
        <v>19950</v>
      </c>
      <c r="H2311" t="s">
        <v>449</v>
      </c>
      <c r="I2311">
        <v>99.9</v>
      </c>
      <c r="J2311">
        <v>17.95</v>
      </c>
      <c r="K2311" t="s">
        <v>4418</v>
      </c>
      <c r="L2311" t="s">
        <v>6911</v>
      </c>
      <c r="M2311">
        <v>599.02403191558722</v>
      </c>
      <c r="N2311">
        <v>2</v>
      </c>
      <c r="O2311">
        <v>3.3179704115112982</v>
      </c>
      <c r="P2311" t="str">
        <f>VLOOKUP('Final Data Set for Clustering'!N2311,'Name of Cluster'!$A$2:$B$7,2,1)</f>
        <v>Others</v>
      </c>
    </row>
    <row r="2312" spans="1:16" x14ac:dyDescent="0.55000000000000004">
      <c r="A2312" t="s">
        <v>138</v>
      </c>
      <c r="B2312">
        <v>2</v>
      </c>
      <c r="C2312">
        <v>8</v>
      </c>
      <c r="D2312">
        <v>27</v>
      </c>
      <c r="E2312">
        <v>25</v>
      </c>
      <c r="F2312">
        <v>342</v>
      </c>
      <c r="G2312">
        <v>3510</v>
      </c>
      <c r="H2312" t="s">
        <v>5323</v>
      </c>
      <c r="I2312">
        <v>219</v>
      </c>
      <c r="J2312">
        <v>24.11</v>
      </c>
      <c r="K2312" t="s">
        <v>1982</v>
      </c>
      <c r="L2312" t="s">
        <v>6911</v>
      </c>
      <c r="M2312">
        <v>1317.6859026911434</v>
      </c>
      <c r="N2312">
        <v>6</v>
      </c>
      <c r="O2312">
        <v>1.7537716047058871</v>
      </c>
      <c r="P2312" t="str">
        <f>VLOOKUP('Final Data Set for Clustering'!N2312,'Name of Cluster'!$A$2:$B$7,2,1)</f>
        <v>Long distance</v>
      </c>
    </row>
    <row r="2313" spans="1:16" x14ac:dyDescent="0.55000000000000004">
      <c r="A2313" t="s">
        <v>139</v>
      </c>
      <c r="B2313">
        <v>3</v>
      </c>
      <c r="C2313">
        <v>6</v>
      </c>
      <c r="D2313">
        <v>57</v>
      </c>
      <c r="E2313">
        <v>56</v>
      </c>
      <c r="F2313">
        <v>6400</v>
      </c>
      <c r="G2313">
        <v>6120</v>
      </c>
      <c r="H2313" t="s">
        <v>450</v>
      </c>
      <c r="I2313">
        <v>57.6</v>
      </c>
      <c r="J2313">
        <v>38.950000000000003</v>
      </c>
      <c r="K2313" t="s">
        <v>6904</v>
      </c>
      <c r="L2313" t="s">
        <v>4910</v>
      </c>
      <c r="M2313">
        <v>2315.747624881667</v>
      </c>
      <c r="N2313">
        <v>6</v>
      </c>
      <c r="O2313">
        <v>2.0521222471683269</v>
      </c>
      <c r="P2313" t="str">
        <f>VLOOKUP('Final Data Set for Clustering'!N2313,'Name of Cluster'!$A$2:$B$7,2,1)</f>
        <v>Long distance</v>
      </c>
    </row>
    <row r="2314" spans="1:16" x14ac:dyDescent="0.55000000000000004">
      <c r="A2314" t="s">
        <v>5054</v>
      </c>
      <c r="B2314">
        <v>5</v>
      </c>
      <c r="C2314">
        <v>10</v>
      </c>
      <c r="D2314">
        <v>26</v>
      </c>
      <c r="E2314">
        <v>14</v>
      </c>
      <c r="F2314">
        <v>18200</v>
      </c>
      <c r="G2314">
        <v>70224</v>
      </c>
      <c r="H2314" t="s">
        <v>1950</v>
      </c>
      <c r="I2314">
        <v>209.9</v>
      </c>
      <c r="J2314">
        <v>18.18</v>
      </c>
      <c r="K2314" t="s">
        <v>7888</v>
      </c>
      <c r="L2314" t="s">
        <v>6911</v>
      </c>
      <c r="M2314">
        <v>1167.8339278677372</v>
      </c>
      <c r="N2314">
        <v>1</v>
      </c>
      <c r="O2314">
        <v>1.9536414295728453</v>
      </c>
      <c r="P2314" t="str">
        <f>VLOOKUP('Final Data Set for Clustering'!N2314,'Name of Cluster'!$A$2:$B$7,2,1)</f>
        <v>Oversized Products</v>
      </c>
    </row>
    <row r="2315" spans="1:16" x14ac:dyDescent="0.55000000000000004">
      <c r="A2315" t="s">
        <v>1140</v>
      </c>
      <c r="B2315">
        <v>5</v>
      </c>
      <c r="C2315">
        <v>6</v>
      </c>
      <c r="D2315">
        <v>22</v>
      </c>
      <c r="E2315">
        <v>15</v>
      </c>
      <c r="F2315">
        <v>1650</v>
      </c>
      <c r="G2315">
        <v>29412</v>
      </c>
      <c r="H2315" t="s">
        <v>482</v>
      </c>
      <c r="I2315">
        <v>72.900000000000006</v>
      </c>
      <c r="J2315">
        <v>15.26</v>
      </c>
      <c r="K2315" t="s">
        <v>4418</v>
      </c>
      <c r="L2315" t="s">
        <v>6911</v>
      </c>
      <c r="M2315">
        <v>623.52348602497875</v>
      </c>
      <c r="N2315">
        <v>2</v>
      </c>
      <c r="O2315">
        <v>0.33224437135174839</v>
      </c>
      <c r="P2315" t="str">
        <f>VLOOKUP('Final Data Set for Clustering'!N2315,'Name of Cluster'!$A$2:$B$7,2,1)</f>
        <v>Others</v>
      </c>
    </row>
    <row r="2316" spans="1:16" x14ac:dyDescent="0.55000000000000004">
      <c r="A2316" t="s">
        <v>2126</v>
      </c>
      <c r="B2316">
        <v>3</v>
      </c>
      <c r="C2316">
        <v>4</v>
      </c>
      <c r="D2316">
        <v>25</v>
      </c>
      <c r="E2316">
        <v>17</v>
      </c>
      <c r="F2316">
        <v>250</v>
      </c>
      <c r="G2316">
        <v>3750</v>
      </c>
      <c r="H2316" t="s">
        <v>3434</v>
      </c>
      <c r="I2316">
        <v>129</v>
      </c>
      <c r="J2316">
        <v>22.61</v>
      </c>
      <c r="K2316" t="s">
        <v>3967</v>
      </c>
      <c r="L2316" t="s">
        <v>3467</v>
      </c>
      <c r="M2316">
        <v>1317.2335333856204</v>
      </c>
      <c r="N2316">
        <v>2</v>
      </c>
      <c r="O2316">
        <v>1.8365192930070475</v>
      </c>
      <c r="P2316" t="str">
        <f>VLOOKUP('Final Data Set for Clustering'!N2316,'Name of Cluster'!$A$2:$B$7,2,1)</f>
        <v>Others</v>
      </c>
    </row>
    <row r="2317" spans="1:16" x14ac:dyDescent="0.55000000000000004">
      <c r="A2317" t="s">
        <v>7528</v>
      </c>
      <c r="B2317">
        <v>2</v>
      </c>
      <c r="C2317">
        <v>4</v>
      </c>
      <c r="D2317">
        <v>25</v>
      </c>
      <c r="E2317">
        <v>21</v>
      </c>
      <c r="F2317">
        <v>1850</v>
      </c>
      <c r="G2317">
        <v>23625</v>
      </c>
      <c r="H2317" t="s">
        <v>5851</v>
      </c>
      <c r="I2317">
        <v>153</v>
      </c>
      <c r="J2317">
        <v>18.32</v>
      </c>
      <c r="K2317" t="s">
        <v>4418</v>
      </c>
      <c r="L2317" t="s">
        <v>6911</v>
      </c>
      <c r="M2317">
        <v>583.05466376932975</v>
      </c>
      <c r="N2317">
        <v>2</v>
      </c>
      <c r="O2317">
        <v>0.67155789638944463</v>
      </c>
      <c r="P2317" t="str">
        <f>VLOOKUP('Final Data Set for Clustering'!N2317,'Name of Cluster'!$A$2:$B$7,2,1)</f>
        <v>Others</v>
      </c>
    </row>
    <row r="2318" spans="1:16" x14ac:dyDescent="0.55000000000000004">
      <c r="A2318" t="s">
        <v>1629</v>
      </c>
      <c r="B2318">
        <v>1</v>
      </c>
      <c r="C2318">
        <v>2</v>
      </c>
      <c r="D2318">
        <v>24</v>
      </c>
      <c r="E2318">
        <v>17</v>
      </c>
      <c r="F2318">
        <v>200</v>
      </c>
      <c r="G2318">
        <v>6075</v>
      </c>
      <c r="H2318" t="s">
        <v>4375</v>
      </c>
      <c r="I2318">
        <v>32.99</v>
      </c>
      <c r="J2318">
        <v>18.23</v>
      </c>
      <c r="K2318" t="s">
        <v>1490</v>
      </c>
      <c r="L2318" t="s">
        <v>6911</v>
      </c>
      <c r="M2318">
        <v>392.91151024706693</v>
      </c>
      <c r="N2318">
        <v>2</v>
      </c>
      <c r="O2318">
        <v>1.9806174215404913</v>
      </c>
      <c r="P2318" t="str">
        <f>VLOOKUP('Final Data Set for Clustering'!N2318,'Name of Cluster'!$A$2:$B$7,2,1)</f>
        <v>Others</v>
      </c>
    </row>
    <row r="2319" spans="1:16" x14ac:dyDescent="0.55000000000000004">
      <c r="A2319" t="s">
        <v>6078</v>
      </c>
      <c r="B2319">
        <v>9</v>
      </c>
      <c r="C2319">
        <v>8</v>
      </c>
      <c r="D2319">
        <v>29</v>
      </c>
      <c r="E2319">
        <v>18</v>
      </c>
      <c r="F2319">
        <v>1750</v>
      </c>
      <c r="G2319">
        <v>5700</v>
      </c>
      <c r="H2319" t="s">
        <v>2916</v>
      </c>
      <c r="I2319">
        <v>399</v>
      </c>
      <c r="J2319">
        <v>20.67</v>
      </c>
      <c r="K2319" t="s">
        <v>1982</v>
      </c>
      <c r="L2319" t="s">
        <v>6911</v>
      </c>
      <c r="M2319">
        <v>902.2884703597673</v>
      </c>
      <c r="N2319">
        <v>2</v>
      </c>
      <c r="O2319">
        <v>1.2950183710241661</v>
      </c>
      <c r="P2319" t="str">
        <f>VLOOKUP('Final Data Set for Clustering'!N2319,'Name of Cluster'!$A$2:$B$7,2,1)</f>
        <v>Others</v>
      </c>
    </row>
    <row r="2320" spans="1:16" x14ac:dyDescent="0.55000000000000004">
      <c r="A2320" t="s">
        <v>684</v>
      </c>
      <c r="B2320">
        <v>1</v>
      </c>
      <c r="C2320">
        <v>2</v>
      </c>
      <c r="D2320">
        <v>2</v>
      </c>
      <c r="E2320">
        <v>1</v>
      </c>
      <c r="F2320">
        <v>255</v>
      </c>
      <c r="G2320">
        <v>2688</v>
      </c>
      <c r="H2320" t="s">
        <v>4393</v>
      </c>
      <c r="I2320">
        <v>22</v>
      </c>
      <c r="J2320">
        <v>7.41</v>
      </c>
      <c r="K2320" t="s">
        <v>4907</v>
      </c>
      <c r="L2320" t="s">
        <v>4909</v>
      </c>
      <c r="M2320">
        <v>23.665576497601865</v>
      </c>
      <c r="N2320">
        <v>2</v>
      </c>
      <c r="O2320">
        <v>3.8587651113091508</v>
      </c>
      <c r="P2320" t="str">
        <f>VLOOKUP('Final Data Set for Clustering'!N2320,'Name of Cluster'!$A$2:$B$7,2,1)</f>
        <v>Others</v>
      </c>
    </row>
    <row r="2321" spans="1:16" x14ac:dyDescent="0.55000000000000004">
      <c r="A2321" t="s">
        <v>685</v>
      </c>
      <c r="B2321">
        <v>8</v>
      </c>
      <c r="C2321">
        <v>7</v>
      </c>
      <c r="D2321">
        <v>24</v>
      </c>
      <c r="E2321">
        <v>16</v>
      </c>
      <c r="F2321">
        <v>1500</v>
      </c>
      <c r="G2321">
        <v>28000</v>
      </c>
      <c r="H2321" t="s">
        <v>1407</v>
      </c>
      <c r="I2321">
        <v>32.99</v>
      </c>
      <c r="J2321">
        <v>22.67</v>
      </c>
      <c r="K2321" t="s">
        <v>6417</v>
      </c>
      <c r="L2321" t="s">
        <v>3467</v>
      </c>
      <c r="M2321">
        <v>2204.9176552261451</v>
      </c>
      <c r="N2321">
        <v>6</v>
      </c>
      <c r="O2321">
        <v>1.513542169896428</v>
      </c>
      <c r="P2321" t="str">
        <f>VLOOKUP('Final Data Set for Clustering'!N2321,'Name of Cluster'!$A$2:$B$7,2,1)</f>
        <v>Long distance</v>
      </c>
    </row>
    <row r="2322" spans="1:16" x14ac:dyDescent="0.55000000000000004">
      <c r="A2322" t="s">
        <v>3120</v>
      </c>
      <c r="B2322">
        <v>14</v>
      </c>
      <c r="C2322">
        <v>8</v>
      </c>
      <c r="D2322">
        <v>17</v>
      </c>
      <c r="E2322">
        <v>12</v>
      </c>
      <c r="F2322">
        <v>375</v>
      </c>
      <c r="G2322">
        <v>1792</v>
      </c>
      <c r="H2322" t="s">
        <v>4359</v>
      </c>
      <c r="I2322">
        <v>839.99</v>
      </c>
      <c r="J2322">
        <v>18.32</v>
      </c>
      <c r="K2322" t="s">
        <v>516</v>
      </c>
      <c r="L2322" t="s">
        <v>4909</v>
      </c>
      <c r="M2322">
        <v>100.27245629669747</v>
      </c>
      <c r="N2322">
        <v>2</v>
      </c>
      <c r="O2322">
        <v>2.6638305919977485</v>
      </c>
      <c r="P2322" t="str">
        <f>VLOOKUP('Final Data Set for Clustering'!N2322,'Name of Cluster'!$A$2:$B$7,2,1)</f>
        <v>Others</v>
      </c>
    </row>
    <row r="2323" spans="1:16" x14ac:dyDescent="0.55000000000000004">
      <c r="A2323" t="s">
        <v>2623</v>
      </c>
      <c r="B2323">
        <v>10</v>
      </c>
      <c r="C2323">
        <v>8</v>
      </c>
      <c r="D2323">
        <v>6</v>
      </c>
      <c r="E2323">
        <v>1</v>
      </c>
      <c r="F2323">
        <v>501</v>
      </c>
      <c r="G2323">
        <v>3276</v>
      </c>
      <c r="H2323" t="s">
        <v>2456</v>
      </c>
      <c r="I2323">
        <v>125</v>
      </c>
      <c r="J2323">
        <v>8.14</v>
      </c>
      <c r="K2323" t="s">
        <v>1982</v>
      </c>
      <c r="L2323" t="s">
        <v>4909</v>
      </c>
      <c r="M2323">
        <v>7.6354743583096569</v>
      </c>
      <c r="N2323">
        <v>2</v>
      </c>
      <c r="O2323">
        <v>2.4954747299911673</v>
      </c>
      <c r="P2323" t="str">
        <f>VLOOKUP('Final Data Set for Clustering'!N2323,'Name of Cluster'!$A$2:$B$7,2,1)</f>
        <v>Others</v>
      </c>
    </row>
    <row r="2324" spans="1:16" x14ac:dyDescent="0.55000000000000004">
      <c r="A2324" t="s">
        <v>5563</v>
      </c>
      <c r="B2324">
        <v>22</v>
      </c>
      <c r="C2324">
        <v>6</v>
      </c>
      <c r="D2324">
        <v>25</v>
      </c>
      <c r="E2324">
        <v>20</v>
      </c>
      <c r="F2324">
        <v>1150</v>
      </c>
      <c r="G2324">
        <v>18000</v>
      </c>
      <c r="H2324" t="s">
        <v>442</v>
      </c>
      <c r="I2324">
        <v>89.9</v>
      </c>
      <c r="J2324">
        <v>17.88</v>
      </c>
      <c r="K2324" t="s">
        <v>4418</v>
      </c>
      <c r="L2324" t="s">
        <v>4909</v>
      </c>
      <c r="M2324">
        <v>1011.3938988738751</v>
      </c>
      <c r="N2324">
        <v>3</v>
      </c>
      <c r="O2324">
        <v>0.96352499189601049</v>
      </c>
      <c r="P2324" t="str">
        <f>VLOOKUP('Final Data Set for Clustering'!N2324,'Name of Cluster'!$A$2:$B$7,2,1)</f>
        <v>Long confirmation time by LP</v>
      </c>
    </row>
    <row r="2325" spans="1:16" x14ac:dyDescent="0.55000000000000004">
      <c r="A2325" t="s">
        <v>4129</v>
      </c>
      <c r="B2325">
        <v>4</v>
      </c>
      <c r="C2325">
        <v>4</v>
      </c>
      <c r="D2325">
        <v>2</v>
      </c>
      <c r="E2325">
        <v>1</v>
      </c>
      <c r="F2325">
        <v>600</v>
      </c>
      <c r="G2325">
        <v>8008</v>
      </c>
      <c r="H2325" t="s">
        <v>1413</v>
      </c>
      <c r="I2325">
        <v>42.49</v>
      </c>
      <c r="J2325">
        <v>7.56</v>
      </c>
      <c r="K2325" t="s">
        <v>6904</v>
      </c>
      <c r="L2325" t="s">
        <v>4909</v>
      </c>
      <c r="M2325">
        <v>29.916801259237381</v>
      </c>
      <c r="N2325">
        <v>2</v>
      </c>
      <c r="O2325">
        <v>2.3171033269064405</v>
      </c>
      <c r="P2325" t="str">
        <f>VLOOKUP('Final Data Set for Clustering'!N2325,'Name of Cluster'!$A$2:$B$7,2,1)</f>
        <v>Others</v>
      </c>
    </row>
    <row r="2326" spans="1:16" x14ac:dyDescent="0.55000000000000004">
      <c r="A2326" t="s">
        <v>2127</v>
      </c>
      <c r="B2326">
        <v>0</v>
      </c>
      <c r="C2326">
        <v>6</v>
      </c>
      <c r="D2326">
        <v>27</v>
      </c>
      <c r="E2326">
        <v>22</v>
      </c>
      <c r="F2326">
        <v>700</v>
      </c>
      <c r="G2326">
        <v>3150</v>
      </c>
      <c r="H2326" t="s">
        <v>6844</v>
      </c>
      <c r="I2326">
        <v>59.9</v>
      </c>
      <c r="J2326">
        <v>27.27</v>
      </c>
      <c r="K2326" t="s">
        <v>7889</v>
      </c>
      <c r="L2326" t="s">
        <v>3467</v>
      </c>
      <c r="M2326">
        <v>2327.9866239023677</v>
      </c>
      <c r="N2326">
        <v>6</v>
      </c>
      <c r="O2326">
        <v>1.2148688533151941</v>
      </c>
      <c r="P2326" t="str">
        <f>VLOOKUP('Final Data Set for Clustering'!N2326,'Name of Cluster'!$A$2:$B$7,2,1)</f>
        <v>Long distance</v>
      </c>
    </row>
    <row r="2327" spans="1:16" x14ac:dyDescent="0.55000000000000004">
      <c r="A2327" t="s">
        <v>6538</v>
      </c>
      <c r="B2327">
        <v>14</v>
      </c>
      <c r="C2327">
        <v>7</v>
      </c>
      <c r="D2327">
        <v>19</v>
      </c>
      <c r="E2327">
        <v>14</v>
      </c>
      <c r="F2327">
        <v>800</v>
      </c>
      <c r="G2327">
        <v>4356</v>
      </c>
      <c r="H2327" t="s">
        <v>3931</v>
      </c>
      <c r="I2327">
        <v>75</v>
      </c>
      <c r="J2327">
        <v>11.92</v>
      </c>
      <c r="K2327" t="s">
        <v>3464</v>
      </c>
      <c r="L2327" t="s">
        <v>4909</v>
      </c>
      <c r="M2327">
        <v>90.563120708652889</v>
      </c>
      <c r="N2327">
        <v>2</v>
      </c>
      <c r="O2327">
        <v>2.2368809990930743</v>
      </c>
      <c r="P2327" t="str">
        <f>VLOOKUP('Final Data Set for Clustering'!N2327,'Name of Cluster'!$A$2:$B$7,2,1)</f>
        <v>Others</v>
      </c>
    </row>
    <row r="2328" spans="1:16" x14ac:dyDescent="0.55000000000000004">
      <c r="A2328" t="s">
        <v>1141</v>
      </c>
      <c r="B2328">
        <v>14</v>
      </c>
      <c r="C2328">
        <v>19</v>
      </c>
      <c r="D2328">
        <v>31</v>
      </c>
      <c r="E2328">
        <v>24</v>
      </c>
      <c r="F2328">
        <v>30000</v>
      </c>
      <c r="G2328">
        <v>251625</v>
      </c>
      <c r="H2328" t="s">
        <v>5374</v>
      </c>
      <c r="I2328">
        <v>680</v>
      </c>
      <c r="J2328">
        <v>158.38</v>
      </c>
      <c r="K2328" t="s">
        <v>6904</v>
      </c>
      <c r="L2328" t="s">
        <v>3467</v>
      </c>
      <c r="M2328">
        <v>1902.1425690592175</v>
      </c>
      <c r="N2328">
        <v>1</v>
      </c>
      <c r="O2328">
        <v>45.237472946049863</v>
      </c>
      <c r="P2328" t="str">
        <f>VLOOKUP('Final Data Set for Clustering'!N2328,'Name of Cluster'!$A$2:$B$7,2,1)</f>
        <v>Oversized Products</v>
      </c>
    </row>
    <row r="2329" spans="1:16" x14ac:dyDescent="0.55000000000000004">
      <c r="A2329" t="s">
        <v>3121</v>
      </c>
      <c r="B2329">
        <v>1</v>
      </c>
      <c r="C2329">
        <v>7</v>
      </c>
      <c r="D2329">
        <v>30</v>
      </c>
      <c r="E2329">
        <v>23</v>
      </c>
      <c r="F2329">
        <v>2850</v>
      </c>
      <c r="G2329">
        <v>24960</v>
      </c>
      <c r="H2329" t="s">
        <v>2431</v>
      </c>
      <c r="I2329">
        <v>119.9</v>
      </c>
      <c r="J2329">
        <v>21.33</v>
      </c>
      <c r="K2329" t="s">
        <v>6905</v>
      </c>
      <c r="L2329" t="s">
        <v>6911</v>
      </c>
      <c r="M2329">
        <v>534.35577670640305</v>
      </c>
      <c r="N2329">
        <v>2</v>
      </c>
      <c r="O2329">
        <v>0.64167381181957361</v>
      </c>
      <c r="P2329" t="str">
        <f>VLOOKUP('Final Data Set for Clustering'!N2329,'Name of Cluster'!$A$2:$B$7,2,1)</f>
        <v>Others</v>
      </c>
    </row>
    <row r="2330" spans="1:16" x14ac:dyDescent="0.55000000000000004">
      <c r="A2330" t="s">
        <v>5564</v>
      </c>
      <c r="B2330">
        <v>6</v>
      </c>
      <c r="C2330">
        <v>6</v>
      </c>
      <c r="D2330">
        <v>22</v>
      </c>
      <c r="E2330">
        <v>17</v>
      </c>
      <c r="F2330">
        <v>184</v>
      </c>
      <c r="G2330">
        <v>2340</v>
      </c>
      <c r="H2330" t="s">
        <v>443</v>
      </c>
      <c r="I2330">
        <v>175</v>
      </c>
      <c r="J2330">
        <v>19.11</v>
      </c>
      <c r="K2330" t="s">
        <v>1982</v>
      </c>
      <c r="L2330" t="s">
        <v>6911</v>
      </c>
      <c r="M2330">
        <v>471.79263473776348</v>
      </c>
      <c r="N2330">
        <v>2</v>
      </c>
      <c r="O2330">
        <v>0.20570325315962934</v>
      </c>
      <c r="P2330" t="str">
        <f>VLOOKUP('Final Data Set for Clustering'!N2330,'Name of Cluster'!$A$2:$B$7,2,1)</f>
        <v>Others</v>
      </c>
    </row>
    <row r="2331" spans="1:16" x14ac:dyDescent="0.55000000000000004">
      <c r="A2331" t="s">
        <v>7048</v>
      </c>
      <c r="B2331">
        <v>3</v>
      </c>
      <c r="C2331">
        <v>9</v>
      </c>
      <c r="D2331">
        <v>14</v>
      </c>
      <c r="E2331">
        <v>9</v>
      </c>
      <c r="F2331">
        <v>1650</v>
      </c>
      <c r="G2331">
        <v>19800</v>
      </c>
      <c r="H2331" t="s">
        <v>5327</v>
      </c>
      <c r="I2331">
        <v>53.9</v>
      </c>
      <c r="J2331">
        <v>13.46</v>
      </c>
      <c r="K2331" t="s">
        <v>1488</v>
      </c>
      <c r="L2331" t="s">
        <v>4909</v>
      </c>
      <c r="M2331">
        <v>495.68717668804499</v>
      </c>
      <c r="N2331">
        <v>2</v>
      </c>
      <c r="O2331">
        <v>1.2775461284145602</v>
      </c>
      <c r="P2331" t="str">
        <f>VLOOKUP('Final Data Set for Clustering'!N2331,'Name of Cluster'!$A$2:$B$7,2,1)</f>
        <v>Others</v>
      </c>
    </row>
    <row r="2332" spans="1:16" x14ac:dyDescent="0.55000000000000004">
      <c r="A2332" t="s">
        <v>3122</v>
      </c>
      <c r="B2332">
        <v>4</v>
      </c>
      <c r="C2332">
        <v>6</v>
      </c>
      <c r="D2332">
        <v>18</v>
      </c>
      <c r="E2332">
        <v>12</v>
      </c>
      <c r="F2332">
        <v>1400</v>
      </c>
      <c r="G2332">
        <v>8000</v>
      </c>
      <c r="H2332" t="s">
        <v>1407</v>
      </c>
      <c r="I2332">
        <v>67</v>
      </c>
      <c r="J2332">
        <v>22.09</v>
      </c>
      <c r="K2332" t="s">
        <v>6417</v>
      </c>
      <c r="L2332" t="s">
        <v>6911</v>
      </c>
      <c r="M2332">
        <v>365.09093032679266</v>
      </c>
      <c r="N2332">
        <v>2</v>
      </c>
      <c r="O2332">
        <v>0.12773098527413809</v>
      </c>
      <c r="P2332" t="str">
        <f>VLOOKUP('Final Data Set for Clustering'!N2332,'Name of Cluster'!$A$2:$B$7,2,1)</f>
        <v>Others</v>
      </c>
    </row>
    <row r="2333" spans="1:16" x14ac:dyDescent="0.55000000000000004">
      <c r="A2333" t="s">
        <v>3122</v>
      </c>
      <c r="B2333">
        <v>4</v>
      </c>
      <c r="C2333">
        <v>6</v>
      </c>
      <c r="D2333">
        <v>18</v>
      </c>
      <c r="E2333">
        <v>12</v>
      </c>
      <c r="F2333">
        <v>2200</v>
      </c>
      <c r="G2333">
        <v>31500</v>
      </c>
      <c r="H2333" t="s">
        <v>1407</v>
      </c>
      <c r="I2333">
        <v>78</v>
      </c>
      <c r="J2333">
        <v>22.09</v>
      </c>
      <c r="K2333" t="s">
        <v>6417</v>
      </c>
      <c r="L2333" t="s">
        <v>6911</v>
      </c>
      <c r="M2333">
        <v>365.09093032679266</v>
      </c>
      <c r="N2333">
        <v>2</v>
      </c>
      <c r="O2333">
        <v>0.47724535767584142</v>
      </c>
      <c r="P2333" t="str">
        <f>VLOOKUP('Final Data Set for Clustering'!N2333,'Name of Cluster'!$A$2:$B$7,2,1)</f>
        <v>Others</v>
      </c>
    </row>
    <row r="2334" spans="1:16" x14ac:dyDescent="0.55000000000000004">
      <c r="A2334" t="s">
        <v>4130</v>
      </c>
      <c r="B2334">
        <v>3</v>
      </c>
      <c r="C2334">
        <v>8</v>
      </c>
      <c r="D2334">
        <v>39</v>
      </c>
      <c r="E2334">
        <v>26</v>
      </c>
      <c r="F2334">
        <v>850</v>
      </c>
      <c r="G2334">
        <v>14440</v>
      </c>
      <c r="H2334" t="s">
        <v>5852</v>
      </c>
      <c r="I2334">
        <v>74.900000000000006</v>
      </c>
      <c r="J2334">
        <v>36.86</v>
      </c>
      <c r="K2334" t="s">
        <v>4418</v>
      </c>
      <c r="L2334" t="s">
        <v>3467</v>
      </c>
      <c r="M2334">
        <v>2336.4726354321033</v>
      </c>
      <c r="N2334">
        <v>6</v>
      </c>
      <c r="O2334">
        <v>0.64991857578157841</v>
      </c>
      <c r="P2334" t="str">
        <f>VLOOKUP('Final Data Set for Clustering'!N2334,'Name of Cluster'!$A$2:$B$7,2,1)</f>
        <v>Long distance</v>
      </c>
    </row>
    <row r="2335" spans="1:16" x14ac:dyDescent="0.55000000000000004">
      <c r="A2335" t="s">
        <v>2128</v>
      </c>
      <c r="B2335">
        <v>11</v>
      </c>
      <c r="C2335">
        <v>9</v>
      </c>
      <c r="D2335">
        <v>18</v>
      </c>
      <c r="E2335">
        <v>14</v>
      </c>
      <c r="F2335">
        <v>7050</v>
      </c>
      <c r="G2335">
        <v>40392</v>
      </c>
      <c r="H2335" t="s">
        <v>6384</v>
      </c>
      <c r="I2335">
        <v>298</v>
      </c>
      <c r="J2335">
        <v>21.58</v>
      </c>
      <c r="K2335" t="s">
        <v>7372</v>
      </c>
      <c r="L2335" t="s">
        <v>6911</v>
      </c>
      <c r="M2335">
        <v>570.23749059738975</v>
      </c>
      <c r="N2335">
        <v>2</v>
      </c>
      <c r="O2335">
        <v>3.6345890329730977</v>
      </c>
      <c r="P2335" t="str">
        <f>VLOOKUP('Final Data Set for Clustering'!N2335,'Name of Cluster'!$A$2:$B$7,2,1)</f>
        <v>Others</v>
      </c>
    </row>
    <row r="2336" spans="1:16" x14ac:dyDescent="0.55000000000000004">
      <c r="A2336" t="s">
        <v>1630</v>
      </c>
      <c r="B2336">
        <v>1</v>
      </c>
      <c r="C2336">
        <v>6</v>
      </c>
      <c r="D2336">
        <v>37</v>
      </c>
      <c r="E2336">
        <v>17</v>
      </c>
      <c r="F2336">
        <v>400</v>
      </c>
      <c r="G2336">
        <v>3328</v>
      </c>
      <c r="H2336" t="s">
        <v>4828</v>
      </c>
      <c r="I2336">
        <v>24.99</v>
      </c>
      <c r="J2336">
        <v>15.1</v>
      </c>
      <c r="K2336" t="s">
        <v>4417</v>
      </c>
      <c r="L2336" t="s">
        <v>6911</v>
      </c>
      <c r="M2336">
        <v>297.05423130431552</v>
      </c>
      <c r="N2336">
        <v>2</v>
      </c>
      <c r="O2336">
        <v>0.96022845071314633</v>
      </c>
      <c r="P2336" t="str">
        <f>VLOOKUP('Final Data Set for Clustering'!N2336,'Name of Cluster'!$A$2:$B$7,2,1)</f>
        <v>Others</v>
      </c>
    </row>
    <row r="2337" spans="1:16" x14ac:dyDescent="0.55000000000000004">
      <c r="A2337" t="s">
        <v>4131</v>
      </c>
      <c r="B2337">
        <v>6</v>
      </c>
      <c r="C2337">
        <v>7</v>
      </c>
      <c r="D2337">
        <v>24</v>
      </c>
      <c r="E2337">
        <v>21</v>
      </c>
      <c r="F2337">
        <v>1200</v>
      </c>
      <c r="G2337">
        <v>5712</v>
      </c>
      <c r="H2337" t="s">
        <v>4357</v>
      </c>
      <c r="I2337">
        <v>16.899999999999999</v>
      </c>
      <c r="J2337">
        <v>34.15</v>
      </c>
      <c r="K2337" t="s">
        <v>1488</v>
      </c>
      <c r="L2337" t="s">
        <v>4910</v>
      </c>
      <c r="M2337">
        <v>2305.7562747806028</v>
      </c>
      <c r="N2337">
        <v>6</v>
      </c>
      <c r="O2337">
        <v>1.2394129067702793</v>
      </c>
      <c r="P2337" t="str">
        <f>VLOOKUP('Final Data Set for Clustering'!N2337,'Name of Cluster'!$A$2:$B$7,2,1)</f>
        <v>Long distance</v>
      </c>
    </row>
    <row r="2338" spans="1:16" x14ac:dyDescent="0.55000000000000004">
      <c r="A2338" t="s">
        <v>2129</v>
      </c>
      <c r="B2338">
        <v>1</v>
      </c>
      <c r="C2338">
        <v>6</v>
      </c>
      <c r="D2338">
        <v>17</v>
      </c>
      <c r="E2338">
        <v>12</v>
      </c>
      <c r="F2338">
        <v>600</v>
      </c>
      <c r="G2338">
        <v>3872</v>
      </c>
      <c r="H2338" t="s">
        <v>4394</v>
      </c>
      <c r="I2338">
        <v>99</v>
      </c>
      <c r="J2338">
        <v>15.57</v>
      </c>
      <c r="K2338" t="s">
        <v>1984</v>
      </c>
      <c r="L2338" t="s">
        <v>6911</v>
      </c>
      <c r="M2338">
        <v>519.66832064976836</v>
      </c>
      <c r="N2338">
        <v>2</v>
      </c>
      <c r="O2338">
        <v>0.38370537770722069</v>
      </c>
      <c r="P2338" t="str">
        <f>VLOOKUP('Final Data Set for Clustering'!N2338,'Name of Cluster'!$A$2:$B$7,2,1)</f>
        <v>Others</v>
      </c>
    </row>
    <row r="2339" spans="1:16" x14ac:dyDescent="0.55000000000000004">
      <c r="A2339" t="s">
        <v>140</v>
      </c>
      <c r="B2339">
        <v>2</v>
      </c>
      <c r="C2339">
        <v>7</v>
      </c>
      <c r="D2339">
        <v>21</v>
      </c>
      <c r="E2339">
        <v>15</v>
      </c>
      <c r="F2339">
        <v>6550</v>
      </c>
      <c r="G2339">
        <v>8000</v>
      </c>
      <c r="H2339" t="s">
        <v>7809</v>
      </c>
      <c r="I2339">
        <v>129</v>
      </c>
      <c r="J2339">
        <v>65.89</v>
      </c>
      <c r="K2339" t="s">
        <v>4417</v>
      </c>
      <c r="L2339" t="s">
        <v>3467</v>
      </c>
      <c r="M2339">
        <v>1242.281527774885</v>
      </c>
      <c r="N2339">
        <v>2</v>
      </c>
      <c r="O2339">
        <v>2.1097212275748829</v>
      </c>
      <c r="P2339" t="str">
        <f>VLOOKUP('Final Data Set for Clustering'!N2339,'Name of Cluster'!$A$2:$B$7,2,1)</f>
        <v>Others</v>
      </c>
    </row>
    <row r="2340" spans="1:16" x14ac:dyDescent="0.55000000000000004">
      <c r="A2340" t="s">
        <v>6539</v>
      </c>
      <c r="B2340">
        <v>15</v>
      </c>
      <c r="C2340">
        <v>10</v>
      </c>
      <c r="D2340">
        <v>10</v>
      </c>
      <c r="E2340">
        <v>5</v>
      </c>
      <c r="F2340">
        <v>2550</v>
      </c>
      <c r="G2340">
        <v>30000</v>
      </c>
      <c r="H2340" t="s">
        <v>1407</v>
      </c>
      <c r="I2340">
        <v>38.4</v>
      </c>
      <c r="J2340">
        <v>3.11</v>
      </c>
      <c r="K2340" t="s">
        <v>6417</v>
      </c>
      <c r="L2340" t="s">
        <v>4909</v>
      </c>
      <c r="M2340">
        <v>17.915595498862423</v>
      </c>
      <c r="N2340">
        <v>2</v>
      </c>
      <c r="O2340">
        <v>5.0487350417291115</v>
      </c>
      <c r="P2340" t="str">
        <f>VLOOKUP('Final Data Set for Clustering'!N2340,'Name of Cluster'!$A$2:$B$7,2,1)</f>
        <v>Others</v>
      </c>
    </row>
    <row r="2341" spans="1:16" x14ac:dyDescent="0.55000000000000004">
      <c r="A2341" t="s">
        <v>2624</v>
      </c>
      <c r="B2341">
        <v>3</v>
      </c>
      <c r="C2341">
        <v>4</v>
      </c>
      <c r="D2341">
        <v>21</v>
      </c>
      <c r="E2341">
        <v>19</v>
      </c>
      <c r="F2341">
        <v>1200</v>
      </c>
      <c r="G2341">
        <v>15750</v>
      </c>
      <c r="H2341" t="s">
        <v>7313</v>
      </c>
      <c r="I2341">
        <v>99.99</v>
      </c>
      <c r="J2341">
        <v>12.09</v>
      </c>
      <c r="K2341" t="s">
        <v>6906</v>
      </c>
      <c r="L2341" t="s">
        <v>4909</v>
      </c>
      <c r="M2341">
        <v>12.923925671692146</v>
      </c>
      <c r="N2341">
        <v>2</v>
      </c>
      <c r="O2341">
        <v>0.88595311437633684</v>
      </c>
      <c r="P2341" t="str">
        <f>VLOOKUP('Final Data Set for Clustering'!N2341,'Name of Cluster'!$A$2:$B$7,2,1)</f>
        <v>Others</v>
      </c>
    </row>
    <row r="2342" spans="1:16" x14ac:dyDescent="0.55000000000000004">
      <c r="A2342" t="s">
        <v>3614</v>
      </c>
      <c r="B2342">
        <v>12</v>
      </c>
      <c r="C2342">
        <v>8</v>
      </c>
      <c r="D2342">
        <v>6</v>
      </c>
      <c r="E2342">
        <v>5</v>
      </c>
      <c r="F2342">
        <v>5375</v>
      </c>
      <c r="G2342">
        <v>36300</v>
      </c>
      <c r="H2342" t="s">
        <v>2911</v>
      </c>
      <c r="I2342">
        <v>169</v>
      </c>
      <c r="J2342">
        <v>12.52</v>
      </c>
      <c r="K2342" t="s">
        <v>6417</v>
      </c>
      <c r="L2342" t="s">
        <v>4909</v>
      </c>
      <c r="M2342">
        <v>90.673350673606961</v>
      </c>
      <c r="N2342">
        <v>2</v>
      </c>
      <c r="O2342">
        <v>3.801196968099064</v>
      </c>
      <c r="P2342" t="str">
        <f>VLOOKUP('Final Data Set for Clustering'!N2342,'Name of Cluster'!$A$2:$B$7,2,1)</f>
        <v>Others</v>
      </c>
    </row>
    <row r="2343" spans="1:16" x14ac:dyDescent="0.55000000000000004">
      <c r="A2343" t="s">
        <v>1142</v>
      </c>
      <c r="B2343">
        <v>7</v>
      </c>
      <c r="C2343">
        <v>6</v>
      </c>
      <c r="D2343">
        <v>38</v>
      </c>
      <c r="E2343">
        <v>17</v>
      </c>
      <c r="F2343">
        <v>500</v>
      </c>
      <c r="G2343">
        <v>2520</v>
      </c>
      <c r="H2343" t="s">
        <v>441</v>
      </c>
      <c r="I2343">
        <v>79</v>
      </c>
      <c r="J2343">
        <v>15.3</v>
      </c>
      <c r="K2343" t="s">
        <v>6904</v>
      </c>
      <c r="L2343" t="s">
        <v>6911</v>
      </c>
      <c r="M2343">
        <v>299.30339275836491</v>
      </c>
      <c r="N2343">
        <v>2</v>
      </c>
      <c r="O2343">
        <v>1.0355767059610415</v>
      </c>
      <c r="P2343" t="str">
        <f>VLOOKUP('Final Data Set for Clustering'!N2343,'Name of Cluster'!$A$2:$B$7,2,1)</f>
        <v>Others</v>
      </c>
    </row>
    <row r="2344" spans="1:16" x14ac:dyDescent="0.55000000000000004">
      <c r="A2344" t="s">
        <v>7529</v>
      </c>
      <c r="B2344">
        <v>1</v>
      </c>
      <c r="C2344">
        <v>4</v>
      </c>
      <c r="D2344">
        <v>42</v>
      </c>
      <c r="E2344">
        <v>32</v>
      </c>
      <c r="F2344">
        <v>150</v>
      </c>
      <c r="G2344">
        <v>1680</v>
      </c>
      <c r="H2344" t="s">
        <v>923</v>
      </c>
      <c r="I2344">
        <v>55.6</v>
      </c>
      <c r="J2344">
        <v>37.08</v>
      </c>
      <c r="K2344" t="s">
        <v>6904</v>
      </c>
      <c r="L2344" t="s">
        <v>4910</v>
      </c>
      <c r="M2344">
        <v>2236.325931057087</v>
      </c>
      <c r="N2344">
        <v>6</v>
      </c>
      <c r="O2344">
        <v>1.0396391002724594</v>
      </c>
      <c r="P2344" t="str">
        <f>VLOOKUP('Final Data Set for Clustering'!N2344,'Name of Cluster'!$A$2:$B$7,2,1)</f>
        <v>Long distance</v>
      </c>
    </row>
    <row r="2345" spans="1:16" x14ac:dyDescent="0.55000000000000004">
      <c r="A2345" t="s">
        <v>2130</v>
      </c>
      <c r="B2345">
        <v>2</v>
      </c>
      <c r="C2345">
        <v>6</v>
      </c>
      <c r="D2345">
        <v>39</v>
      </c>
      <c r="E2345">
        <v>14</v>
      </c>
      <c r="F2345">
        <v>175</v>
      </c>
      <c r="G2345">
        <v>3960</v>
      </c>
      <c r="H2345" t="s">
        <v>2409</v>
      </c>
      <c r="I2345">
        <v>11.55</v>
      </c>
      <c r="J2345">
        <v>14.1</v>
      </c>
      <c r="K2345" t="s">
        <v>517</v>
      </c>
      <c r="L2345" t="s">
        <v>6911</v>
      </c>
      <c r="M2345">
        <v>348.57685969353304</v>
      </c>
      <c r="N2345">
        <v>2</v>
      </c>
      <c r="O2345">
        <v>1.0400855494501764</v>
      </c>
      <c r="P2345" t="str">
        <f>VLOOKUP('Final Data Set for Clustering'!N2345,'Name of Cluster'!$A$2:$B$7,2,1)</f>
        <v>Others</v>
      </c>
    </row>
    <row r="2346" spans="1:16" x14ac:dyDescent="0.55000000000000004">
      <c r="A2346" t="s">
        <v>3615</v>
      </c>
      <c r="B2346">
        <v>12</v>
      </c>
      <c r="C2346">
        <v>7</v>
      </c>
      <c r="D2346">
        <v>19</v>
      </c>
      <c r="E2346">
        <v>16</v>
      </c>
      <c r="F2346">
        <v>1200</v>
      </c>
      <c r="G2346">
        <v>15750</v>
      </c>
      <c r="H2346" t="s">
        <v>7313</v>
      </c>
      <c r="I2346">
        <v>99.99</v>
      </c>
      <c r="J2346">
        <v>15.91</v>
      </c>
      <c r="K2346" t="s">
        <v>6906</v>
      </c>
      <c r="L2346" t="s">
        <v>6911</v>
      </c>
      <c r="M2346">
        <v>253.53034769798819</v>
      </c>
      <c r="N2346">
        <v>2</v>
      </c>
      <c r="O2346">
        <v>1.3722920224654709</v>
      </c>
      <c r="P2346" t="str">
        <f>VLOOKUP('Final Data Set for Clustering'!N2346,'Name of Cluster'!$A$2:$B$7,2,1)</f>
        <v>Others</v>
      </c>
    </row>
    <row r="2347" spans="1:16" x14ac:dyDescent="0.55000000000000004">
      <c r="A2347" t="s">
        <v>7049</v>
      </c>
      <c r="B2347">
        <v>2</v>
      </c>
      <c r="C2347">
        <v>6</v>
      </c>
      <c r="D2347">
        <v>20</v>
      </c>
      <c r="E2347">
        <v>16</v>
      </c>
      <c r="F2347">
        <v>1500</v>
      </c>
      <c r="G2347">
        <v>19800</v>
      </c>
      <c r="H2347" t="s">
        <v>5327</v>
      </c>
      <c r="I2347">
        <v>49.9</v>
      </c>
      <c r="J2347">
        <v>17.600000000000001</v>
      </c>
      <c r="K2347" t="s">
        <v>1488</v>
      </c>
      <c r="L2347" t="s">
        <v>6911</v>
      </c>
      <c r="M2347">
        <v>696.8692557197852</v>
      </c>
      <c r="N2347">
        <v>2</v>
      </c>
      <c r="O2347">
        <v>0.25263597162970508</v>
      </c>
      <c r="P2347" t="str">
        <f>VLOOKUP('Final Data Set for Clustering'!N2347,'Name of Cluster'!$A$2:$B$7,2,1)</f>
        <v>Others</v>
      </c>
    </row>
    <row r="2348" spans="1:16" x14ac:dyDescent="0.55000000000000004">
      <c r="A2348" t="s">
        <v>5565</v>
      </c>
      <c r="B2348">
        <v>1</v>
      </c>
      <c r="C2348">
        <v>7</v>
      </c>
      <c r="D2348">
        <v>26</v>
      </c>
      <c r="E2348">
        <v>21</v>
      </c>
      <c r="F2348">
        <v>250</v>
      </c>
      <c r="G2348">
        <v>3328</v>
      </c>
      <c r="H2348" t="s">
        <v>2944</v>
      </c>
      <c r="I2348">
        <v>429</v>
      </c>
      <c r="J2348">
        <v>19.440000000000001</v>
      </c>
      <c r="K2348" t="s">
        <v>518</v>
      </c>
      <c r="L2348" t="s">
        <v>6911</v>
      </c>
      <c r="M2348">
        <v>1253.7047567756683</v>
      </c>
      <c r="N2348">
        <v>2</v>
      </c>
      <c r="O2348">
        <v>1.4853501769339568</v>
      </c>
      <c r="P2348" t="str">
        <f>VLOOKUP('Final Data Set for Clustering'!N2348,'Name of Cluster'!$A$2:$B$7,2,1)</f>
        <v>Others</v>
      </c>
    </row>
    <row r="2349" spans="1:16" x14ac:dyDescent="0.55000000000000004">
      <c r="A2349" t="s">
        <v>2131</v>
      </c>
      <c r="B2349">
        <v>4</v>
      </c>
      <c r="C2349">
        <v>6</v>
      </c>
      <c r="D2349">
        <v>39</v>
      </c>
      <c r="E2349">
        <v>21</v>
      </c>
      <c r="F2349">
        <v>100</v>
      </c>
      <c r="G2349">
        <v>8000</v>
      </c>
      <c r="H2349" t="s">
        <v>7804</v>
      </c>
      <c r="I2349">
        <v>49.9</v>
      </c>
      <c r="J2349">
        <v>15.1</v>
      </c>
      <c r="K2349" t="s">
        <v>5412</v>
      </c>
      <c r="L2349" t="s">
        <v>4909</v>
      </c>
      <c r="M2349">
        <v>425.62558919597683</v>
      </c>
      <c r="N2349">
        <v>2</v>
      </c>
      <c r="O2349">
        <v>0.89874443473944687</v>
      </c>
      <c r="P2349" t="str">
        <f>VLOOKUP('Final Data Set for Clustering'!N2349,'Name of Cluster'!$A$2:$B$7,2,1)</f>
        <v>Others</v>
      </c>
    </row>
    <row r="2350" spans="1:16" x14ac:dyDescent="0.55000000000000004">
      <c r="A2350" t="s">
        <v>4565</v>
      </c>
      <c r="B2350">
        <v>2</v>
      </c>
      <c r="C2350">
        <v>8</v>
      </c>
      <c r="D2350">
        <v>30</v>
      </c>
      <c r="E2350">
        <v>15</v>
      </c>
      <c r="F2350">
        <v>250</v>
      </c>
      <c r="G2350">
        <v>2880</v>
      </c>
      <c r="H2350" t="s">
        <v>483</v>
      </c>
      <c r="I2350">
        <v>18.989999999999998</v>
      </c>
      <c r="J2350">
        <v>15.23</v>
      </c>
      <c r="K2350" t="s">
        <v>7888</v>
      </c>
      <c r="L2350" t="s">
        <v>6911</v>
      </c>
      <c r="M2350">
        <v>800.53025975911282</v>
      </c>
      <c r="N2350">
        <v>2</v>
      </c>
      <c r="O2350">
        <v>0.93943007937126422</v>
      </c>
      <c r="P2350" t="str">
        <f>VLOOKUP('Final Data Set for Clustering'!N2350,'Name of Cluster'!$A$2:$B$7,2,1)</f>
        <v>Others</v>
      </c>
    </row>
    <row r="2351" spans="1:16" x14ac:dyDescent="0.55000000000000004">
      <c r="A2351" t="s">
        <v>2132</v>
      </c>
      <c r="B2351">
        <v>3</v>
      </c>
      <c r="C2351">
        <v>3</v>
      </c>
      <c r="D2351">
        <v>13</v>
      </c>
      <c r="E2351">
        <v>10</v>
      </c>
      <c r="F2351">
        <v>400</v>
      </c>
      <c r="G2351">
        <v>4693</v>
      </c>
      <c r="H2351" t="s">
        <v>1906</v>
      </c>
      <c r="I2351">
        <v>119.9</v>
      </c>
      <c r="J2351">
        <v>8.7799999999999994</v>
      </c>
      <c r="K2351" t="s">
        <v>5412</v>
      </c>
      <c r="L2351" t="s">
        <v>6911</v>
      </c>
      <c r="M2351">
        <v>43.016975695515583</v>
      </c>
      <c r="N2351">
        <v>2</v>
      </c>
      <c r="O2351">
        <v>1.7629578425161434</v>
      </c>
      <c r="P2351" t="str">
        <f>VLOOKUP('Final Data Set for Clustering'!N2351,'Name of Cluster'!$A$2:$B$7,2,1)</f>
        <v>Others</v>
      </c>
    </row>
    <row r="2352" spans="1:16" x14ac:dyDescent="0.55000000000000004">
      <c r="A2352" t="s">
        <v>5055</v>
      </c>
      <c r="B2352">
        <v>6</v>
      </c>
      <c r="C2352">
        <v>6</v>
      </c>
      <c r="D2352">
        <v>33</v>
      </c>
      <c r="E2352">
        <v>22</v>
      </c>
      <c r="F2352">
        <v>1350</v>
      </c>
      <c r="G2352">
        <v>5280</v>
      </c>
      <c r="H2352" t="s">
        <v>966</v>
      </c>
      <c r="I2352">
        <v>61.9</v>
      </c>
      <c r="J2352">
        <v>17.68</v>
      </c>
      <c r="K2352" t="s">
        <v>7888</v>
      </c>
      <c r="L2352" t="s">
        <v>6911</v>
      </c>
      <c r="M2352">
        <v>542.20630523436762</v>
      </c>
      <c r="N2352">
        <v>2</v>
      </c>
      <c r="O2352">
        <v>0.42388318149656917</v>
      </c>
      <c r="P2352" t="str">
        <f>VLOOKUP('Final Data Set for Clustering'!N2352,'Name of Cluster'!$A$2:$B$7,2,1)</f>
        <v>Others</v>
      </c>
    </row>
    <row r="2353" spans="1:16" x14ac:dyDescent="0.55000000000000004">
      <c r="A2353" t="s">
        <v>1143</v>
      </c>
      <c r="B2353">
        <v>2</v>
      </c>
      <c r="C2353">
        <v>4</v>
      </c>
      <c r="D2353">
        <v>34</v>
      </c>
      <c r="E2353">
        <v>21</v>
      </c>
      <c r="F2353">
        <v>335</v>
      </c>
      <c r="G2353">
        <v>2992</v>
      </c>
      <c r="H2353" t="s">
        <v>443</v>
      </c>
      <c r="I2353">
        <v>165</v>
      </c>
      <c r="J2353">
        <v>19.03</v>
      </c>
      <c r="K2353" t="s">
        <v>1982</v>
      </c>
      <c r="L2353" t="s">
        <v>6911</v>
      </c>
      <c r="M2353">
        <v>557.8278230405391</v>
      </c>
      <c r="N2353">
        <v>2</v>
      </c>
      <c r="O2353">
        <v>1.0196739162318835</v>
      </c>
      <c r="P2353" t="str">
        <f>VLOOKUP('Final Data Set for Clustering'!N2353,'Name of Cluster'!$A$2:$B$7,2,1)</f>
        <v>Others</v>
      </c>
    </row>
    <row r="2354" spans="1:16" x14ac:dyDescent="0.55000000000000004">
      <c r="A2354" t="s">
        <v>3123</v>
      </c>
      <c r="B2354">
        <v>2</v>
      </c>
      <c r="C2354">
        <v>9</v>
      </c>
      <c r="D2354">
        <v>30</v>
      </c>
      <c r="E2354">
        <v>22</v>
      </c>
      <c r="F2354">
        <v>138</v>
      </c>
      <c r="G2354">
        <v>2704</v>
      </c>
      <c r="H2354" t="s">
        <v>2446</v>
      </c>
      <c r="I2354">
        <v>187</v>
      </c>
      <c r="J2354">
        <v>16.75</v>
      </c>
      <c r="K2354" t="s">
        <v>4417</v>
      </c>
      <c r="L2354" t="s">
        <v>3467</v>
      </c>
      <c r="M2354">
        <v>1058.6996693134117</v>
      </c>
      <c r="N2354">
        <v>2</v>
      </c>
      <c r="O2354">
        <v>1.8855694147215967</v>
      </c>
      <c r="P2354" t="str">
        <f>VLOOKUP('Final Data Set for Clustering'!N2354,'Name of Cluster'!$A$2:$B$7,2,1)</f>
        <v>Others</v>
      </c>
    </row>
    <row r="2355" spans="1:16" x14ac:dyDescent="0.55000000000000004">
      <c r="A2355" t="s">
        <v>7530</v>
      </c>
      <c r="B2355">
        <v>1</v>
      </c>
      <c r="C2355">
        <v>4</v>
      </c>
      <c r="D2355">
        <v>31</v>
      </c>
      <c r="E2355">
        <v>28</v>
      </c>
      <c r="F2355">
        <v>200</v>
      </c>
      <c r="G2355">
        <v>352</v>
      </c>
      <c r="H2355" t="s">
        <v>3376</v>
      </c>
      <c r="I2355">
        <v>49</v>
      </c>
      <c r="J2355">
        <v>34.15</v>
      </c>
      <c r="K2355" t="s">
        <v>1982</v>
      </c>
      <c r="L2355" t="s">
        <v>3467</v>
      </c>
      <c r="M2355">
        <v>2287.4005685717329</v>
      </c>
      <c r="N2355">
        <v>6</v>
      </c>
      <c r="O2355">
        <v>1.3649976023221404</v>
      </c>
      <c r="P2355" t="str">
        <f>VLOOKUP('Final Data Set for Clustering'!N2355,'Name of Cluster'!$A$2:$B$7,2,1)</f>
        <v>Long distance</v>
      </c>
    </row>
    <row r="2356" spans="1:16" x14ac:dyDescent="0.55000000000000004">
      <c r="A2356" t="s">
        <v>2625</v>
      </c>
      <c r="B2356">
        <v>1</v>
      </c>
      <c r="C2356">
        <v>6</v>
      </c>
      <c r="D2356">
        <v>23</v>
      </c>
      <c r="E2356">
        <v>22</v>
      </c>
      <c r="F2356">
        <v>900</v>
      </c>
      <c r="G2356">
        <v>2560</v>
      </c>
      <c r="H2356" t="s">
        <v>2443</v>
      </c>
      <c r="I2356">
        <v>54</v>
      </c>
      <c r="J2356">
        <v>17.63</v>
      </c>
      <c r="K2356" t="s">
        <v>7892</v>
      </c>
      <c r="L2356" t="s">
        <v>6911</v>
      </c>
      <c r="M2356">
        <v>1060.047328210946</v>
      </c>
      <c r="N2356">
        <v>2</v>
      </c>
      <c r="O2356">
        <v>0.86451718679959022</v>
      </c>
      <c r="P2356" t="str">
        <f>VLOOKUP('Final Data Set for Clustering'!N2356,'Name of Cluster'!$A$2:$B$7,2,1)</f>
        <v>Others</v>
      </c>
    </row>
    <row r="2357" spans="1:16" x14ac:dyDescent="0.55000000000000004">
      <c r="A2357" t="s">
        <v>7050</v>
      </c>
      <c r="B2357">
        <v>2</v>
      </c>
      <c r="C2357">
        <v>8</v>
      </c>
      <c r="D2357">
        <v>27</v>
      </c>
      <c r="E2357">
        <v>20</v>
      </c>
      <c r="F2357">
        <v>200</v>
      </c>
      <c r="G2357">
        <v>2800</v>
      </c>
      <c r="H2357" t="s">
        <v>2409</v>
      </c>
      <c r="I2357">
        <v>13.65</v>
      </c>
      <c r="J2357">
        <v>14.1</v>
      </c>
      <c r="K2357" t="s">
        <v>517</v>
      </c>
      <c r="L2357" t="s">
        <v>6911</v>
      </c>
      <c r="M2357">
        <v>853.12997149267858</v>
      </c>
      <c r="N2357">
        <v>2</v>
      </c>
      <c r="O2357">
        <v>0.90646500461818358</v>
      </c>
      <c r="P2357" t="str">
        <f>VLOOKUP('Final Data Set for Clustering'!N2357,'Name of Cluster'!$A$2:$B$7,2,1)</f>
        <v>Others</v>
      </c>
    </row>
    <row r="2358" spans="1:16" x14ac:dyDescent="0.55000000000000004">
      <c r="A2358" t="s">
        <v>141</v>
      </c>
      <c r="B2358">
        <v>8</v>
      </c>
      <c r="C2358">
        <v>11</v>
      </c>
      <c r="D2358">
        <v>11</v>
      </c>
      <c r="E2358">
        <v>8</v>
      </c>
      <c r="F2358">
        <v>600</v>
      </c>
      <c r="G2358">
        <v>15750</v>
      </c>
      <c r="H2358" t="s">
        <v>963</v>
      </c>
      <c r="I2358">
        <v>82.99</v>
      </c>
      <c r="J2358">
        <v>11.19</v>
      </c>
      <c r="K2358" t="s">
        <v>4419</v>
      </c>
      <c r="L2358" t="s">
        <v>3467</v>
      </c>
      <c r="M2358">
        <v>416.97138807637543</v>
      </c>
      <c r="N2358">
        <v>2</v>
      </c>
      <c r="O2358">
        <v>3.3855588632069686</v>
      </c>
      <c r="P2358" t="str">
        <f>VLOOKUP('Final Data Set for Clustering'!N2358,'Name of Cluster'!$A$2:$B$7,2,1)</f>
        <v>Others</v>
      </c>
    </row>
    <row r="2359" spans="1:16" x14ac:dyDescent="0.55000000000000004">
      <c r="A2359" t="s">
        <v>3616</v>
      </c>
      <c r="B2359">
        <v>13</v>
      </c>
      <c r="C2359">
        <v>10</v>
      </c>
      <c r="D2359">
        <v>36</v>
      </c>
      <c r="E2359">
        <v>16</v>
      </c>
      <c r="F2359">
        <v>350</v>
      </c>
      <c r="G2359">
        <v>2964</v>
      </c>
      <c r="H2359" t="s">
        <v>3386</v>
      </c>
      <c r="I2359">
        <v>61.99</v>
      </c>
      <c r="J2359">
        <v>22.93</v>
      </c>
      <c r="K2359" t="s">
        <v>6904</v>
      </c>
      <c r="L2359" t="s">
        <v>6911</v>
      </c>
      <c r="M2359">
        <v>2140.3767776252139</v>
      </c>
      <c r="N2359">
        <v>6</v>
      </c>
      <c r="O2359">
        <v>3.1483541523556187</v>
      </c>
      <c r="P2359" t="str">
        <f>VLOOKUP('Final Data Set for Clustering'!N2359,'Name of Cluster'!$A$2:$B$7,2,1)</f>
        <v>Long distance</v>
      </c>
    </row>
    <row r="2360" spans="1:16" x14ac:dyDescent="0.55000000000000004">
      <c r="A2360" t="s">
        <v>686</v>
      </c>
      <c r="B2360">
        <v>2</v>
      </c>
      <c r="C2360">
        <v>6</v>
      </c>
      <c r="D2360">
        <v>18</v>
      </c>
      <c r="E2360">
        <v>17</v>
      </c>
      <c r="F2360">
        <v>7150</v>
      </c>
      <c r="G2360">
        <v>42770</v>
      </c>
      <c r="H2360" t="s">
        <v>2411</v>
      </c>
      <c r="I2360">
        <v>50</v>
      </c>
      <c r="J2360">
        <v>18.59</v>
      </c>
      <c r="K2360" t="s">
        <v>7889</v>
      </c>
      <c r="L2360" t="s">
        <v>3467</v>
      </c>
      <c r="M2360">
        <v>1508.9387431255614</v>
      </c>
      <c r="N2360">
        <v>6</v>
      </c>
      <c r="O2360">
        <v>3.8533022769053158</v>
      </c>
      <c r="P2360" t="str">
        <f>VLOOKUP('Final Data Set for Clustering'!N2360,'Name of Cluster'!$A$2:$B$7,2,1)</f>
        <v>Long distance</v>
      </c>
    </row>
    <row r="2361" spans="1:16" x14ac:dyDescent="0.55000000000000004">
      <c r="A2361" t="s">
        <v>4132</v>
      </c>
      <c r="B2361">
        <v>6</v>
      </c>
      <c r="C2361">
        <v>6</v>
      </c>
      <c r="D2361">
        <v>23</v>
      </c>
      <c r="E2361">
        <v>22</v>
      </c>
      <c r="F2361">
        <v>150</v>
      </c>
      <c r="G2361">
        <v>1232</v>
      </c>
      <c r="H2361" t="s">
        <v>7808</v>
      </c>
      <c r="I2361">
        <v>25.9</v>
      </c>
      <c r="J2361">
        <v>16.79</v>
      </c>
      <c r="K2361" t="s">
        <v>517</v>
      </c>
      <c r="L2361" t="s">
        <v>6911</v>
      </c>
      <c r="M2361">
        <v>864.03340848185746</v>
      </c>
      <c r="N2361">
        <v>2</v>
      </c>
      <c r="O2361">
        <v>0.48761228699137549</v>
      </c>
      <c r="P2361" t="str">
        <f>VLOOKUP('Final Data Set for Clustering'!N2361,'Name of Cluster'!$A$2:$B$7,2,1)</f>
        <v>Others</v>
      </c>
    </row>
    <row r="2362" spans="1:16" x14ac:dyDescent="0.55000000000000004">
      <c r="A2362" t="s">
        <v>3124</v>
      </c>
      <c r="B2362">
        <v>15</v>
      </c>
      <c r="C2362">
        <v>6</v>
      </c>
      <c r="D2362">
        <v>24</v>
      </c>
      <c r="E2362">
        <v>16</v>
      </c>
      <c r="F2362">
        <v>890</v>
      </c>
      <c r="G2362">
        <v>32768</v>
      </c>
      <c r="H2362" t="s">
        <v>4877</v>
      </c>
      <c r="I2362">
        <v>97.99</v>
      </c>
      <c r="J2362">
        <v>17.43</v>
      </c>
      <c r="L2362" t="s">
        <v>4909</v>
      </c>
      <c r="M2362">
        <v>500.93146825452129</v>
      </c>
      <c r="N2362">
        <v>2</v>
      </c>
      <c r="O2362">
        <v>2.5141857464759068</v>
      </c>
      <c r="P2362" t="str">
        <f>VLOOKUP('Final Data Set for Clustering'!N2362,'Name of Cluster'!$A$2:$B$7,2,1)</f>
        <v>Others</v>
      </c>
    </row>
    <row r="2363" spans="1:16" x14ac:dyDescent="0.55000000000000004">
      <c r="A2363" t="s">
        <v>7531</v>
      </c>
      <c r="B2363">
        <v>10</v>
      </c>
      <c r="C2363">
        <v>8</v>
      </c>
      <c r="D2363">
        <v>42</v>
      </c>
      <c r="E2363">
        <v>34</v>
      </c>
      <c r="F2363">
        <v>2125</v>
      </c>
      <c r="G2363">
        <v>17226</v>
      </c>
      <c r="H2363" t="s">
        <v>1951</v>
      </c>
      <c r="I2363">
        <v>243.9</v>
      </c>
      <c r="J2363">
        <v>43.74</v>
      </c>
      <c r="K2363" t="s">
        <v>4417</v>
      </c>
      <c r="L2363" t="s">
        <v>3467</v>
      </c>
      <c r="M2363">
        <v>2505.6457117059913</v>
      </c>
      <c r="N2363">
        <v>6</v>
      </c>
      <c r="O2363">
        <v>1.5781557043119712</v>
      </c>
      <c r="P2363" t="str">
        <f>VLOOKUP('Final Data Set for Clustering'!N2363,'Name of Cluster'!$A$2:$B$7,2,1)</f>
        <v>Long distance</v>
      </c>
    </row>
    <row r="2364" spans="1:16" x14ac:dyDescent="0.55000000000000004">
      <c r="A2364" t="s">
        <v>5566</v>
      </c>
      <c r="B2364">
        <v>4</v>
      </c>
      <c r="C2364">
        <v>7</v>
      </c>
      <c r="D2364">
        <v>34</v>
      </c>
      <c r="E2364">
        <v>28</v>
      </c>
      <c r="F2364">
        <v>300</v>
      </c>
      <c r="G2364">
        <v>5616</v>
      </c>
      <c r="H2364" t="s">
        <v>1427</v>
      </c>
      <c r="I2364">
        <v>34.9</v>
      </c>
      <c r="J2364">
        <v>26.89</v>
      </c>
      <c r="K2364" t="s">
        <v>4418</v>
      </c>
      <c r="L2364" t="s">
        <v>4910</v>
      </c>
      <c r="M2364">
        <v>2656.6902610664342</v>
      </c>
      <c r="N2364">
        <v>6</v>
      </c>
      <c r="O2364">
        <v>1.1971663193640492</v>
      </c>
      <c r="P2364" t="str">
        <f>VLOOKUP('Final Data Set for Clustering'!N2364,'Name of Cluster'!$A$2:$B$7,2,1)</f>
        <v>Long distance</v>
      </c>
    </row>
    <row r="2365" spans="1:16" x14ac:dyDescent="0.55000000000000004">
      <c r="A2365" t="s">
        <v>6079</v>
      </c>
      <c r="B2365">
        <v>4</v>
      </c>
      <c r="C2365">
        <v>8</v>
      </c>
      <c r="D2365">
        <v>18</v>
      </c>
      <c r="E2365">
        <v>16</v>
      </c>
      <c r="F2365">
        <v>1000</v>
      </c>
      <c r="G2365">
        <v>704</v>
      </c>
      <c r="H2365" t="s">
        <v>5380</v>
      </c>
      <c r="I2365">
        <v>54.9</v>
      </c>
      <c r="J2365">
        <v>21.18</v>
      </c>
      <c r="K2365" t="s">
        <v>5928</v>
      </c>
      <c r="L2365" t="s">
        <v>3467</v>
      </c>
      <c r="M2365">
        <v>2345.6149301844835</v>
      </c>
      <c r="N2365">
        <v>6</v>
      </c>
      <c r="O2365">
        <v>2.318840198890487</v>
      </c>
      <c r="P2365" t="str">
        <f>VLOOKUP('Final Data Set for Clustering'!N2365,'Name of Cluster'!$A$2:$B$7,2,1)</f>
        <v>Long distance</v>
      </c>
    </row>
    <row r="2366" spans="1:16" x14ac:dyDescent="0.55000000000000004">
      <c r="A2366" t="s">
        <v>4566</v>
      </c>
      <c r="B2366">
        <v>19</v>
      </c>
      <c r="C2366">
        <v>10</v>
      </c>
      <c r="D2366">
        <v>18</v>
      </c>
      <c r="E2366">
        <v>14</v>
      </c>
      <c r="F2366">
        <v>50</v>
      </c>
      <c r="G2366">
        <v>880</v>
      </c>
      <c r="H2366" t="s">
        <v>4868</v>
      </c>
      <c r="I2366">
        <v>29.99</v>
      </c>
      <c r="J2366">
        <v>15.1</v>
      </c>
      <c r="K2366" t="s">
        <v>6906</v>
      </c>
      <c r="L2366" t="s">
        <v>6911</v>
      </c>
      <c r="M2366">
        <v>586.38292446196772</v>
      </c>
      <c r="N2366">
        <v>3</v>
      </c>
      <c r="O2366">
        <v>2.7100969635183416</v>
      </c>
      <c r="P2366" t="str">
        <f>VLOOKUP('Final Data Set for Clustering'!N2366,'Name of Cluster'!$A$2:$B$7,2,1)</f>
        <v>Long confirmation time by LP</v>
      </c>
    </row>
    <row r="2367" spans="1:16" x14ac:dyDescent="0.55000000000000004">
      <c r="A2367" t="s">
        <v>5056</v>
      </c>
      <c r="B2367">
        <v>6</v>
      </c>
      <c r="C2367">
        <v>6</v>
      </c>
      <c r="D2367">
        <v>34</v>
      </c>
      <c r="E2367">
        <v>24</v>
      </c>
      <c r="F2367">
        <v>8450</v>
      </c>
      <c r="G2367">
        <v>84000</v>
      </c>
      <c r="H2367" t="s">
        <v>6837</v>
      </c>
      <c r="I2367">
        <v>169</v>
      </c>
      <c r="J2367">
        <v>57.85</v>
      </c>
      <c r="K2367" t="s">
        <v>3967</v>
      </c>
      <c r="L2367" t="s">
        <v>6911</v>
      </c>
      <c r="M2367">
        <v>369.91493298245098</v>
      </c>
      <c r="N2367">
        <v>1</v>
      </c>
      <c r="O2367">
        <v>2.8007577395144985</v>
      </c>
      <c r="P2367" t="str">
        <f>VLOOKUP('Final Data Set for Clustering'!N2367,'Name of Cluster'!$A$2:$B$7,2,1)</f>
        <v>Oversized Products</v>
      </c>
    </row>
    <row r="2368" spans="1:16" x14ac:dyDescent="0.55000000000000004">
      <c r="A2368" t="s">
        <v>7532</v>
      </c>
      <c r="B2368">
        <v>1</v>
      </c>
      <c r="C2368">
        <v>6</v>
      </c>
      <c r="D2368">
        <v>35</v>
      </c>
      <c r="E2368">
        <v>21</v>
      </c>
      <c r="F2368">
        <v>650</v>
      </c>
      <c r="G2368">
        <v>1728</v>
      </c>
      <c r="H2368" t="s">
        <v>450</v>
      </c>
      <c r="I2368">
        <v>49.99</v>
      </c>
      <c r="J2368">
        <v>38.4</v>
      </c>
      <c r="K2368" t="s">
        <v>6904</v>
      </c>
      <c r="L2368" t="s">
        <v>3467</v>
      </c>
      <c r="M2368">
        <v>2128.116576780234</v>
      </c>
      <c r="N2368">
        <v>6</v>
      </c>
      <c r="O2368">
        <v>0.44255640827642834</v>
      </c>
      <c r="P2368" t="str">
        <f>VLOOKUP('Final Data Set for Clustering'!N2368,'Name of Cluster'!$A$2:$B$7,2,1)</f>
        <v>Long distance</v>
      </c>
    </row>
    <row r="2369" spans="1:16" x14ac:dyDescent="0.55000000000000004">
      <c r="A2369" t="s">
        <v>5057</v>
      </c>
      <c r="B2369">
        <v>7</v>
      </c>
      <c r="C2369">
        <v>7</v>
      </c>
      <c r="D2369">
        <v>47</v>
      </c>
      <c r="E2369">
        <v>15</v>
      </c>
      <c r="F2369">
        <v>1300</v>
      </c>
      <c r="G2369">
        <v>2736</v>
      </c>
      <c r="H2369" t="s">
        <v>3435</v>
      </c>
      <c r="I2369">
        <v>54</v>
      </c>
      <c r="J2369">
        <v>16.63</v>
      </c>
      <c r="K2369" t="s">
        <v>7893</v>
      </c>
      <c r="L2369" t="s">
        <v>6911</v>
      </c>
      <c r="M2369">
        <v>382.69340501358204</v>
      </c>
      <c r="N2369">
        <v>2</v>
      </c>
      <c r="O2369">
        <v>2.1935965748625681</v>
      </c>
      <c r="P2369" t="str">
        <f>VLOOKUP('Final Data Set for Clustering'!N2369,'Name of Cluster'!$A$2:$B$7,2,1)</f>
        <v>Others</v>
      </c>
    </row>
    <row r="2370" spans="1:16" x14ac:dyDescent="0.55000000000000004">
      <c r="A2370" t="s">
        <v>7051</v>
      </c>
      <c r="B2370">
        <v>24</v>
      </c>
      <c r="C2370">
        <v>6</v>
      </c>
      <c r="D2370">
        <v>25</v>
      </c>
      <c r="E2370">
        <v>19</v>
      </c>
      <c r="F2370">
        <v>200</v>
      </c>
      <c r="G2370">
        <v>3456</v>
      </c>
      <c r="H2370" t="s">
        <v>1952</v>
      </c>
      <c r="I2370">
        <v>15.9</v>
      </c>
      <c r="J2370">
        <v>14.1</v>
      </c>
      <c r="K2370" t="s">
        <v>7889</v>
      </c>
      <c r="L2370" t="s">
        <v>6911</v>
      </c>
      <c r="M2370">
        <v>525.22227837631169</v>
      </c>
      <c r="N2370">
        <v>3</v>
      </c>
      <c r="O2370">
        <v>0.60445057751512832</v>
      </c>
      <c r="P2370" t="str">
        <f>VLOOKUP('Final Data Set for Clustering'!N2370,'Name of Cluster'!$A$2:$B$7,2,1)</f>
        <v>Long confirmation time by LP</v>
      </c>
    </row>
    <row r="2371" spans="1:16" x14ac:dyDescent="0.55000000000000004">
      <c r="A2371" t="s">
        <v>5567</v>
      </c>
      <c r="B2371">
        <v>2</v>
      </c>
      <c r="C2371">
        <v>4</v>
      </c>
      <c r="D2371">
        <v>11</v>
      </c>
      <c r="E2371">
        <v>7</v>
      </c>
      <c r="F2371">
        <v>267</v>
      </c>
      <c r="G2371">
        <v>1584</v>
      </c>
      <c r="H2371" t="s">
        <v>6350</v>
      </c>
      <c r="I2371">
        <v>14.33</v>
      </c>
      <c r="J2371">
        <v>9.27</v>
      </c>
      <c r="K2371" t="s">
        <v>4419</v>
      </c>
      <c r="L2371" t="s">
        <v>4909</v>
      </c>
      <c r="M2371">
        <v>76.141296179159866</v>
      </c>
      <c r="N2371">
        <v>2</v>
      </c>
      <c r="O2371">
        <v>1.4435101051296706</v>
      </c>
      <c r="P2371" t="str">
        <f>VLOOKUP('Final Data Set for Clustering'!N2371,'Name of Cluster'!$A$2:$B$7,2,1)</f>
        <v>Others</v>
      </c>
    </row>
    <row r="2372" spans="1:16" x14ac:dyDescent="0.55000000000000004">
      <c r="A2372" t="s">
        <v>7533</v>
      </c>
      <c r="B2372">
        <v>0</v>
      </c>
      <c r="C2372">
        <v>6</v>
      </c>
      <c r="D2372">
        <v>35</v>
      </c>
      <c r="E2372">
        <v>22</v>
      </c>
      <c r="F2372">
        <v>1975</v>
      </c>
      <c r="G2372">
        <v>16523</v>
      </c>
      <c r="H2372" t="s">
        <v>5851</v>
      </c>
      <c r="I2372">
        <v>109.9</v>
      </c>
      <c r="J2372">
        <v>25.61</v>
      </c>
      <c r="K2372" t="s">
        <v>4418</v>
      </c>
      <c r="L2372" t="s">
        <v>6911</v>
      </c>
      <c r="M2372">
        <v>596.81203838399927</v>
      </c>
      <c r="N2372">
        <v>2</v>
      </c>
      <c r="O2372">
        <v>0.80693214485842713</v>
      </c>
      <c r="P2372" t="str">
        <f>VLOOKUP('Final Data Set for Clustering'!N2372,'Name of Cluster'!$A$2:$B$7,2,1)</f>
        <v>Others</v>
      </c>
    </row>
    <row r="2373" spans="1:16" x14ac:dyDescent="0.55000000000000004">
      <c r="A2373" t="s">
        <v>687</v>
      </c>
      <c r="B2373">
        <v>17</v>
      </c>
      <c r="C2373">
        <v>5</v>
      </c>
      <c r="D2373">
        <v>25</v>
      </c>
      <c r="E2373">
        <v>20</v>
      </c>
      <c r="F2373">
        <v>10500</v>
      </c>
      <c r="G2373">
        <v>53360</v>
      </c>
      <c r="H2373" t="s">
        <v>5875</v>
      </c>
      <c r="I2373">
        <v>194.9</v>
      </c>
      <c r="J2373">
        <v>26.2</v>
      </c>
      <c r="K2373" t="s">
        <v>4418</v>
      </c>
      <c r="L2373" t="s">
        <v>6911</v>
      </c>
      <c r="M2373">
        <v>434.87130817126103</v>
      </c>
      <c r="N2373">
        <v>1</v>
      </c>
      <c r="O2373">
        <v>5.1873802623622778</v>
      </c>
      <c r="P2373" t="str">
        <f>VLOOKUP('Final Data Set for Clustering'!N2373,'Name of Cluster'!$A$2:$B$7,2,1)</f>
        <v>Oversized Products</v>
      </c>
    </row>
    <row r="2374" spans="1:16" x14ac:dyDescent="0.55000000000000004">
      <c r="A2374" t="s">
        <v>6540</v>
      </c>
      <c r="B2374">
        <v>3</v>
      </c>
      <c r="C2374">
        <v>8</v>
      </c>
      <c r="D2374">
        <v>61</v>
      </c>
      <c r="E2374">
        <v>12</v>
      </c>
      <c r="F2374">
        <v>850</v>
      </c>
      <c r="G2374">
        <v>14440</v>
      </c>
      <c r="H2374" t="s">
        <v>5852</v>
      </c>
      <c r="I2374">
        <v>74.900000000000006</v>
      </c>
      <c r="J2374">
        <v>12.86</v>
      </c>
      <c r="K2374" t="s">
        <v>4418</v>
      </c>
      <c r="L2374" t="s">
        <v>4909</v>
      </c>
      <c r="M2374">
        <v>251.17941197481963</v>
      </c>
      <c r="N2374">
        <v>2</v>
      </c>
      <c r="O2374">
        <v>5.2184947293537682</v>
      </c>
      <c r="P2374" t="str">
        <f>VLOOKUP('Final Data Set for Clustering'!N2374,'Name of Cluster'!$A$2:$B$7,2,1)</f>
        <v>Others</v>
      </c>
    </row>
    <row r="2375" spans="1:16" x14ac:dyDescent="0.55000000000000004">
      <c r="A2375" t="s">
        <v>5058</v>
      </c>
      <c r="B2375">
        <v>6</v>
      </c>
      <c r="C2375">
        <v>4</v>
      </c>
      <c r="D2375">
        <v>43</v>
      </c>
      <c r="E2375">
        <v>35</v>
      </c>
      <c r="F2375">
        <v>1100</v>
      </c>
      <c r="G2375">
        <v>9504</v>
      </c>
      <c r="H2375" t="s">
        <v>6831</v>
      </c>
      <c r="I2375">
        <v>43.9</v>
      </c>
      <c r="J2375">
        <v>24.55</v>
      </c>
      <c r="K2375" t="s">
        <v>6417</v>
      </c>
      <c r="L2375" t="s">
        <v>3467</v>
      </c>
      <c r="M2375">
        <v>2371.6224171318813</v>
      </c>
      <c r="N2375">
        <v>6</v>
      </c>
      <c r="O2375">
        <v>0.9845909362738603</v>
      </c>
      <c r="P2375" t="str">
        <f>VLOOKUP('Final Data Set for Clustering'!N2375,'Name of Cluster'!$A$2:$B$7,2,1)</f>
        <v>Long distance</v>
      </c>
    </row>
    <row r="2376" spans="1:16" x14ac:dyDescent="0.55000000000000004">
      <c r="A2376" t="s">
        <v>5568</v>
      </c>
      <c r="B2376">
        <v>5</v>
      </c>
      <c r="C2376">
        <v>6</v>
      </c>
      <c r="D2376">
        <v>35</v>
      </c>
      <c r="E2376">
        <v>22</v>
      </c>
      <c r="F2376">
        <v>2150</v>
      </c>
      <c r="G2376">
        <v>15548</v>
      </c>
      <c r="H2376" t="s">
        <v>5347</v>
      </c>
      <c r="I2376">
        <v>91.2</v>
      </c>
      <c r="J2376">
        <v>23.22</v>
      </c>
      <c r="K2376" t="s">
        <v>4418</v>
      </c>
      <c r="L2376" t="s">
        <v>4909</v>
      </c>
      <c r="M2376">
        <v>515.41966626530962</v>
      </c>
      <c r="N2376">
        <v>2</v>
      </c>
      <c r="O2376">
        <v>0.49901017876047965</v>
      </c>
      <c r="P2376" t="str">
        <f>VLOOKUP('Final Data Set for Clustering'!N2376,'Name of Cluster'!$A$2:$B$7,2,1)</f>
        <v>Others</v>
      </c>
    </row>
    <row r="2377" spans="1:16" x14ac:dyDescent="0.55000000000000004">
      <c r="A2377" t="s">
        <v>688</v>
      </c>
      <c r="B2377">
        <v>6</v>
      </c>
      <c r="C2377">
        <v>6</v>
      </c>
      <c r="D2377">
        <v>20</v>
      </c>
      <c r="E2377">
        <v>17</v>
      </c>
      <c r="F2377">
        <v>400</v>
      </c>
      <c r="G2377">
        <v>8000</v>
      </c>
      <c r="H2377" t="s">
        <v>5325</v>
      </c>
      <c r="I2377">
        <v>25</v>
      </c>
      <c r="J2377">
        <v>14.1</v>
      </c>
      <c r="K2377" t="s">
        <v>4418</v>
      </c>
      <c r="L2377" t="s">
        <v>6911</v>
      </c>
      <c r="M2377">
        <v>357.56156009895614</v>
      </c>
      <c r="N2377">
        <v>2</v>
      </c>
      <c r="O2377">
        <v>0.17719706924343032</v>
      </c>
      <c r="P2377" t="str">
        <f>VLOOKUP('Final Data Set for Clustering'!N2377,'Name of Cluster'!$A$2:$B$7,2,1)</f>
        <v>Others</v>
      </c>
    </row>
    <row r="2378" spans="1:16" x14ac:dyDescent="0.55000000000000004">
      <c r="A2378" t="s">
        <v>689</v>
      </c>
      <c r="B2378">
        <v>6</v>
      </c>
      <c r="C2378">
        <v>6</v>
      </c>
      <c r="D2378">
        <v>27</v>
      </c>
      <c r="E2378">
        <v>23</v>
      </c>
      <c r="F2378">
        <v>1110</v>
      </c>
      <c r="G2378">
        <v>3762</v>
      </c>
      <c r="H2378" t="s">
        <v>7826</v>
      </c>
      <c r="I2378">
        <v>49.9</v>
      </c>
      <c r="J2378">
        <v>37.04</v>
      </c>
      <c r="K2378" t="s">
        <v>6904</v>
      </c>
      <c r="L2378" t="s">
        <v>3467</v>
      </c>
      <c r="M2378">
        <v>2468.5098261494459</v>
      </c>
      <c r="N2378">
        <v>6</v>
      </c>
      <c r="O2378">
        <v>1.1973569111245497</v>
      </c>
      <c r="P2378" t="str">
        <f>VLOOKUP('Final Data Set for Clustering'!N2378,'Name of Cluster'!$A$2:$B$7,2,1)</f>
        <v>Long distance</v>
      </c>
    </row>
    <row r="2379" spans="1:16" x14ac:dyDescent="0.55000000000000004">
      <c r="A2379" t="s">
        <v>690</v>
      </c>
      <c r="B2379">
        <v>4</v>
      </c>
      <c r="C2379">
        <v>9</v>
      </c>
      <c r="D2379">
        <v>23</v>
      </c>
      <c r="E2379">
        <v>21</v>
      </c>
      <c r="F2379">
        <v>250</v>
      </c>
      <c r="G2379">
        <v>1944</v>
      </c>
      <c r="H2379" t="s">
        <v>1445</v>
      </c>
      <c r="I2379">
        <v>36.9</v>
      </c>
      <c r="J2379">
        <v>15.1</v>
      </c>
      <c r="K2379" t="s">
        <v>7888</v>
      </c>
      <c r="L2379" t="s">
        <v>6911</v>
      </c>
      <c r="M2379">
        <v>1027.2660003466274</v>
      </c>
      <c r="N2379">
        <v>2</v>
      </c>
      <c r="O2379">
        <v>1.595849351907844</v>
      </c>
      <c r="P2379" t="str">
        <f>VLOOKUP('Final Data Set for Clustering'!N2379,'Name of Cluster'!$A$2:$B$7,2,1)</f>
        <v>Others</v>
      </c>
    </row>
    <row r="2380" spans="1:16" x14ac:dyDescent="0.55000000000000004">
      <c r="A2380" t="s">
        <v>1631</v>
      </c>
      <c r="B2380">
        <v>1</v>
      </c>
      <c r="C2380">
        <v>6</v>
      </c>
      <c r="D2380">
        <v>25</v>
      </c>
      <c r="E2380">
        <v>11</v>
      </c>
      <c r="F2380">
        <v>600</v>
      </c>
      <c r="G2380">
        <v>3510</v>
      </c>
      <c r="H2380" t="s">
        <v>3388</v>
      </c>
      <c r="I2380">
        <v>39</v>
      </c>
      <c r="J2380">
        <v>15.23</v>
      </c>
      <c r="K2380" t="s">
        <v>6905</v>
      </c>
      <c r="L2380" t="s">
        <v>6911</v>
      </c>
      <c r="M2380">
        <v>402.82105876378176</v>
      </c>
      <c r="N2380">
        <v>2</v>
      </c>
      <c r="O2380">
        <v>0.28178543760151342</v>
      </c>
      <c r="P2380" t="str">
        <f>VLOOKUP('Final Data Set for Clustering'!N2380,'Name of Cluster'!$A$2:$B$7,2,1)</f>
        <v>Others</v>
      </c>
    </row>
    <row r="2381" spans="1:16" x14ac:dyDescent="0.55000000000000004">
      <c r="A2381" t="s">
        <v>5059</v>
      </c>
      <c r="B2381">
        <v>5</v>
      </c>
      <c r="C2381">
        <v>4</v>
      </c>
      <c r="D2381">
        <v>44</v>
      </c>
      <c r="E2381">
        <v>33</v>
      </c>
      <c r="F2381">
        <v>350</v>
      </c>
      <c r="G2381">
        <v>1040</v>
      </c>
      <c r="H2381" t="s">
        <v>4827</v>
      </c>
      <c r="I2381">
        <v>49.9</v>
      </c>
      <c r="J2381">
        <v>10.96</v>
      </c>
      <c r="K2381" t="s">
        <v>4417</v>
      </c>
      <c r="L2381" t="s">
        <v>4909</v>
      </c>
      <c r="M2381">
        <v>64.336841368178796</v>
      </c>
      <c r="N2381">
        <v>2</v>
      </c>
      <c r="O2381">
        <v>2.3272884718671167</v>
      </c>
      <c r="P2381" t="str">
        <f>VLOOKUP('Final Data Set for Clustering'!N2381,'Name of Cluster'!$A$2:$B$7,2,1)</f>
        <v>Others</v>
      </c>
    </row>
    <row r="2382" spans="1:16" x14ac:dyDescent="0.55000000000000004">
      <c r="A2382" t="s">
        <v>5060</v>
      </c>
      <c r="B2382">
        <v>5</v>
      </c>
      <c r="C2382">
        <v>8</v>
      </c>
      <c r="D2382">
        <v>33</v>
      </c>
      <c r="E2382">
        <v>25</v>
      </c>
      <c r="F2382">
        <v>1450</v>
      </c>
      <c r="G2382">
        <v>61600</v>
      </c>
      <c r="H2382" t="s">
        <v>3932</v>
      </c>
      <c r="I2382">
        <v>125.99</v>
      </c>
      <c r="J2382">
        <v>75.459999999999994</v>
      </c>
      <c r="K2382" t="s">
        <v>1002</v>
      </c>
      <c r="L2382" t="s">
        <v>6911</v>
      </c>
      <c r="M2382">
        <v>1259.5606079618733</v>
      </c>
      <c r="N2382">
        <v>6</v>
      </c>
      <c r="O2382">
        <v>3.5108579416964329</v>
      </c>
      <c r="P2382" t="str">
        <f>VLOOKUP('Final Data Set for Clustering'!N2382,'Name of Cluster'!$A$2:$B$7,2,1)</f>
        <v>Long distance</v>
      </c>
    </row>
    <row r="2383" spans="1:16" x14ac:dyDescent="0.55000000000000004">
      <c r="A2383" t="s">
        <v>2626</v>
      </c>
      <c r="B2383">
        <v>7</v>
      </c>
      <c r="C2383">
        <v>3</v>
      </c>
      <c r="D2383">
        <v>10</v>
      </c>
      <c r="E2383">
        <v>6</v>
      </c>
      <c r="F2383">
        <v>1500</v>
      </c>
      <c r="G2383">
        <v>10752</v>
      </c>
      <c r="H2383" t="s">
        <v>6831</v>
      </c>
      <c r="I2383">
        <v>75.900000000000006</v>
      </c>
      <c r="J2383">
        <v>23.33</v>
      </c>
      <c r="K2383" t="s">
        <v>6417</v>
      </c>
      <c r="L2383" t="s">
        <v>6911</v>
      </c>
      <c r="M2383">
        <v>371.41956773346169</v>
      </c>
      <c r="N2383">
        <v>2</v>
      </c>
      <c r="O2383">
        <v>1.7108214413297764</v>
      </c>
      <c r="P2383" t="str">
        <f>VLOOKUP('Final Data Set for Clustering'!N2383,'Name of Cluster'!$A$2:$B$7,2,1)</f>
        <v>Others</v>
      </c>
    </row>
    <row r="2384" spans="1:16" x14ac:dyDescent="0.55000000000000004">
      <c r="A2384" t="s">
        <v>2626</v>
      </c>
      <c r="B2384">
        <v>7</v>
      </c>
      <c r="C2384">
        <v>3</v>
      </c>
      <c r="D2384">
        <v>10</v>
      </c>
      <c r="E2384">
        <v>6</v>
      </c>
      <c r="F2384">
        <v>1500</v>
      </c>
      <c r="G2384">
        <v>13440</v>
      </c>
      <c r="H2384" t="s">
        <v>6831</v>
      </c>
      <c r="I2384">
        <v>75.900000000000006</v>
      </c>
      <c r="J2384">
        <v>23.33</v>
      </c>
      <c r="K2384" t="s">
        <v>6417</v>
      </c>
      <c r="L2384" t="s">
        <v>6911</v>
      </c>
      <c r="M2384">
        <v>371.41956773346169</v>
      </c>
      <c r="N2384">
        <v>2</v>
      </c>
      <c r="O2384">
        <v>1.7118319588317126</v>
      </c>
      <c r="P2384" t="str">
        <f>VLOOKUP('Final Data Set for Clustering'!N2384,'Name of Cluster'!$A$2:$B$7,2,1)</f>
        <v>Others</v>
      </c>
    </row>
    <row r="2385" spans="1:16" x14ac:dyDescent="0.55000000000000004">
      <c r="A2385" t="s">
        <v>3125</v>
      </c>
      <c r="B2385">
        <v>7</v>
      </c>
      <c r="C2385">
        <v>7</v>
      </c>
      <c r="D2385">
        <v>15</v>
      </c>
      <c r="E2385">
        <v>13</v>
      </c>
      <c r="F2385">
        <v>9050</v>
      </c>
      <c r="G2385">
        <v>51975</v>
      </c>
      <c r="H2385" t="s">
        <v>6385</v>
      </c>
      <c r="I2385">
        <v>750</v>
      </c>
      <c r="J2385">
        <v>49.87</v>
      </c>
      <c r="K2385" t="s">
        <v>1491</v>
      </c>
      <c r="L2385" t="s">
        <v>3467</v>
      </c>
      <c r="M2385">
        <v>1035.4501366417005</v>
      </c>
      <c r="N2385">
        <v>1</v>
      </c>
      <c r="O2385">
        <v>4.1884454856000843</v>
      </c>
      <c r="P2385" t="str">
        <f>VLOOKUP('Final Data Set for Clustering'!N2385,'Name of Cluster'!$A$2:$B$7,2,1)</f>
        <v>Oversized Products</v>
      </c>
    </row>
    <row r="2386" spans="1:16" x14ac:dyDescent="0.55000000000000004">
      <c r="A2386" t="s">
        <v>5061</v>
      </c>
      <c r="B2386">
        <v>2</v>
      </c>
      <c r="C2386">
        <v>5</v>
      </c>
      <c r="D2386">
        <v>21</v>
      </c>
      <c r="E2386">
        <v>19</v>
      </c>
      <c r="F2386">
        <v>2900</v>
      </c>
      <c r="G2386">
        <v>14000</v>
      </c>
      <c r="H2386" t="s">
        <v>458</v>
      </c>
      <c r="I2386">
        <v>39.99</v>
      </c>
      <c r="J2386">
        <v>31.52</v>
      </c>
      <c r="K2386" t="s">
        <v>6417</v>
      </c>
      <c r="L2386" t="s">
        <v>6911</v>
      </c>
      <c r="M2386">
        <v>291.04069941412672</v>
      </c>
      <c r="N2386">
        <v>2</v>
      </c>
      <c r="O2386">
        <v>0.34574730904436823</v>
      </c>
      <c r="P2386" t="str">
        <f>VLOOKUP('Final Data Set for Clustering'!N2386,'Name of Cluster'!$A$2:$B$7,2,1)</f>
        <v>Others</v>
      </c>
    </row>
    <row r="2387" spans="1:16" x14ac:dyDescent="0.55000000000000004">
      <c r="A2387" t="s">
        <v>5062</v>
      </c>
      <c r="B2387">
        <v>3</v>
      </c>
      <c r="C2387">
        <v>4</v>
      </c>
      <c r="D2387">
        <v>39</v>
      </c>
      <c r="E2387">
        <v>30</v>
      </c>
      <c r="F2387">
        <v>7650</v>
      </c>
      <c r="G2387">
        <v>8000</v>
      </c>
      <c r="H2387" t="s">
        <v>7809</v>
      </c>
      <c r="I2387">
        <v>179</v>
      </c>
      <c r="J2387">
        <v>43.95</v>
      </c>
      <c r="K2387" t="s">
        <v>1488</v>
      </c>
      <c r="L2387" t="s">
        <v>6911</v>
      </c>
      <c r="M2387">
        <v>355.67654206972151</v>
      </c>
      <c r="N2387">
        <v>2</v>
      </c>
      <c r="O2387">
        <v>2.5884031191171246</v>
      </c>
      <c r="P2387" t="str">
        <f>VLOOKUP('Final Data Set for Clustering'!N2387,'Name of Cluster'!$A$2:$B$7,2,1)</f>
        <v>Others</v>
      </c>
    </row>
    <row r="2388" spans="1:16" x14ac:dyDescent="0.55000000000000004">
      <c r="A2388" t="s">
        <v>2627</v>
      </c>
      <c r="B2388">
        <v>3</v>
      </c>
      <c r="C2388">
        <v>10</v>
      </c>
      <c r="D2388">
        <v>28</v>
      </c>
      <c r="E2388">
        <v>24</v>
      </c>
      <c r="F2388">
        <v>444</v>
      </c>
      <c r="G2388">
        <v>4480</v>
      </c>
      <c r="H2388" t="s">
        <v>5323</v>
      </c>
      <c r="I2388">
        <v>121.9</v>
      </c>
      <c r="J2388">
        <v>51.35</v>
      </c>
      <c r="K2388" t="s">
        <v>1982</v>
      </c>
      <c r="L2388" t="s">
        <v>3467</v>
      </c>
      <c r="M2388">
        <v>1976.3238538356375</v>
      </c>
      <c r="N2388">
        <v>6</v>
      </c>
      <c r="O2388">
        <v>2.0537789213434312</v>
      </c>
      <c r="P2388" t="str">
        <f>VLOOKUP('Final Data Set for Clustering'!N2388,'Name of Cluster'!$A$2:$B$7,2,1)</f>
        <v>Long distance</v>
      </c>
    </row>
    <row r="2389" spans="1:16" x14ac:dyDescent="0.55000000000000004">
      <c r="A2389" t="s">
        <v>5063</v>
      </c>
      <c r="B2389">
        <v>3</v>
      </c>
      <c r="C2389">
        <v>8</v>
      </c>
      <c r="D2389">
        <v>23</v>
      </c>
      <c r="E2389">
        <v>18</v>
      </c>
      <c r="F2389">
        <v>8750</v>
      </c>
      <c r="G2389">
        <v>56700</v>
      </c>
      <c r="H2389" t="s">
        <v>7807</v>
      </c>
      <c r="I2389">
        <v>29.9</v>
      </c>
      <c r="J2389">
        <v>17.600000000000001</v>
      </c>
      <c r="K2389" t="s">
        <v>1001</v>
      </c>
      <c r="L2389" t="s">
        <v>6911</v>
      </c>
      <c r="M2389">
        <v>320.30859845403063</v>
      </c>
      <c r="N2389">
        <v>1</v>
      </c>
      <c r="O2389">
        <v>3.99719163253878</v>
      </c>
      <c r="P2389" t="str">
        <f>VLOOKUP('Final Data Set for Clustering'!N2389,'Name of Cluster'!$A$2:$B$7,2,1)</f>
        <v>Oversized Products</v>
      </c>
    </row>
    <row r="2390" spans="1:16" x14ac:dyDescent="0.55000000000000004">
      <c r="A2390" t="s">
        <v>3126</v>
      </c>
      <c r="B2390">
        <v>2</v>
      </c>
      <c r="C2390">
        <v>4</v>
      </c>
      <c r="D2390">
        <v>7</v>
      </c>
      <c r="E2390">
        <v>6</v>
      </c>
      <c r="F2390">
        <v>1600</v>
      </c>
      <c r="G2390">
        <v>22050</v>
      </c>
      <c r="H2390" t="s">
        <v>1914</v>
      </c>
      <c r="I2390">
        <v>39.9</v>
      </c>
      <c r="J2390">
        <v>7.39</v>
      </c>
      <c r="K2390" t="s">
        <v>4419</v>
      </c>
      <c r="L2390" t="s">
        <v>4909</v>
      </c>
      <c r="M2390">
        <v>22.502738331882931</v>
      </c>
      <c r="N2390">
        <v>2</v>
      </c>
      <c r="O2390">
        <v>1.8496266660600029</v>
      </c>
      <c r="P2390" t="str">
        <f>VLOOKUP('Final Data Set for Clustering'!N2390,'Name of Cluster'!$A$2:$B$7,2,1)</f>
        <v>Others</v>
      </c>
    </row>
    <row r="2391" spans="1:16" x14ac:dyDescent="0.55000000000000004">
      <c r="A2391" t="s">
        <v>3617</v>
      </c>
      <c r="B2391">
        <v>3</v>
      </c>
      <c r="C2391">
        <v>6</v>
      </c>
      <c r="D2391">
        <v>42</v>
      </c>
      <c r="E2391">
        <v>21</v>
      </c>
      <c r="F2391">
        <v>7650</v>
      </c>
      <c r="G2391">
        <v>8000</v>
      </c>
      <c r="H2391" t="s">
        <v>7809</v>
      </c>
      <c r="I2391">
        <v>179</v>
      </c>
      <c r="J2391">
        <v>64.67</v>
      </c>
      <c r="K2391" t="s">
        <v>1488</v>
      </c>
      <c r="L2391" t="s">
        <v>4910</v>
      </c>
      <c r="M2391">
        <v>1297.1405348148764</v>
      </c>
      <c r="N2391">
        <v>6</v>
      </c>
      <c r="O2391">
        <v>2.0288978993494786</v>
      </c>
      <c r="P2391" t="str">
        <f>VLOOKUP('Final Data Set for Clustering'!N2391,'Name of Cluster'!$A$2:$B$7,2,1)</f>
        <v>Long distance</v>
      </c>
    </row>
    <row r="2392" spans="1:16" x14ac:dyDescent="0.55000000000000004">
      <c r="A2392" t="s">
        <v>6080</v>
      </c>
      <c r="B2392">
        <v>4</v>
      </c>
      <c r="C2392">
        <v>7</v>
      </c>
      <c r="D2392">
        <v>27</v>
      </c>
      <c r="E2392">
        <v>25</v>
      </c>
      <c r="F2392">
        <v>1100</v>
      </c>
      <c r="G2392">
        <v>9438</v>
      </c>
      <c r="H2392" t="s">
        <v>2457</v>
      </c>
      <c r="I2392">
        <v>63.5</v>
      </c>
      <c r="J2392">
        <v>19.41</v>
      </c>
      <c r="K2392" t="s">
        <v>5412</v>
      </c>
      <c r="L2392" t="s">
        <v>6911</v>
      </c>
      <c r="M2392">
        <v>639.94832081865491</v>
      </c>
      <c r="N2392">
        <v>2</v>
      </c>
      <c r="O2392">
        <v>0.19939258261624332</v>
      </c>
      <c r="P2392" t="str">
        <f>VLOOKUP('Final Data Set for Clustering'!N2392,'Name of Cluster'!$A$2:$B$7,2,1)</f>
        <v>Others</v>
      </c>
    </row>
    <row r="2393" spans="1:16" x14ac:dyDescent="0.55000000000000004">
      <c r="A2393" t="s">
        <v>5569</v>
      </c>
      <c r="B2393">
        <v>3</v>
      </c>
      <c r="C2393">
        <v>5</v>
      </c>
      <c r="D2393">
        <v>19</v>
      </c>
      <c r="E2393">
        <v>13</v>
      </c>
      <c r="F2393">
        <v>650</v>
      </c>
      <c r="G2393">
        <v>17360</v>
      </c>
      <c r="H2393" t="s">
        <v>953</v>
      </c>
      <c r="I2393">
        <v>31.92</v>
      </c>
      <c r="J2393">
        <v>13.71</v>
      </c>
      <c r="K2393" t="s">
        <v>1490</v>
      </c>
      <c r="L2393" t="s">
        <v>4909</v>
      </c>
      <c r="M2393">
        <v>333.15253923674885</v>
      </c>
      <c r="N2393">
        <v>2</v>
      </c>
      <c r="O2393">
        <v>0.28198663584840888</v>
      </c>
      <c r="P2393" t="str">
        <f>VLOOKUP('Final Data Set for Clustering'!N2393,'Name of Cluster'!$A$2:$B$7,2,1)</f>
        <v>Others</v>
      </c>
    </row>
    <row r="2394" spans="1:16" x14ac:dyDescent="0.55000000000000004">
      <c r="A2394" t="s">
        <v>1632</v>
      </c>
      <c r="B2394">
        <v>2</v>
      </c>
      <c r="C2394">
        <v>15</v>
      </c>
      <c r="D2394">
        <v>22</v>
      </c>
      <c r="E2394">
        <v>21</v>
      </c>
      <c r="F2394">
        <v>3800</v>
      </c>
      <c r="G2394">
        <v>14000</v>
      </c>
      <c r="H2394" t="s">
        <v>7829</v>
      </c>
      <c r="I2394">
        <v>199.9</v>
      </c>
      <c r="J2394">
        <v>24.27</v>
      </c>
      <c r="K2394" t="s">
        <v>4907</v>
      </c>
      <c r="L2394" t="s">
        <v>3467</v>
      </c>
      <c r="M2394">
        <v>1617.0306688151741</v>
      </c>
      <c r="N2394">
        <v>4</v>
      </c>
      <c r="O2394">
        <v>8.5282552623199557</v>
      </c>
      <c r="P2394" t="str">
        <f>VLOOKUP('Final Data Set for Clustering'!N2394,'Name of Cluster'!$A$2:$B$7,2,1)</f>
        <v>Long Seller preparation time</v>
      </c>
    </row>
    <row r="2395" spans="1:16" x14ac:dyDescent="0.55000000000000004">
      <c r="A2395" t="s">
        <v>5064</v>
      </c>
      <c r="B2395">
        <v>2</v>
      </c>
      <c r="C2395">
        <v>7</v>
      </c>
      <c r="D2395">
        <v>1</v>
      </c>
      <c r="E2395">
        <v>0</v>
      </c>
      <c r="F2395">
        <v>250</v>
      </c>
      <c r="G2395">
        <v>1440</v>
      </c>
      <c r="H2395" t="s">
        <v>5338</v>
      </c>
      <c r="I2395">
        <v>358.98</v>
      </c>
      <c r="J2395">
        <v>9.77</v>
      </c>
      <c r="K2395" t="s">
        <v>4907</v>
      </c>
      <c r="L2395" t="s">
        <v>4909</v>
      </c>
      <c r="M2395">
        <v>120.38003827356245</v>
      </c>
      <c r="N2395">
        <v>2</v>
      </c>
      <c r="O2395">
        <v>2.1761378498664921</v>
      </c>
      <c r="P2395" t="str">
        <f>VLOOKUP('Final Data Set for Clustering'!N2395,'Name of Cluster'!$A$2:$B$7,2,1)</f>
        <v>Others</v>
      </c>
    </row>
    <row r="2396" spans="1:16" x14ac:dyDescent="0.55000000000000004">
      <c r="A2396" t="s">
        <v>2628</v>
      </c>
      <c r="B2396">
        <v>4</v>
      </c>
      <c r="C2396">
        <v>6</v>
      </c>
      <c r="D2396">
        <v>21</v>
      </c>
      <c r="E2396">
        <v>11</v>
      </c>
      <c r="F2396">
        <v>150</v>
      </c>
      <c r="G2396">
        <v>1728</v>
      </c>
      <c r="H2396" t="s">
        <v>2414</v>
      </c>
      <c r="I2396">
        <v>18.899999999999999</v>
      </c>
      <c r="J2396">
        <v>7.78</v>
      </c>
      <c r="K2396" t="s">
        <v>4907</v>
      </c>
      <c r="L2396" t="s">
        <v>4909</v>
      </c>
      <c r="M2396">
        <v>36.487100983440058</v>
      </c>
      <c r="N2396">
        <v>2</v>
      </c>
      <c r="O2396">
        <v>0.52537690510385626</v>
      </c>
      <c r="P2396" t="str">
        <f>VLOOKUP('Final Data Set for Clustering'!N2396,'Name of Cluster'!$A$2:$B$7,2,1)</f>
        <v>Others</v>
      </c>
    </row>
    <row r="2397" spans="1:16" x14ac:dyDescent="0.55000000000000004">
      <c r="A2397" t="s">
        <v>1144</v>
      </c>
      <c r="B2397">
        <v>1</v>
      </c>
      <c r="C2397">
        <v>6</v>
      </c>
      <c r="D2397">
        <v>25</v>
      </c>
      <c r="E2397">
        <v>16</v>
      </c>
      <c r="F2397">
        <v>750</v>
      </c>
      <c r="G2397">
        <v>5346</v>
      </c>
      <c r="H2397" t="s">
        <v>2434</v>
      </c>
      <c r="I2397">
        <v>49.99</v>
      </c>
      <c r="J2397">
        <v>15.11</v>
      </c>
      <c r="K2397" t="s">
        <v>1002</v>
      </c>
      <c r="L2397" t="s">
        <v>6911</v>
      </c>
      <c r="M2397">
        <v>927.77857205498731</v>
      </c>
      <c r="N2397">
        <v>2</v>
      </c>
      <c r="O2397">
        <v>0.5969784069917814</v>
      </c>
      <c r="P2397" t="str">
        <f>VLOOKUP('Final Data Set for Clustering'!N2397,'Name of Cluster'!$A$2:$B$7,2,1)</f>
        <v>Others</v>
      </c>
    </row>
    <row r="2398" spans="1:16" x14ac:dyDescent="0.55000000000000004">
      <c r="A2398" t="s">
        <v>142</v>
      </c>
      <c r="B2398">
        <v>2</v>
      </c>
      <c r="C2398">
        <v>7</v>
      </c>
      <c r="D2398">
        <v>28</v>
      </c>
      <c r="E2398">
        <v>17</v>
      </c>
      <c r="F2398">
        <v>117</v>
      </c>
      <c r="G2398">
        <v>1296</v>
      </c>
      <c r="H2398" t="s">
        <v>3390</v>
      </c>
      <c r="I2398">
        <v>19.989999999999998</v>
      </c>
      <c r="J2398">
        <v>14.52</v>
      </c>
      <c r="K2398" t="s">
        <v>516</v>
      </c>
      <c r="L2398" t="s">
        <v>6911</v>
      </c>
      <c r="M2398">
        <v>148.5908667049402</v>
      </c>
      <c r="N2398">
        <v>2</v>
      </c>
      <c r="O2398">
        <v>0.61351924967761795</v>
      </c>
      <c r="P2398" t="str">
        <f>VLOOKUP('Final Data Set for Clustering'!N2398,'Name of Cluster'!$A$2:$B$7,2,1)</f>
        <v>Others</v>
      </c>
    </row>
    <row r="2399" spans="1:16" x14ac:dyDescent="0.55000000000000004">
      <c r="A2399" t="s">
        <v>5570</v>
      </c>
      <c r="B2399">
        <v>4</v>
      </c>
      <c r="C2399">
        <v>6</v>
      </c>
      <c r="D2399">
        <v>17</v>
      </c>
      <c r="E2399">
        <v>16</v>
      </c>
      <c r="F2399">
        <v>400</v>
      </c>
      <c r="G2399">
        <v>2592</v>
      </c>
      <c r="H2399" t="s">
        <v>5854</v>
      </c>
      <c r="I2399">
        <v>219.9</v>
      </c>
      <c r="J2399">
        <v>19.420000000000002</v>
      </c>
      <c r="K2399" t="s">
        <v>1982</v>
      </c>
      <c r="L2399" t="s">
        <v>6911</v>
      </c>
      <c r="M2399">
        <v>432.18606561341596</v>
      </c>
      <c r="N2399">
        <v>2</v>
      </c>
      <c r="O2399">
        <v>0.24696284188317555</v>
      </c>
      <c r="P2399" t="str">
        <f>VLOOKUP('Final Data Set for Clustering'!N2399,'Name of Cluster'!$A$2:$B$7,2,1)</f>
        <v>Others</v>
      </c>
    </row>
    <row r="2400" spans="1:16" x14ac:dyDescent="0.55000000000000004">
      <c r="A2400" t="s">
        <v>3618</v>
      </c>
      <c r="B2400">
        <v>5</v>
      </c>
      <c r="C2400">
        <v>6</v>
      </c>
      <c r="D2400">
        <v>37</v>
      </c>
      <c r="E2400">
        <v>23</v>
      </c>
      <c r="F2400">
        <v>310</v>
      </c>
      <c r="G2400">
        <v>1920</v>
      </c>
      <c r="H2400" t="s">
        <v>5323</v>
      </c>
      <c r="I2400">
        <v>144</v>
      </c>
      <c r="J2400">
        <v>18.89</v>
      </c>
      <c r="K2400" t="s">
        <v>1982</v>
      </c>
      <c r="L2400" t="s">
        <v>6911</v>
      </c>
      <c r="M2400">
        <v>630.93144009532955</v>
      </c>
      <c r="N2400">
        <v>2</v>
      </c>
      <c r="O2400">
        <v>0.81123127198668477</v>
      </c>
      <c r="P2400" t="str">
        <f>VLOOKUP('Final Data Set for Clustering'!N2400,'Name of Cluster'!$A$2:$B$7,2,1)</f>
        <v>Others</v>
      </c>
    </row>
    <row r="2401" spans="1:16" x14ac:dyDescent="0.55000000000000004">
      <c r="A2401" t="s">
        <v>3619</v>
      </c>
      <c r="B2401">
        <v>1</v>
      </c>
      <c r="C2401">
        <v>4</v>
      </c>
      <c r="D2401">
        <v>27</v>
      </c>
      <c r="E2401">
        <v>19</v>
      </c>
      <c r="F2401">
        <v>450</v>
      </c>
      <c r="G2401">
        <v>2760</v>
      </c>
      <c r="H2401" t="s">
        <v>1414</v>
      </c>
      <c r="I2401">
        <v>179.9</v>
      </c>
      <c r="J2401">
        <v>15.01</v>
      </c>
      <c r="K2401" t="s">
        <v>5412</v>
      </c>
      <c r="L2401" t="s">
        <v>6911</v>
      </c>
      <c r="M2401">
        <v>420.87349853354164</v>
      </c>
      <c r="N2401">
        <v>2</v>
      </c>
      <c r="O2401">
        <v>0.76992113237158466</v>
      </c>
      <c r="P2401" t="str">
        <f>VLOOKUP('Final Data Set for Clustering'!N2401,'Name of Cluster'!$A$2:$B$7,2,1)</f>
        <v>Others</v>
      </c>
    </row>
    <row r="2402" spans="1:16" x14ac:dyDescent="0.55000000000000004">
      <c r="A2402" t="s">
        <v>2629</v>
      </c>
      <c r="B2402">
        <v>0</v>
      </c>
      <c r="C2402">
        <v>6</v>
      </c>
      <c r="D2402">
        <v>26</v>
      </c>
      <c r="E2402">
        <v>22</v>
      </c>
      <c r="F2402">
        <v>150</v>
      </c>
      <c r="G2402">
        <v>1932</v>
      </c>
      <c r="H2402" t="s">
        <v>4395</v>
      </c>
      <c r="I2402">
        <v>299</v>
      </c>
      <c r="J2402">
        <v>23.8</v>
      </c>
      <c r="K2402" t="s">
        <v>4419</v>
      </c>
      <c r="L2402" t="s">
        <v>6911</v>
      </c>
      <c r="M2402">
        <v>944.25515850157831</v>
      </c>
      <c r="N2402">
        <v>2</v>
      </c>
      <c r="O2402">
        <v>0.85857783167596957</v>
      </c>
      <c r="P2402" t="str">
        <f>VLOOKUP('Final Data Set for Clustering'!N2402,'Name of Cluster'!$A$2:$B$7,2,1)</f>
        <v>Others</v>
      </c>
    </row>
    <row r="2403" spans="1:16" x14ac:dyDescent="0.55000000000000004">
      <c r="A2403" t="s">
        <v>4567</v>
      </c>
      <c r="B2403">
        <v>2</v>
      </c>
      <c r="C2403">
        <v>5</v>
      </c>
      <c r="D2403">
        <v>26</v>
      </c>
      <c r="E2403">
        <v>14</v>
      </c>
      <c r="F2403">
        <v>150</v>
      </c>
      <c r="G2403">
        <v>2128</v>
      </c>
      <c r="H2403" t="s">
        <v>2944</v>
      </c>
      <c r="I2403">
        <v>439</v>
      </c>
      <c r="J2403">
        <v>16.82</v>
      </c>
      <c r="K2403" t="s">
        <v>518</v>
      </c>
      <c r="L2403" t="s">
        <v>6911</v>
      </c>
      <c r="M2403">
        <v>348.3686649497385</v>
      </c>
      <c r="N2403">
        <v>2</v>
      </c>
      <c r="O2403">
        <v>0.39297035899519128</v>
      </c>
      <c r="P2403" t="str">
        <f>VLOOKUP('Final Data Set for Clustering'!N2403,'Name of Cluster'!$A$2:$B$7,2,1)</f>
        <v>Others</v>
      </c>
    </row>
    <row r="2404" spans="1:16" x14ac:dyDescent="0.55000000000000004">
      <c r="A2404" t="s">
        <v>3127</v>
      </c>
      <c r="B2404">
        <v>10</v>
      </c>
      <c r="C2404">
        <v>6</v>
      </c>
      <c r="D2404">
        <v>12</v>
      </c>
      <c r="E2404">
        <v>11</v>
      </c>
      <c r="F2404">
        <v>700</v>
      </c>
      <c r="G2404">
        <v>5700</v>
      </c>
      <c r="H2404" t="s">
        <v>3386</v>
      </c>
      <c r="I2404">
        <v>122.99</v>
      </c>
      <c r="J2404">
        <v>30.11</v>
      </c>
      <c r="K2404" t="s">
        <v>6904</v>
      </c>
      <c r="L2404" t="s">
        <v>4909</v>
      </c>
      <c r="M2404">
        <v>2489.3948381624227</v>
      </c>
      <c r="N2404">
        <v>6</v>
      </c>
      <c r="O2404">
        <v>3.7956694419397259</v>
      </c>
      <c r="P2404" t="str">
        <f>VLOOKUP('Final Data Set for Clustering'!N2404,'Name of Cluster'!$A$2:$B$7,2,1)</f>
        <v>Long distance</v>
      </c>
    </row>
    <row r="2405" spans="1:16" x14ac:dyDescent="0.55000000000000004">
      <c r="A2405" t="s">
        <v>6081</v>
      </c>
      <c r="B2405">
        <v>7</v>
      </c>
      <c r="C2405">
        <v>6</v>
      </c>
      <c r="D2405">
        <v>2</v>
      </c>
      <c r="E2405">
        <v>1</v>
      </c>
      <c r="F2405">
        <v>120</v>
      </c>
      <c r="G2405">
        <v>12000</v>
      </c>
      <c r="H2405" t="s">
        <v>5888</v>
      </c>
      <c r="I2405">
        <v>29.9</v>
      </c>
      <c r="J2405">
        <v>7.63</v>
      </c>
      <c r="K2405" t="s">
        <v>4419</v>
      </c>
      <c r="L2405" t="s">
        <v>6911</v>
      </c>
      <c r="M2405">
        <v>8.7570240396242429</v>
      </c>
      <c r="N2405">
        <v>2</v>
      </c>
      <c r="O2405">
        <v>2.0879690080116111</v>
      </c>
      <c r="P2405" t="str">
        <f>VLOOKUP('Final Data Set for Clustering'!N2405,'Name of Cluster'!$A$2:$B$7,2,1)</f>
        <v>Others</v>
      </c>
    </row>
    <row r="2406" spans="1:16" x14ac:dyDescent="0.55000000000000004">
      <c r="A2406" t="s">
        <v>5571</v>
      </c>
      <c r="B2406">
        <v>4</v>
      </c>
      <c r="C2406">
        <v>5</v>
      </c>
      <c r="D2406">
        <v>23</v>
      </c>
      <c r="E2406">
        <v>19</v>
      </c>
      <c r="F2406">
        <v>150</v>
      </c>
      <c r="G2406">
        <v>2816</v>
      </c>
      <c r="H2406" t="s">
        <v>1910</v>
      </c>
      <c r="I2406">
        <v>45.9</v>
      </c>
      <c r="J2406">
        <v>18.23</v>
      </c>
      <c r="K2406" t="s">
        <v>4419</v>
      </c>
      <c r="L2406" t="s">
        <v>6911</v>
      </c>
      <c r="M2406">
        <v>318.23310750021801</v>
      </c>
      <c r="N2406">
        <v>2</v>
      </c>
      <c r="O2406">
        <v>0.29344267810853097</v>
      </c>
      <c r="P2406" t="str">
        <f>VLOOKUP('Final Data Set for Clustering'!N2406,'Name of Cluster'!$A$2:$B$7,2,1)</f>
        <v>Others</v>
      </c>
    </row>
    <row r="2407" spans="1:16" x14ac:dyDescent="0.55000000000000004">
      <c r="A2407" t="s">
        <v>5065</v>
      </c>
      <c r="B2407">
        <v>3</v>
      </c>
      <c r="C2407">
        <v>5</v>
      </c>
      <c r="D2407">
        <v>26</v>
      </c>
      <c r="E2407">
        <v>21</v>
      </c>
      <c r="F2407">
        <v>400</v>
      </c>
      <c r="G2407">
        <v>1008</v>
      </c>
      <c r="H2407" t="s">
        <v>4828</v>
      </c>
      <c r="I2407">
        <v>99</v>
      </c>
      <c r="J2407">
        <v>14.44</v>
      </c>
      <c r="K2407" t="s">
        <v>4417</v>
      </c>
      <c r="L2407" t="s">
        <v>6911</v>
      </c>
      <c r="M2407">
        <v>510.53363884067102</v>
      </c>
      <c r="N2407">
        <v>2</v>
      </c>
      <c r="O2407">
        <v>0.30595511102172268</v>
      </c>
      <c r="P2407" t="str">
        <f>VLOOKUP('Final Data Set for Clustering'!N2407,'Name of Cluster'!$A$2:$B$7,2,1)</f>
        <v>Others</v>
      </c>
    </row>
    <row r="2408" spans="1:16" x14ac:dyDescent="0.55000000000000004">
      <c r="A2408" t="s">
        <v>6541</v>
      </c>
      <c r="B2408">
        <v>3</v>
      </c>
      <c r="C2408">
        <v>9</v>
      </c>
      <c r="D2408">
        <v>21</v>
      </c>
      <c r="E2408">
        <v>18</v>
      </c>
      <c r="F2408">
        <v>3200</v>
      </c>
      <c r="G2408">
        <v>33800</v>
      </c>
      <c r="H2408" t="s">
        <v>5326</v>
      </c>
      <c r="I2408">
        <v>19.690000000000001</v>
      </c>
      <c r="J2408">
        <v>16.11</v>
      </c>
      <c r="K2408" t="s">
        <v>4417</v>
      </c>
      <c r="L2408" t="s">
        <v>6911</v>
      </c>
      <c r="M2408">
        <v>634.10553786497098</v>
      </c>
      <c r="N2408">
        <v>2</v>
      </c>
      <c r="O2408">
        <v>1.5307104849517557</v>
      </c>
      <c r="P2408" t="str">
        <f>VLOOKUP('Final Data Set for Clustering'!N2408,'Name of Cluster'!$A$2:$B$7,2,1)</f>
        <v>Others</v>
      </c>
    </row>
    <row r="2409" spans="1:16" x14ac:dyDescent="0.55000000000000004">
      <c r="A2409" t="s">
        <v>1145</v>
      </c>
      <c r="B2409">
        <v>3</v>
      </c>
      <c r="C2409">
        <v>4</v>
      </c>
      <c r="D2409">
        <v>21</v>
      </c>
      <c r="E2409">
        <v>17</v>
      </c>
      <c r="F2409">
        <v>250</v>
      </c>
      <c r="G2409">
        <v>8000</v>
      </c>
      <c r="H2409" t="s">
        <v>1953</v>
      </c>
      <c r="I2409">
        <v>25</v>
      </c>
      <c r="J2409">
        <v>14.1</v>
      </c>
      <c r="K2409" t="s">
        <v>4907</v>
      </c>
      <c r="L2409" t="s">
        <v>4909</v>
      </c>
      <c r="M2409">
        <v>406.59631219297614</v>
      </c>
      <c r="N2409">
        <v>2</v>
      </c>
      <c r="O2409">
        <v>0.54630328233972447</v>
      </c>
      <c r="P2409" t="str">
        <f>VLOOKUP('Final Data Set for Clustering'!N2409,'Name of Cluster'!$A$2:$B$7,2,1)</f>
        <v>Others</v>
      </c>
    </row>
    <row r="2410" spans="1:16" x14ac:dyDescent="0.55000000000000004">
      <c r="A2410" t="s">
        <v>3620</v>
      </c>
      <c r="B2410">
        <v>0</v>
      </c>
      <c r="C2410">
        <v>2</v>
      </c>
      <c r="D2410">
        <v>19</v>
      </c>
      <c r="E2410">
        <v>12</v>
      </c>
      <c r="F2410">
        <v>1400</v>
      </c>
      <c r="G2410">
        <v>13680</v>
      </c>
      <c r="H2410" t="s">
        <v>1404</v>
      </c>
      <c r="I2410">
        <v>29.99</v>
      </c>
      <c r="J2410">
        <v>15.31</v>
      </c>
      <c r="K2410" t="s">
        <v>3969</v>
      </c>
      <c r="L2410" t="s">
        <v>6911</v>
      </c>
      <c r="M2410">
        <v>362.94039736876033</v>
      </c>
      <c r="N2410">
        <v>2</v>
      </c>
      <c r="O2410">
        <v>2.0952187483219959</v>
      </c>
      <c r="P2410" t="str">
        <f>VLOOKUP('Final Data Set for Clustering'!N2410,'Name of Cluster'!$A$2:$B$7,2,1)</f>
        <v>Others</v>
      </c>
    </row>
    <row r="2411" spans="1:16" x14ac:dyDescent="0.55000000000000004">
      <c r="A2411" t="s">
        <v>5066</v>
      </c>
      <c r="B2411">
        <v>3</v>
      </c>
      <c r="C2411">
        <v>4</v>
      </c>
      <c r="D2411">
        <v>40</v>
      </c>
      <c r="E2411">
        <v>21</v>
      </c>
      <c r="F2411">
        <v>175</v>
      </c>
      <c r="G2411">
        <v>10143</v>
      </c>
      <c r="H2411" t="s">
        <v>2413</v>
      </c>
      <c r="I2411">
        <v>47.49</v>
      </c>
      <c r="J2411">
        <v>16.11</v>
      </c>
      <c r="K2411" t="s">
        <v>2972</v>
      </c>
      <c r="L2411" t="s">
        <v>6911</v>
      </c>
      <c r="M2411">
        <v>636.50794811648768</v>
      </c>
      <c r="N2411">
        <v>2</v>
      </c>
      <c r="O2411">
        <v>1.4819657070856054</v>
      </c>
      <c r="P2411" t="str">
        <f>VLOOKUP('Final Data Set for Clustering'!N2411,'Name of Cluster'!$A$2:$B$7,2,1)</f>
        <v>Others</v>
      </c>
    </row>
    <row r="2412" spans="1:16" x14ac:dyDescent="0.55000000000000004">
      <c r="A2412" t="s">
        <v>7052</v>
      </c>
      <c r="B2412">
        <v>4</v>
      </c>
      <c r="C2412">
        <v>6</v>
      </c>
      <c r="D2412">
        <v>23</v>
      </c>
      <c r="E2412">
        <v>15</v>
      </c>
      <c r="F2412">
        <v>3850</v>
      </c>
      <c r="G2412">
        <v>31725</v>
      </c>
      <c r="H2412" t="s">
        <v>3436</v>
      </c>
      <c r="I2412">
        <v>139.99</v>
      </c>
      <c r="J2412">
        <v>27.06</v>
      </c>
      <c r="K2412" t="s">
        <v>6905</v>
      </c>
      <c r="L2412" t="s">
        <v>6911</v>
      </c>
      <c r="M2412">
        <v>581.79324371414486</v>
      </c>
      <c r="N2412">
        <v>2</v>
      </c>
      <c r="O2412">
        <v>0.56073239742964198</v>
      </c>
      <c r="P2412" t="str">
        <f>VLOOKUP('Final Data Set for Clustering'!N2412,'Name of Cluster'!$A$2:$B$7,2,1)</f>
        <v>Others</v>
      </c>
    </row>
    <row r="2413" spans="1:16" x14ac:dyDescent="0.55000000000000004">
      <c r="A2413" t="s">
        <v>1633</v>
      </c>
      <c r="B2413">
        <v>4</v>
      </c>
      <c r="C2413">
        <v>6</v>
      </c>
      <c r="D2413">
        <v>14</v>
      </c>
      <c r="E2413">
        <v>7</v>
      </c>
      <c r="F2413">
        <v>11600</v>
      </c>
      <c r="G2413">
        <v>58045</v>
      </c>
      <c r="H2413" t="s">
        <v>4356</v>
      </c>
      <c r="I2413">
        <v>265</v>
      </c>
      <c r="J2413">
        <v>16.760000000000002</v>
      </c>
      <c r="K2413" t="s">
        <v>6906</v>
      </c>
      <c r="L2413" t="s">
        <v>4909</v>
      </c>
      <c r="M2413">
        <v>20.471103969617069</v>
      </c>
      <c r="N2413">
        <v>1</v>
      </c>
      <c r="O2413">
        <v>3.8485792285147253</v>
      </c>
      <c r="P2413" t="str">
        <f>VLOOKUP('Final Data Set for Clustering'!N2413,'Name of Cluster'!$A$2:$B$7,2,1)</f>
        <v>Oversized Products</v>
      </c>
    </row>
    <row r="2414" spans="1:16" x14ac:dyDescent="0.55000000000000004">
      <c r="A2414" t="s">
        <v>691</v>
      </c>
      <c r="B2414">
        <v>3</v>
      </c>
      <c r="C2414">
        <v>7</v>
      </c>
      <c r="D2414">
        <v>28</v>
      </c>
      <c r="E2414">
        <v>17</v>
      </c>
      <c r="F2414">
        <v>1450</v>
      </c>
      <c r="G2414">
        <v>8000</v>
      </c>
      <c r="H2414" t="s">
        <v>7853</v>
      </c>
      <c r="I2414">
        <v>150</v>
      </c>
      <c r="J2414">
        <v>62.85</v>
      </c>
      <c r="K2414" t="s">
        <v>4907</v>
      </c>
      <c r="L2414" t="s">
        <v>4910</v>
      </c>
      <c r="M2414">
        <v>2397.4055050209113</v>
      </c>
      <c r="N2414">
        <v>6</v>
      </c>
      <c r="O2414">
        <v>0.93736898151584103</v>
      </c>
      <c r="P2414" t="str">
        <f>VLOOKUP('Final Data Set for Clustering'!N2414,'Name of Cluster'!$A$2:$B$7,2,1)</f>
        <v>Long distance</v>
      </c>
    </row>
    <row r="2415" spans="1:16" x14ac:dyDescent="0.55000000000000004">
      <c r="A2415" t="s">
        <v>6082</v>
      </c>
      <c r="B2415">
        <v>2</v>
      </c>
      <c r="C2415">
        <v>4</v>
      </c>
      <c r="D2415">
        <v>20</v>
      </c>
      <c r="E2415">
        <v>19</v>
      </c>
      <c r="F2415">
        <v>125</v>
      </c>
      <c r="G2415">
        <v>2688</v>
      </c>
      <c r="H2415" t="s">
        <v>3878</v>
      </c>
      <c r="I2415">
        <v>288.92</v>
      </c>
      <c r="J2415">
        <v>18.46</v>
      </c>
      <c r="K2415" t="s">
        <v>4417</v>
      </c>
      <c r="L2415" t="s">
        <v>3467</v>
      </c>
      <c r="M2415">
        <v>1424.1070810752715</v>
      </c>
      <c r="N2415">
        <v>2</v>
      </c>
      <c r="O2415">
        <v>2.2872923279951971</v>
      </c>
      <c r="P2415" t="str">
        <f>VLOOKUP('Final Data Set for Clustering'!N2415,'Name of Cluster'!$A$2:$B$7,2,1)</f>
        <v>Others</v>
      </c>
    </row>
    <row r="2416" spans="1:16" x14ac:dyDescent="0.55000000000000004">
      <c r="A2416" t="s">
        <v>1634</v>
      </c>
      <c r="B2416">
        <v>1</v>
      </c>
      <c r="C2416">
        <v>7</v>
      </c>
      <c r="D2416">
        <v>31</v>
      </c>
      <c r="E2416">
        <v>28</v>
      </c>
      <c r="F2416">
        <v>400</v>
      </c>
      <c r="G2416">
        <v>2178</v>
      </c>
      <c r="H2416" t="s">
        <v>2415</v>
      </c>
      <c r="I2416">
        <v>56.99</v>
      </c>
      <c r="J2416">
        <v>25.68</v>
      </c>
      <c r="K2416" t="s">
        <v>5412</v>
      </c>
      <c r="L2416" t="s">
        <v>3467</v>
      </c>
      <c r="M2416">
        <v>2156.0316415432153</v>
      </c>
      <c r="N2416">
        <v>6</v>
      </c>
      <c r="O2416">
        <v>0.70452842038261676</v>
      </c>
      <c r="P2416" t="str">
        <f>VLOOKUP('Final Data Set for Clustering'!N2416,'Name of Cluster'!$A$2:$B$7,2,1)</f>
        <v>Long distance</v>
      </c>
    </row>
    <row r="2417" spans="1:16" x14ac:dyDescent="0.55000000000000004">
      <c r="A2417" t="s">
        <v>5572</v>
      </c>
      <c r="B2417">
        <v>2</v>
      </c>
      <c r="C2417">
        <v>6</v>
      </c>
      <c r="D2417">
        <v>33</v>
      </c>
      <c r="E2417">
        <v>22</v>
      </c>
      <c r="F2417">
        <v>850</v>
      </c>
      <c r="G2417">
        <v>18000</v>
      </c>
      <c r="H2417" t="s">
        <v>4843</v>
      </c>
      <c r="I2417">
        <v>56.99</v>
      </c>
      <c r="J2417">
        <v>16.16</v>
      </c>
      <c r="K2417" t="s">
        <v>4418</v>
      </c>
      <c r="L2417" t="s">
        <v>6911</v>
      </c>
      <c r="M2417">
        <v>995.71703574512833</v>
      </c>
      <c r="N2417">
        <v>2</v>
      </c>
      <c r="O2417">
        <v>0.91609650807580278</v>
      </c>
      <c r="P2417" t="str">
        <f>VLOOKUP('Final Data Set for Clustering'!N2417,'Name of Cluster'!$A$2:$B$7,2,1)</f>
        <v>Others</v>
      </c>
    </row>
    <row r="2418" spans="1:16" x14ac:dyDescent="0.55000000000000004">
      <c r="A2418" t="s">
        <v>2133</v>
      </c>
      <c r="B2418">
        <v>29</v>
      </c>
      <c r="C2418">
        <v>27</v>
      </c>
      <c r="D2418">
        <v>4</v>
      </c>
      <c r="E2418">
        <v>3</v>
      </c>
      <c r="F2418">
        <v>17033</v>
      </c>
      <c r="G2418">
        <v>46056</v>
      </c>
      <c r="H2418" t="s">
        <v>2908</v>
      </c>
      <c r="I2418">
        <v>139.99</v>
      </c>
      <c r="J2418">
        <v>57.31</v>
      </c>
      <c r="K2418" t="s">
        <v>6417</v>
      </c>
      <c r="L2418" t="s">
        <v>4909</v>
      </c>
      <c r="M2418">
        <v>35.263270365746997</v>
      </c>
      <c r="N2418">
        <v>4</v>
      </c>
      <c r="O2418">
        <v>15.751822430642463</v>
      </c>
      <c r="P2418" t="str">
        <f>VLOOKUP('Final Data Set for Clustering'!N2418,'Name of Cluster'!$A$2:$B$7,2,1)</f>
        <v>Long Seller preparation time</v>
      </c>
    </row>
    <row r="2419" spans="1:16" x14ac:dyDescent="0.55000000000000004">
      <c r="A2419" t="s">
        <v>7534</v>
      </c>
      <c r="B2419">
        <v>13</v>
      </c>
      <c r="C2419">
        <v>7</v>
      </c>
      <c r="D2419">
        <v>12</v>
      </c>
      <c r="E2419">
        <v>3</v>
      </c>
      <c r="F2419">
        <v>1700</v>
      </c>
      <c r="G2419">
        <v>19500</v>
      </c>
      <c r="H2419" t="s">
        <v>2911</v>
      </c>
      <c r="I2419">
        <v>69.989999999999995</v>
      </c>
      <c r="J2419">
        <v>11.51</v>
      </c>
      <c r="K2419" t="s">
        <v>1983</v>
      </c>
      <c r="L2419" t="s">
        <v>4909</v>
      </c>
      <c r="M2419">
        <v>86.569080736807422</v>
      </c>
      <c r="N2419">
        <v>2</v>
      </c>
      <c r="O2419">
        <v>2.2503906196079426</v>
      </c>
      <c r="P2419" t="str">
        <f>VLOOKUP('Final Data Set for Clustering'!N2419,'Name of Cluster'!$A$2:$B$7,2,1)</f>
        <v>Others</v>
      </c>
    </row>
    <row r="2420" spans="1:16" x14ac:dyDescent="0.55000000000000004">
      <c r="A2420" t="s">
        <v>7535</v>
      </c>
      <c r="B2420">
        <v>1</v>
      </c>
      <c r="C2420">
        <v>4</v>
      </c>
      <c r="D2420">
        <v>46</v>
      </c>
      <c r="E2420">
        <v>21</v>
      </c>
      <c r="F2420">
        <v>400</v>
      </c>
      <c r="G2420">
        <v>8349</v>
      </c>
      <c r="H2420" t="s">
        <v>3882</v>
      </c>
      <c r="I2420">
        <v>49</v>
      </c>
      <c r="J2420">
        <v>25.38</v>
      </c>
      <c r="K2420" t="s">
        <v>6417</v>
      </c>
      <c r="L2420" t="s">
        <v>3467</v>
      </c>
      <c r="M2420">
        <v>2796.3332533610137</v>
      </c>
      <c r="N2420">
        <v>6</v>
      </c>
      <c r="O2420">
        <v>2.2077183077775437</v>
      </c>
      <c r="P2420" t="str">
        <f>VLOOKUP('Final Data Set for Clustering'!N2420,'Name of Cluster'!$A$2:$B$7,2,1)</f>
        <v>Long distance</v>
      </c>
    </row>
    <row r="2421" spans="1:16" x14ac:dyDescent="0.55000000000000004">
      <c r="A2421" t="s">
        <v>6542</v>
      </c>
      <c r="B2421">
        <v>2</v>
      </c>
      <c r="C2421">
        <v>5</v>
      </c>
      <c r="D2421">
        <v>15</v>
      </c>
      <c r="E2421">
        <v>14</v>
      </c>
      <c r="F2421">
        <v>750</v>
      </c>
      <c r="G2421">
        <v>22725</v>
      </c>
      <c r="H2421" t="s">
        <v>2432</v>
      </c>
      <c r="I2421">
        <v>34.9</v>
      </c>
      <c r="J2421">
        <v>15.11</v>
      </c>
      <c r="K2421" t="s">
        <v>3967</v>
      </c>
      <c r="L2421" t="s">
        <v>6911</v>
      </c>
      <c r="M2421">
        <v>390.28663361077133</v>
      </c>
      <c r="N2421">
        <v>2</v>
      </c>
      <c r="O2421">
        <v>0.55062208311485161</v>
      </c>
      <c r="P2421" t="str">
        <f>VLOOKUP('Final Data Set for Clustering'!N2421,'Name of Cluster'!$A$2:$B$7,2,1)</f>
        <v>Others</v>
      </c>
    </row>
    <row r="2422" spans="1:16" x14ac:dyDescent="0.55000000000000004">
      <c r="A2422" t="s">
        <v>1146</v>
      </c>
      <c r="B2422">
        <v>2</v>
      </c>
      <c r="C2422">
        <v>4</v>
      </c>
      <c r="D2422">
        <v>34</v>
      </c>
      <c r="E2422">
        <v>15</v>
      </c>
      <c r="F2422">
        <v>700</v>
      </c>
      <c r="G2422">
        <v>884</v>
      </c>
      <c r="H2422" t="s">
        <v>4868</v>
      </c>
      <c r="I2422">
        <v>149.99</v>
      </c>
      <c r="J2422">
        <v>15.81</v>
      </c>
      <c r="K2422" t="s">
        <v>518</v>
      </c>
      <c r="L2422" t="s">
        <v>6911</v>
      </c>
      <c r="M2422">
        <v>353.65838506533021</v>
      </c>
      <c r="N2422">
        <v>2</v>
      </c>
      <c r="O2422">
        <v>1.0534744905908331</v>
      </c>
      <c r="P2422" t="str">
        <f>VLOOKUP('Final Data Set for Clustering'!N2422,'Name of Cluster'!$A$2:$B$7,2,1)</f>
        <v>Others</v>
      </c>
    </row>
    <row r="2423" spans="1:16" x14ac:dyDescent="0.55000000000000004">
      <c r="A2423" t="s">
        <v>2134</v>
      </c>
      <c r="B2423">
        <v>4</v>
      </c>
      <c r="C2423">
        <v>6</v>
      </c>
      <c r="D2423">
        <v>17</v>
      </c>
      <c r="E2423">
        <v>14</v>
      </c>
      <c r="F2423">
        <v>588</v>
      </c>
      <c r="G2423">
        <v>4522</v>
      </c>
      <c r="H2423" t="s">
        <v>7314</v>
      </c>
      <c r="I2423">
        <v>89.9</v>
      </c>
      <c r="J2423">
        <v>14.38</v>
      </c>
      <c r="K2423" t="s">
        <v>7891</v>
      </c>
      <c r="L2423" t="s">
        <v>6911</v>
      </c>
      <c r="M2423">
        <v>510.32757389832028</v>
      </c>
      <c r="N2423">
        <v>2</v>
      </c>
      <c r="O2423">
        <v>0.20286015637929991</v>
      </c>
      <c r="P2423" t="str">
        <f>VLOOKUP('Final Data Set for Clustering'!N2423,'Name of Cluster'!$A$2:$B$7,2,1)</f>
        <v>Others</v>
      </c>
    </row>
    <row r="2424" spans="1:16" x14ac:dyDescent="0.55000000000000004">
      <c r="A2424" t="s">
        <v>4568</v>
      </c>
      <c r="B2424">
        <v>2</v>
      </c>
      <c r="C2424">
        <v>9</v>
      </c>
      <c r="D2424">
        <v>34</v>
      </c>
      <c r="E2424">
        <v>29</v>
      </c>
      <c r="F2424">
        <v>100</v>
      </c>
      <c r="G2424">
        <v>4500</v>
      </c>
      <c r="H2424" t="s">
        <v>2415</v>
      </c>
      <c r="I2424">
        <v>23.99</v>
      </c>
      <c r="J2424">
        <v>25.63</v>
      </c>
      <c r="K2424" t="s">
        <v>6904</v>
      </c>
      <c r="L2424" t="s">
        <v>3467</v>
      </c>
      <c r="M2424">
        <v>2519.1329617199608</v>
      </c>
      <c r="N2424">
        <v>6</v>
      </c>
      <c r="O2424">
        <v>1.71444059419729</v>
      </c>
      <c r="P2424" t="str">
        <f>VLOOKUP('Final Data Set for Clustering'!N2424,'Name of Cluster'!$A$2:$B$7,2,1)</f>
        <v>Long distance</v>
      </c>
    </row>
    <row r="2425" spans="1:16" x14ac:dyDescent="0.55000000000000004">
      <c r="A2425" t="s">
        <v>2630</v>
      </c>
      <c r="B2425">
        <v>2</v>
      </c>
      <c r="C2425">
        <v>4</v>
      </c>
      <c r="D2425">
        <v>8</v>
      </c>
      <c r="E2425">
        <v>5</v>
      </c>
      <c r="F2425">
        <v>6350</v>
      </c>
      <c r="G2425">
        <v>27000</v>
      </c>
      <c r="H2425" t="s">
        <v>2945</v>
      </c>
      <c r="I2425">
        <v>149</v>
      </c>
      <c r="J2425">
        <v>44.84</v>
      </c>
      <c r="K2425" t="s">
        <v>4418</v>
      </c>
      <c r="L2425" t="s">
        <v>4909</v>
      </c>
      <c r="M2425">
        <v>547.61031995423161</v>
      </c>
      <c r="N2425">
        <v>2</v>
      </c>
      <c r="O2425">
        <v>2.2786492063901238</v>
      </c>
      <c r="P2425" t="str">
        <f>VLOOKUP('Final Data Set for Clustering'!N2425,'Name of Cluster'!$A$2:$B$7,2,1)</f>
        <v>Others</v>
      </c>
    </row>
    <row r="2426" spans="1:16" x14ac:dyDescent="0.55000000000000004">
      <c r="A2426" t="s">
        <v>6543</v>
      </c>
      <c r="B2426">
        <v>2</v>
      </c>
      <c r="C2426">
        <v>8</v>
      </c>
      <c r="D2426">
        <v>20</v>
      </c>
      <c r="E2426">
        <v>17</v>
      </c>
      <c r="F2426">
        <v>350</v>
      </c>
      <c r="G2426">
        <v>4693</v>
      </c>
      <c r="H2426" t="s">
        <v>3902</v>
      </c>
      <c r="I2426">
        <v>127.9</v>
      </c>
      <c r="J2426">
        <v>18.78</v>
      </c>
      <c r="K2426" t="s">
        <v>4417</v>
      </c>
      <c r="L2426" t="s">
        <v>6911</v>
      </c>
      <c r="M2426">
        <v>813.07922508254785</v>
      </c>
      <c r="N2426">
        <v>2</v>
      </c>
      <c r="O2426">
        <v>0.80284633175233844</v>
      </c>
      <c r="P2426" t="str">
        <f>VLOOKUP('Final Data Set for Clustering'!N2426,'Name of Cluster'!$A$2:$B$7,2,1)</f>
        <v>Others</v>
      </c>
    </row>
    <row r="2427" spans="1:16" x14ac:dyDescent="0.55000000000000004">
      <c r="A2427" t="s">
        <v>4133</v>
      </c>
      <c r="B2427">
        <v>1</v>
      </c>
      <c r="C2427">
        <v>4</v>
      </c>
      <c r="D2427">
        <v>44</v>
      </c>
      <c r="E2427">
        <v>22</v>
      </c>
      <c r="F2427">
        <v>1383</v>
      </c>
      <c r="G2427">
        <v>20000</v>
      </c>
      <c r="H2427" t="s">
        <v>5851</v>
      </c>
      <c r="I2427">
        <v>86.9</v>
      </c>
      <c r="J2427">
        <v>24.82</v>
      </c>
      <c r="K2427" t="s">
        <v>4418</v>
      </c>
      <c r="L2427" t="s">
        <v>6911</v>
      </c>
      <c r="M2427">
        <v>1005.9499459281481</v>
      </c>
      <c r="N2427">
        <v>6</v>
      </c>
      <c r="O2427">
        <v>2.3778722065207072</v>
      </c>
      <c r="P2427" t="str">
        <f>VLOOKUP('Final Data Set for Clustering'!N2427,'Name of Cluster'!$A$2:$B$7,2,1)</f>
        <v>Long distance</v>
      </c>
    </row>
    <row r="2428" spans="1:16" x14ac:dyDescent="0.55000000000000004">
      <c r="A2428" t="s">
        <v>1635</v>
      </c>
      <c r="B2428">
        <v>9</v>
      </c>
      <c r="C2428">
        <v>9</v>
      </c>
      <c r="D2428">
        <v>12</v>
      </c>
      <c r="E2428">
        <v>11</v>
      </c>
      <c r="F2428">
        <v>100</v>
      </c>
      <c r="G2428">
        <v>1188</v>
      </c>
      <c r="H2428" t="s">
        <v>2414</v>
      </c>
      <c r="I2428">
        <v>19.989999999999998</v>
      </c>
      <c r="J2428">
        <v>14.1</v>
      </c>
      <c r="K2428" t="s">
        <v>516</v>
      </c>
      <c r="L2428" t="s">
        <v>6911</v>
      </c>
      <c r="M2428">
        <v>365.65882690966725</v>
      </c>
      <c r="N2428">
        <v>2</v>
      </c>
      <c r="O2428">
        <v>1.9469721517018437</v>
      </c>
      <c r="P2428" t="str">
        <f>VLOOKUP('Final Data Set for Clustering'!N2428,'Name of Cluster'!$A$2:$B$7,2,1)</f>
        <v>Others</v>
      </c>
    </row>
    <row r="2429" spans="1:16" x14ac:dyDescent="0.55000000000000004">
      <c r="A2429" t="s">
        <v>6544</v>
      </c>
      <c r="B2429">
        <v>3</v>
      </c>
      <c r="C2429">
        <v>3</v>
      </c>
      <c r="D2429">
        <v>27</v>
      </c>
      <c r="E2429">
        <v>20</v>
      </c>
      <c r="F2429">
        <v>396</v>
      </c>
      <c r="G2429">
        <v>2772</v>
      </c>
      <c r="H2429" t="s">
        <v>5323</v>
      </c>
      <c r="I2429">
        <v>96</v>
      </c>
      <c r="J2429">
        <v>13.38</v>
      </c>
      <c r="K2429" t="s">
        <v>1982</v>
      </c>
      <c r="L2429" t="s">
        <v>6911</v>
      </c>
      <c r="M2429">
        <v>362.1167200362446</v>
      </c>
      <c r="N2429">
        <v>2</v>
      </c>
      <c r="O2429">
        <v>1.1747587556844377</v>
      </c>
      <c r="P2429" t="str">
        <f>VLOOKUP('Final Data Set for Clustering'!N2429,'Name of Cluster'!$A$2:$B$7,2,1)</f>
        <v>Others</v>
      </c>
    </row>
    <row r="2430" spans="1:16" x14ac:dyDescent="0.55000000000000004">
      <c r="A2430" t="s">
        <v>692</v>
      </c>
      <c r="B2430">
        <v>7</v>
      </c>
      <c r="C2430">
        <v>7</v>
      </c>
      <c r="D2430">
        <v>27</v>
      </c>
      <c r="E2430">
        <v>16</v>
      </c>
      <c r="F2430">
        <v>1400</v>
      </c>
      <c r="G2430">
        <v>24000</v>
      </c>
      <c r="H2430" t="s">
        <v>1418</v>
      </c>
      <c r="I2430">
        <v>80</v>
      </c>
      <c r="J2430">
        <v>16.809999999999999</v>
      </c>
      <c r="K2430" t="s">
        <v>1001</v>
      </c>
      <c r="L2430" t="s">
        <v>4909</v>
      </c>
      <c r="M2430">
        <v>500.72585337463977</v>
      </c>
      <c r="N2430">
        <v>2</v>
      </c>
      <c r="O2430">
        <v>0.4253831401932715</v>
      </c>
      <c r="P2430" t="str">
        <f>VLOOKUP('Final Data Set for Clustering'!N2430,'Name of Cluster'!$A$2:$B$7,2,1)</f>
        <v>Others</v>
      </c>
    </row>
    <row r="2431" spans="1:16" x14ac:dyDescent="0.55000000000000004">
      <c r="A2431" t="s">
        <v>1636</v>
      </c>
      <c r="B2431">
        <v>28</v>
      </c>
      <c r="C2431">
        <v>16</v>
      </c>
      <c r="D2431">
        <v>18</v>
      </c>
      <c r="E2431">
        <v>11</v>
      </c>
      <c r="F2431">
        <v>250</v>
      </c>
      <c r="G2431">
        <v>2378</v>
      </c>
      <c r="H2431" t="s">
        <v>6832</v>
      </c>
      <c r="I2431">
        <v>31.9</v>
      </c>
      <c r="J2431">
        <v>15.23</v>
      </c>
      <c r="K2431" t="s">
        <v>4417</v>
      </c>
      <c r="L2431" t="s">
        <v>4909</v>
      </c>
      <c r="M2431">
        <v>538.90218040419143</v>
      </c>
      <c r="N2431">
        <v>4</v>
      </c>
      <c r="O2431">
        <v>3.7923456428259588</v>
      </c>
      <c r="P2431" t="str">
        <f>VLOOKUP('Final Data Set for Clustering'!N2431,'Name of Cluster'!$A$2:$B$7,2,1)</f>
        <v>Long Seller preparation time</v>
      </c>
    </row>
    <row r="2432" spans="1:16" x14ac:dyDescent="0.55000000000000004">
      <c r="A2432" t="s">
        <v>2135</v>
      </c>
      <c r="B2432">
        <v>14</v>
      </c>
      <c r="C2432">
        <v>11</v>
      </c>
      <c r="D2432">
        <v>10</v>
      </c>
      <c r="E2432">
        <v>6</v>
      </c>
      <c r="F2432">
        <v>950</v>
      </c>
      <c r="G2432">
        <v>14000</v>
      </c>
      <c r="H2432" t="s">
        <v>1407</v>
      </c>
      <c r="I2432">
        <v>32.99</v>
      </c>
      <c r="J2432">
        <v>9.34</v>
      </c>
      <c r="K2432" t="s">
        <v>6417</v>
      </c>
      <c r="L2432" t="s">
        <v>4909</v>
      </c>
      <c r="M2432">
        <v>9.9695506770153326</v>
      </c>
      <c r="N2432">
        <v>2</v>
      </c>
      <c r="O2432">
        <v>5.3077884773012771</v>
      </c>
      <c r="P2432" t="str">
        <f>VLOOKUP('Final Data Set for Clustering'!N2432,'Name of Cluster'!$A$2:$B$7,2,1)</f>
        <v>Others</v>
      </c>
    </row>
    <row r="2433" spans="1:16" x14ac:dyDescent="0.55000000000000004">
      <c r="A2433" t="s">
        <v>2631</v>
      </c>
      <c r="B2433">
        <v>3</v>
      </c>
      <c r="C2433">
        <v>7</v>
      </c>
      <c r="D2433">
        <v>13</v>
      </c>
      <c r="E2433">
        <v>6</v>
      </c>
      <c r="F2433">
        <v>150</v>
      </c>
      <c r="G2433">
        <v>3000</v>
      </c>
      <c r="H2433" t="s">
        <v>1944</v>
      </c>
      <c r="I2433">
        <v>120</v>
      </c>
      <c r="J2433">
        <v>8.26</v>
      </c>
      <c r="K2433" t="s">
        <v>4419</v>
      </c>
      <c r="L2433" t="s">
        <v>6911</v>
      </c>
      <c r="M2433">
        <v>32.471410078898572</v>
      </c>
      <c r="N2433">
        <v>2</v>
      </c>
      <c r="O2433">
        <v>0.95434797453116293</v>
      </c>
      <c r="P2433" t="str">
        <f>VLOOKUP('Final Data Set for Clustering'!N2433,'Name of Cluster'!$A$2:$B$7,2,1)</f>
        <v>Others</v>
      </c>
    </row>
    <row r="2434" spans="1:16" x14ac:dyDescent="0.55000000000000004">
      <c r="A2434" t="s">
        <v>143</v>
      </c>
      <c r="B2434">
        <v>6</v>
      </c>
      <c r="C2434">
        <v>8</v>
      </c>
      <c r="D2434">
        <v>14</v>
      </c>
      <c r="E2434">
        <v>12</v>
      </c>
      <c r="F2434">
        <v>269</v>
      </c>
      <c r="G2434">
        <v>2431</v>
      </c>
      <c r="H2434" t="s">
        <v>3396</v>
      </c>
      <c r="I2434">
        <v>270</v>
      </c>
      <c r="J2434">
        <v>16.77</v>
      </c>
      <c r="K2434" t="s">
        <v>1982</v>
      </c>
      <c r="L2434" t="s">
        <v>6911</v>
      </c>
      <c r="M2434">
        <v>957.01986006026596</v>
      </c>
      <c r="N2434">
        <v>2</v>
      </c>
      <c r="O2434">
        <v>1.2814287575558845</v>
      </c>
      <c r="P2434" t="str">
        <f>VLOOKUP('Final Data Set for Clustering'!N2434,'Name of Cluster'!$A$2:$B$7,2,1)</f>
        <v>Others</v>
      </c>
    </row>
    <row r="2435" spans="1:16" x14ac:dyDescent="0.55000000000000004">
      <c r="A2435" t="s">
        <v>2136</v>
      </c>
      <c r="B2435">
        <v>5</v>
      </c>
      <c r="C2435">
        <v>8</v>
      </c>
      <c r="D2435">
        <v>27</v>
      </c>
      <c r="E2435">
        <v>22</v>
      </c>
      <c r="F2435">
        <v>444</v>
      </c>
      <c r="G2435">
        <v>4480</v>
      </c>
      <c r="H2435" t="s">
        <v>5323</v>
      </c>
      <c r="I2435">
        <v>145</v>
      </c>
      <c r="J2435">
        <v>26.29</v>
      </c>
      <c r="K2435" t="s">
        <v>1982</v>
      </c>
      <c r="L2435" t="s">
        <v>4910</v>
      </c>
      <c r="M2435">
        <v>1667.0178865216071</v>
      </c>
      <c r="N2435">
        <v>6</v>
      </c>
      <c r="O2435">
        <v>1.1102277473553173</v>
      </c>
      <c r="P2435" t="str">
        <f>VLOOKUP('Final Data Set for Clustering'!N2435,'Name of Cluster'!$A$2:$B$7,2,1)</f>
        <v>Long distance</v>
      </c>
    </row>
    <row r="2436" spans="1:16" x14ac:dyDescent="0.55000000000000004">
      <c r="A2436" t="s">
        <v>3621</v>
      </c>
      <c r="B2436">
        <v>18</v>
      </c>
      <c r="C2436">
        <v>6</v>
      </c>
      <c r="D2436">
        <v>18</v>
      </c>
      <c r="E2436">
        <v>16</v>
      </c>
      <c r="F2436">
        <v>600</v>
      </c>
      <c r="G2436">
        <v>13230</v>
      </c>
      <c r="H2436" t="s">
        <v>7315</v>
      </c>
      <c r="I2436">
        <v>149.9</v>
      </c>
      <c r="J2436">
        <v>14.17</v>
      </c>
      <c r="K2436" t="s">
        <v>4417</v>
      </c>
      <c r="L2436" t="s">
        <v>4909</v>
      </c>
      <c r="M2436">
        <v>577.74893097276208</v>
      </c>
      <c r="N2436">
        <v>3</v>
      </c>
      <c r="O2436">
        <v>1.9856318862884792</v>
      </c>
      <c r="P2436" t="str">
        <f>VLOOKUP('Final Data Set for Clustering'!N2436,'Name of Cluster'!$A$2:$B$7,2,1)</f>
        <v>Long confirmation time by LP</v>
      </c>
    </row>
    <row r="2437" spans="1:16" x14ac:dyDescent="0.55000000000000004">
      <c r="A2437" t="s">
        <v>7536</v>
      </c>
      <c r="B2437">
        <v>2</v>
      </c>
      <c r="C2437">
        <v>4</v>
      </c>
      <c r="D2437">
        <v>27</v>
      </c>
      <c r="E2437">
        <v>17</v>
      </c>
      <c r="F2437">
        <v>250</v>
      </c>
      <c r="G2437">
        <v>1200</v>
      </c>
      <c r="H2437" t="s">
        <v>5852</v>
      </c>
      <c r="I2437">
        <v>29.9</v>
      </c>
      <c r="J2437">
        <v>18.23</v>
      </c>
      <c r="K2437" t="s">
        <v>6904</v>
      </c>
      <c r="L2437" t="s">
        <v>6911</v>
      </c>
      <c r="M2437">
        <v>698.55285749619759</v>
      </c>
      <c r="N2437">
        <v>2</v>
      </c>
      <c r="O2437">
        <v>0.79794461303819564</v>
      </c>
      <c r="P2437" t="str">
        <f>VLOOKUP('Final Data Set for Clustering'!N2437,'Name of Cluster'!$A$2:$B$7,2,1)</f>
        <v>Others</v>
      </c>
    </row>
    <row r="2438" spans="1:16" x14ac:dyDescent="0.55000000000000004">
      <c r="A2438" t="s">
        <v>1637</v>
      </c>
      <c r="B2438">
        <v>11</v>
      </c>
      <c r="C2438">
        <v>8</v>
      </c>
      <c r="D2438">
        <v>31</v>
      </c>
      <c r="E2438">
        <v>28</v>
      </c>
      <c r="F2438">
        <v>717</v>
      </c>
      <c r="G2438">
        <v>6480</v>
      </c>
      <c r="H2438" t="s">
        <v>2423</v>
      </c>
      <c r="I2438">
        <v>170</v>
      </c>
      <c r="J2438">
        <v>27.73</v>
      </c>
      <c r="K2438" t="s">
        <v>4417</v>
      </c>
      <c r="L2438" t="s">
        <v>4910</v>
      </c>
      <c r="M2438">
        <v>2575.7754218500522</v>
      </c>
      <c r="N2438">
        <v>6</v>
      </c>
      <c r="O2438">
        <v>2.2262307216949782</v>
      </c>
      <c r="P2438" t="str">
        <f>VLOOKUP('Final Data Set for Clustering'!N2438,'Name of Cluster'!$A$2:$B$7,2,1)</f>
        <v>Long distance</v>
      </c>
    </row>
    <row r="2439" spans="1:16" x14ac:dyDescent="0.55000000000000004">
      <c r="A2439" t="s">
        <v>1147</v>
      </c>
      <c r="B2439">
        <v>4</v>
      </c>
      <c r="C2439">
        <v>5</v>
      </c>
      <c r="D2439">
        <v>43</v>
      </c>
      <c r="E2439">
        <v>28</v>
      </c>
      <c r="F2439">
        <v>529</v>
      </c>
      <c r="G2439">
        <v>5760</v>
      </c>
      <c r="H2439" t="s">
        <v>5381</v>
      </c>
      <c r="I2439">
        <v>49.4</v>
      </c>
      <c r="J2439">
        <v>52.48</v>
      </c>
      <c r="K2439" t="s">
        <v>6904</v>
      </c>
      <c r="L2439" t="s">
        <v>3467</v>
      </c>
      <c r="M2439">
        <v>2028.9041093802557</v>
      </c>
      <c r="N2439">
        <v>6</v>
      </c>
      <c r="O2439">
        <v>0.28557533499035026</v>
      </c>
      <c r="P2439" t="str">
        <f>VLOOKUP('Final Data Set for Clustering'!N2439,'Name of Cluster'!$A$2:$B$7,2,1)</f>
        <v>Long distance</v>
      </c>
    </row>
    <row r="2440" spans="1:16" x14ac:dyDescent="0.55000000000000004">
      <c r="A2440" t="s">
        <v>7537</v>
      </c>
      <c r="B2440">
        <v>3</v>
      </c>
      <c r="C2440">
        <v>4</v>
      </c>
      <c r="D2440">
        <v>20</v>
      </c>
      <c r="E2440">
        <v>14</v>
      </c>
      <c r="F2440">
        <v>1583</v>
      </c>
      <c r="G2440">
        <v>3240</v>
      </c>
      <c r="H2440" t="s">
        <v>3404</v>
      </c>
      <c r="I2440">
        <v>30.21</v>
      </c>
      <c r="J2440">
        <v>15.1</v>
      </c>
      <c r="K2440" t="s">
        <v>4417</v>
      </c>
      <c r="L2440" t="s">
        <v>6911</v>
      </c>
      <c r="M2440">
        <v>505.51118440066597</v>
      </c>
      <c r="N2440">
        <v>2</v>
      </c>
      <c r="O2440">
        <v>0.55928274201180339</v>
      </c>
      <c r="P2440" t="str">
        <f>VLOOKUP('Final Data Set for Clustering'!N2440,'Name of Cluster'!$A$2:$B$7,2,1)</f>
        <v>Others</v>
      </c>
    </row>
    <row r="2441" spans="1:16" x14ac:dyDescent="0.55000000000000004">
      <c r="A2441" t="s">
        <v>3128</v>
      </c>
      <c r="B2441">
        <v>4</v>
      </c>
      <c r="C2441">
        <v>4</v>
      </c>
      <c r="D2441">
        <v>35</v>
      </c>
      <c r="E2441">
        <v>17</v>
      </c>
      <c r="F2441">
        <v>600</v>
      </c>
      <c r="G2441">
        <v>1936</v>
      </c>
      <c r="H2441" t="s">
        <v>5854</v>
      </c>
      <c r="I2441">
        <v>539.9</v>
      </c>
      <c r="J2441">
        <v>21.66</v>
      </c>
      <c r="K2441" t="s">
        <v>1982</v>
      </c>
      <c r="L2441" t="s">
        <v>6911</v>
      </c>
      <c r="M2441">
        <v>425.71713491865671</v>
      </c>
      <c r="N2441">
        <v>2</v>
      </c>
      <c r="O2441">
        <v>1.0103466938730286</v>
      </c>
      <c r="P2441" t="str">
        <f>VLOOKUP('Final Data Set for Clustering'!N2441,'Name of Cluster'!$A$2:$B$7,2,1)</f>
        <v>Others</v>
      </c>
    </row>
    <row r="2442" spans="1:16" x14ac:dyDescent="0.55000000000000004">
      <c r="A2442" t="s">
        <v>7538</v>
      </c>
      <c r="B2442">
        <v>18</v>
      </c>
      <c r="C2442">
        <v>6</v>
      </c>
      <c r="D2442">
        <v>13</v>
      </c>
      <c r="E2442">
        <v>7</v>
      </c>
      <c r="F2442">
        <v>3000</v>
      </c>
      <c r="G2442">
        <v>21000</v>
      </c>
      <c r="H2442" t="s">
        <v>1410</v>
      </c>
      <c r="I2442">
        <v>1999.99</v>
      </c>
      <c r="J2442">
        <v>26.55</v>
      </c>
      <c r="K2442" t="s">
        <v>4907</v>
      </c>
      <c r="L2442" t="s">
        <v>4909</v>
      </c>
      <c r="M2442">
        <v>100.5390348437471</v>
      </c>
      <c r="N2442">
        <v>3</v>
      </c>
      <c r="O2442">
        <v>2.8317129379379526</v>
      </c>
      <c r="P2442" t="str">
        <f>VLOOKUP('Final Data Set for Clustering'!N2442,'Name of Cluster'!$A$2:$B$7,2,1)</f>
        <v>Long confirmation time by LP</v>
      </c>
    </row>
    <row r="2443" spans="1:16" x14ac:dyDescent="0.55000000000000004">
      <c r="A2443" t="s">
        <v>3622</v>
      </c>
      <c r="B2443">
        <v>14</v>
      </c>
      <c r="C2443">
        <v>8</v>
      </c>
      <c r="D2443">
        <v>39</v>
      </c>
      <c r="E2443">
        <v>20</v>
      </c>
      <c r="F2443">
        <v>400</v>
      </c>
      <c r="G2443">
        <v>1632</v>
      </c>
      <c r="H2443" t="s">
        <v>3898</v>
      </c>
      <c r="I2443">
        <v>940.5</v>
      </c>
      <c r="J2443">
        <v>22.02</v>
      </c>
      <c r="K2443" t="s">
        <v>6418</v>
      </c>
      <c r="L2443" t="s">
        <v>6911</v>
      </c>
      <c r="M2443">
        <v>707.67947822784299</v>
      </c>
      <c r="N2443">
        <v>2</v>
      </c>
      <c r="O2443">
        <v>3.1841566489978614</v>
      </c>
      <c r="P2443" t="str">
        <f>VLOOKUP('Final Data Set for Clustering'!N2443,'Name of Cluster'!$A$2:$B$7,2,1)</f>
        <v>Others</v>
      </c>
    </row>
    <row r="2444" spans="1:16" x14ac:dyDescent="0.55000000000000004">
      <c r="A2444" t="s">
        <v>2632</v>
      </c>
      <c r="B2444">
        <v>63</v>
      </c>
      <c r="C2444">
        <v>5</v>
      </c>
      <c r="D2444">
        <v>64</v>
      </c>
      <c r="E2444">
        <v>46</v>
      </c>
      <c r="F2444">
        <v>675</v>
      </c>
      <c r="G2444">
        <v>4368</v>
      </c>
      <c r="H2444" t="s">
        <v>5326</v>
      </c>
      <c r="I2444">
        <v>71</v>
      </c>
      <c r="J2444">
        <v>11.69</v>
      </c>
      <c r="K2444" t="s">
        <v>4417</v>
      </c>
      <c r="L2444" t="s">
        <v>4909</v>
      </c>
      <c r="M2444">
        <v>313.06263284793619</v>
      </c>
      <c r="N2444">
        <v>3</v>
      </c>
      <c r="O2444">
        <v>28.247480628506395</v>
      </c>
      <c r="P2444" t="str">
        <f>VLOOKUP('Final Data Set for Clustering'!N2444,'Name of Cluster'!$A$2:$B$7,2,1)</f>
        <v>Long confirmation time by LP</v>
      </c>
    </row>
    <row r="2445" spans="1:16" x14ac:dyDescent="0.55000000000000004">
      <c r="A2445" t="s">
        <v>2137</v>
      </c>
      <c r="B2445">
        <v>22</v>
      </c>
      <c r="C2445">
        <v>22</v>
      </c>
      <c r="D2445">
        <v>27</v>
      </c>
      <c r="E2445">
        <v>21</v>
      </c>
      <c r="F2445">
        <v>2400</v>
      </c>
      <c r="G2445">
        <v>41616</v>
      </c>
      <c r="H2445" t="s">
        <v>952</v>
      </c>
      <c r="I2445">
        <v>48.99</v>
      </c>
      <c r="J2445">
        <v>24.9</v>
      </c>
      <c r="K2445" t="s">
        <v>6417</v>
      </c>
      <c r="L2445" t="s">
        <v>3467</v>
      </c>
      <c r="M2445">
        <v>2128.1073508402883</v>
      </c>
      <c r="N2445">
        <v>4</v>
      </c>
      <c r="O2445">
        <v>5.5765335885785099</v>
      </c>
      <c r="P2445" t="str">
        <f>VLOOKUP('Final Data Set for Clustering'!N2445,'Name of Cluster'!$A$2:$B$7,2,1)</f>
        <v>Long Seller preparation time</v>
      </c>
    </row>
    <row r="2446" spans="1:16" x14ac:dyDescent="0.55000000000000004">
      <c r="A2446" t="s">
        <v>6545</v>
      </c>
      <c r="B2446">
        <v>1</v>
      </c>
      <c r="C2446">
        <v>4</v>
      </c>
      <c r="D2446">
        <v>32</v>
      </c>
      <c r="E2446">
        <v>27</v>
      </c>
      <c r="F2446">
        <v>200</v>
      </c>
      <c r="G2446">
        <v>352</v>
      </c>
      <c r="H2446" t="s">
        <v>3376</v>
      </c>
      <c r="I2446">
        <v>29</v>
      </c>
      <c r="J2446">
        <v>25.63</v>
      </c>
      <c r="K2446" t="s">
        <v>1982</v>
      </c>
      <c r="L2446" t="s">
        <v>4910</v>
      </c>
      <c r="M2446">
        <v>2650.1521450839386</v>
      </c>
      <c r="N2446">
        <v>6</v>
      </c>
      <c r="O2446">
        <v>2.0047486709611375</v>
      </c>
      <c r="P2446" t="str">
        <f>VLOOKUP('Final Data Set for Clustering'!N2446,'Name of Cluster'!$A$2:$B$7,2,1)</f>
        <v>Long distance</v>
      </c>
    </row>
    <row r="2447" spans="1:16" x14ac:dyDescent="0.55000000000000004">
      <c r="A2447" t="s">
        <v>3623</v>
      </c>
      <c r="B2447">
        <v>7</v>
      </c>
      <c r="C2447">
        <v>6</v>
      </c>
      <c r="D2447">
        <v>31</v>
      </c>
      <c r="E2447">
        <v>18</v>
      </c>
      <c r="F2447">
        <v>2250</v>
      </c>
      <c r="G2447">
        <v>24192</v>
      </c>
      <c r="H2447" t="s">
        <v>1946</v>
      </c>
      <c r="I2447">
        <v>159.99</v>
      </c>
      <c r="J2447">
        <v>21.61</v>
      </c>
      <c r="K2447" t="s">
        <v>4418</v>
      </c>
      <c r="L2447" t="s">
        <v>6911</v>
      </c>
      <c r="M2447">
        <v>624.91076018986143</v>
      </c>
      <c r="N2447">
        <v>2</v>
      </c>
      <c r="O2447">
        <v>0.54071591851958112</v>
      </c>
      <c r="P2447" t="str">
        <f>VLOOKUP('Final Data Set for Clustering'!N2447,'Name of Cluster'!$A$2:$B$7,2,1)</f>
        <v>Others</v>
      </c>
    </row>
    <row r="2448" spans="1:16" x14ac:dyDescent="0.55000000000000004">
      <c r="A2448" t="s">
        <v>7539</v>
      </c>
      <c r="B2448">
        <v>3</v>
      </c>
      <c r="C2448">
        <v>6</v>
      </c>
      <c r="D2448">
        <v>33</v>
      </c>
      <c r="E2448">
        <v>22</v>
      </c>
      <c r="F2448">
        <v>350</v>
      </c>
      <c r="G2448">
        <v>11466</v>
      </c>
      <c r="H2448" t="s">
        <v>2406</v>
      </c>
      <c r="I2448">
        <v>68</v>
      </c>
      <c r="J2448">
        <v>16.920000000000002</v>
      </c>
      <c r="K2448" t="s">
        <v>4419</v>
      </c>
      <c r="L2448" t="s">
        <v>3467</v>
      </c>
      <c r="M2448">
        <v>1368.6746720833535</v>
      </c>
      <c r="N2448">
        <v>6</v>
      </c>
      <c r="O2448">
        <v>0.81839041719123973</v>
      </c>
      <c r="P2448" t="str">
        <f>VLOOKUP('Final Data Set for Clustering'!N2448,'Name of Cluster'!$A$2:$B$7,2,1)</f>
        <v>Long distance</v>
      </c>
    </row>
    <row r="2449" spans="1:16" x14ac:dyDescent="0.55000000000000004">
      <c r="A2449" t="s">
        <v>5573</v>
      </c>
      <c r="B2449">
        <v>3</v>
      </c>
      <c r="C2449">
        <v>6</v>
      </c>
      <c r="D2449">
        <v>21</v>
      </c>
      <c r="E2449">
        <v>15</v>
      </c>
      <c r="F2449">
        <v>400</v>
      </c>
      <c r="G2449">
        <v>3024</v>
      </c>
      <c r="H2449" t="s">
        <v>5323</v>
      </c>
      <c r="I2449">
        <v>157</v>
      </c>
      <c r="J2449">
        <v>18.98</v>
      </c>
      <c r="K2449" t="s">
        <v>6906</v>
      </c>
      <c r="L2449" t="s">
        <v>6911</v>
      </c>
      <c r="M2449">
        <v>471.64546027934102</v>
      </c>
      <c r="N2449">
        <v>2</v>
      </c>
      <c r="O2449">
        <v>0.1468464699703452</v>
      </c>
      <c r="P2449" t="str">
        <f>VLOOKUP('Final Data Set for Clustering'!N2449,'Name of Cluster'!$A$2:$B$7,2,1)</f>
        <v>Others</v>
      </c>
    </row>
    <row r="2450" spans="1:16" x14ac:dyDescent="0.55000000000000004">
      <c r="A2450" t="s">
        <v>1638</v>
      </c>
      <c r="B2450">
        <v>0</v>
      </c>
      <c r="C2450">
        <v>4</v>
      </c>
      <c r="D2450">
        <v>21</v>
      </c>
      <c r="E2450">
        <v>18</v>
      </c>
      <c r="F2450">
        <v>371</v>
      </c>
      <c r="G2450">
        <v>5120</v>
      </c>
      <c r="H2450" t="s">
        <v>7804</v>
      </c>
      <c r="I2450">
        <v>59.9</v>
      </c>
      <c r="J2450">
        <v>15.17</v>
      </c>
      <c r="K2450" t="s">
        <v>6904</v>
      </c>
      <c r="L2450" t="s">
        <v>4909</v>
      </c>
      <c r="M2450">
        <v>386.24541717644195</v>
      </c>
      <c r="N2450">
        <v>2</v>
      </c>
      <c r="O2450">
        <v>0.84888310763905916</v>
      </c>
      <c r="P2450" t="str">
        <f>VLOOKUP('Final Data Set for Clustering'!N2450,'Name of Cluster'!$A$2:$B$7,2,1)</f>
        <v>Others</v>
      </c>
    </row>
    <row r="2451" spans="1:16" x14ac:dyDescent="0.55000000000000004">
      <c r="A2451" t="s">
        <v>6546</v>
      </c>
      <c r="B2451">
        <v>1</v>
      </c>
      <c r="C2451">
        <v>4</v>
      </c>
      <c r="D2451">
        <v>41</v>
      </c>
      <c r="E2451">
        <v>35</v>
      </c>
      <c r="F2451">
        <v>500</v>
      </c>
      <c r="G2451">
        <v>8160</v>
      </c>
      <c r="H2451" t="s">
        <v>2436</v>
      </c>
      <c r="I2451">
        <v>53.9</v>
      </c>
      <c r="J2451">
        <v>21.18</v>
      </c>
      <c r="K2451" t="s">
        <v>4419</v>
      </c>
      <c r="L2451" t="s">
        <v>4910</v>
      </c>
      <c r="M2451">
        <v>2607.8057064462523</v>
      </c>
      <c r="N2451">
        <v>6</v>
      </c>
      <c r="O2451">
        <v>1.563067833173104</v>
      </c>
      <c r="P2451" t="str">
        <f>VLOOKUP('Final Data Set for Clustering'!N2451,'Name of Cluster'!$A$2:$B$7,2,1)</f>
        <v>Long distance</v>
      </c>
    </row>
    <row r="2452" spans="1:16" x14ac:dyDescent="0.55000000000000004">
      <c r="A2452" t="s">
        <v>5067</v>
      </c>
      <c r="B2452">
        <v>1</v>
      </c>
      <c r="C2452">
        <v>5</v>
      </c>
      <c r="D2452">
        <v>41</v>
      </c>
      <c r="E2452">
        <v>18</v>
      </c>
      <c r="F2452">
        <v>750</v>
      </c>
      <c r="G2452">
        <v>8160</v>
      </c>
      <c r="H2452" t="s">
        <v>4357</v>
      </c>
      <c r="I2452">
        <v>36.9</v>
      </c>
      <c r="J2452">
        <v>16.11</v>
      </c>
      <c r="K2452" t="s">
        <v>7888</v>
      </c>
      <c r="L2452" t="s">
        <v>6911</v>
      </c>
      <c r="M2452">
        <v>472.22446874431569</v>
      </c>
      <c r="N2452">
        <v>2</v>
      </c>
      <c r="O2452">
        <v>1.3509539857142481</v>
      </c>
      <c r="P2452" t="str">
        <f>VLOOKUP('Final Data Set for Clustering'!N2452,'Name of Cluster'!$A$2:$B$7,2,1)</f>
        <v>Others</v>
      </c>
    </row>
    <row r="2453" spans="1:16" x14ac:dyDescent="0.55000000000000004">
      <c r="A2453" t="s">
        <v>693</v>
      </c>
      <c r="B2453">
        <v>4</v>
      </c>
      <c r="C2453">
        <v>10</v>
      </c>
      <c r="D2453">
        <v>17</v>
      </c>
      <c r="E2453">
        <v>11</v>
      </c>
      <c r="F2453">
        <v>700</v>
      </c>
      <c r="G2453">
        <v>4576</v>
      </c>
      <c r="H2453" t="s">
        <v>7329</v>
      </c>
      <c r="I2453">
        <v>28.99</v>
      </c>
      <c r="J2453">
        <v>14.29</v>
      </c>
      <c r="K2453" t="s">
        <v>4419</v>
      </c>
      <c r="L2453" t="s">
        <v>6911</v>
      </c>
      <c r="M2453">
        <v>151.90865730905966</v>
      </c>
      <c r="N2453">
        <v>2</v>
      </c>
      <c r="O2453">
        <v>2.0369746960548545</v>
      </c>
      <c r="P2453" t="str">
        <f>VLOOKUP('Final Data Set for Clustering'!N2453,'Name of Cluster'!$A$2:$B$7,2,1)</f>
        <v>Others</v>
      </c>
    </row>
    <row r="2454" spans="1:16" x14ac:dyDescent="0.55000000000000004">
      <c r="A2454" t="s">
        <v>144</v>
      </c>
      <c r="B2454">
        <v>3</v>
      </c>
      <c r="C2454">
        <v>6</v>
      </c>
      <c r="D2454">
        <v>20</v>
      </c>
      <c r="E2454">
        <v>12</v>
      </c>
      <c r="F2454">
        <v>700</v>
      </c>
      <c r="G2454">
        <v>3000</v>
      </c>
      <c r="H2454" t="s">
        <v>5851</v>
      </c>
      <c r="I2454">
        <v>65.900000000000006</v>
      </c>
      <c r="J2454">
        <v>13.82</v>
      </c>
      <c r="K2454" t="s">
        <v>4418</v>
      </c>
      <c r="L2454" t="s">
        <v>4909</v>
      </c>
      <c r="M2454">
        <v>300.44882755400585</v>
      </c>
      <c r="N2454">
        <v>2</v>
      </c>
      <c r="O2454">
        <v>0.20588681509699452</v>
      </c>
      <c r="P2454" t="str">
        <f>VLOOKUP('Final Data Set for Clustering'!N2454,'Name of Cluster'!$A$2:$B$7,2,1)</f>
        <v>Others</v>
      </c>
    </row>
    <row r="2455" spans="1:16" x14ac:dyDescent="0.55000000000000004">
      <c r="A2455" t="s">
        <v>7053</v>
      </c>
      <c r="B2455">
        <v>53</v>
      </c>
      <c r="C2455">
        <v>7</v>
      </c>
      <c r="D2455">
        <v>56</v>
      </c>
      <c r="E2455">
        <v>32</v>
      </c>
      <c r="F2455">
        <v>200</v>
      </c>
      <c r="G2455">
        <v>8000</v>
      </c>
      <c r="H2455" t="s">
        <v>1412</v>
      </c>
      <c r="I2455">
        <v>29.5</v>
      </c>
      <c r="J2455">
        <v>14.52</v>
      </c>
      <c r="K2455" t="s">
        <v>517</v>
      </c>
      <c r="L2455" t="s">
        <v>6911</v>
      </c>
      <c r="M2455">
        <v>586.46604491961489</v>
      </c>
      <c r="N2455">
        <v>3</v>
      </c>
      <c r="O2455">
        <v>14.876906299336522</v>
      </c>
      <c r="P2455" t="str">
        <f>VLOOKUP('Final Data Set for Clustering'!N2455,'Name of Cluster'!$A$2:$B$7,2,1)</f>
        <v>Long confirmation time by LP</v>
      </c>
    </row>
    <row r="2456" spans="1:16" x14ac:dyDescent="0.55000000000000004">
      <c r="A2456" t="s">
        <v>7540</v>
      </c>
      <c r="B2456">
        <v>11</v>
      </c>
      <c r="C2456">
        <v>5</v>
      </c>
      <c r="D2456">
        <v>19</v>
      </c>
      <c r="E2456">
        <v>18</v>
      </c>
      <c r="F2456">
        <v>2600</v>
      </c>
      <c r="G2456">
        <v>11352</v>
      </c>
      <c r="H2456" t="s">
        <v>449</v>
      </c>
      <c r="I2456">
        <v>156.9</v>
      </c>
      <c r="J2456">
        <v>18.350000000000001</v>
      </c>
      <c r="K2456" t="s">
        <v>4418</v>
      </c>
      <c r="L2456" t="s">
        <v>6911</v>
      </c>
      <c r="M2456">
        <v>611.05064359580706</v>
      </c>
      <c r="N2456">
        <v>2</v>
      </c>
      <c r="O2456">
        <v>1.0881226725526238</v>
      </c>
      <c r="P2456" t="str">
        <f>VLOOKUP('Final Data Set for Clustering'!N2456,'Name of Cluster'!$A$2:$B$7,2,1)</f>
        <v>Others</v>
      </c>
    </row>
    <row r="2457" spans="1:16" x14ac:dyDescent="0.55000000000000004">
      <c r="A2457" t="s">
        <v>2138</v>
      </c>
      <c r="B2457">
        <v>2</v>
      </c>
      <c r="C2457">
        <v>8</v>
      </c>
      <c r="D2457">
        <v>39</v>
      </c>
      <c r="E2457">
        <v>24</v>
      </c>
      <c r="F2457">
        <v>1063</v>
      </c>
      <c r="G2457">
        <v>13000</v>
      </c>
      <c r="H2457" t="s">
        <v>4832</v>
      </c>
      <c r="I2457">
        <v>54.9</v>
      </c>
      <c r="J2457">
        <v>17.63</v>
      </c>
      <c r="K2457" t="s">
        <v>4419</v>
      </c>
      <c r="L2457" t="s">
        <v>6911</v>
      </c>
      <c r="M2457">
        <v>933.69163178631061</v>
      </c>
      <c r="N2457">
        <v>2</v>
      </c>
      <c r="O2457">
        <v>1.6745623403383378</v>
      </c>
      <c r="P2457" t="str">
        <f>VLOOKUP('Final Data Set for Clustering'!N2457,'Name of Cluster'!$A$2:$B$7,2,1)</f>
        <v>Others</v>
      </c>
    </row>
    <row r="2458" spans="1:16" x14ac:dyDescent="0.55000000000000004">
      <c r="A2458" t="s">
        <v>2139</v>
      </c>
      <c r="B2458">
        <v>10</v>
      </c>
      <c r="C2458">
        <v>4</v>
      </c>
      <c r="D2458">
        <v>21</v>
      </c>
      <c r="E2458">
        <v>20</v>
      </c>
      <c r="F2458">
        <v>233</v>
      </c>
      <c r="G2458">
        <v>3360</v>
      </c>
      <c r="H2458" t="s">
        <v>7315</v>
      </c>
      <c r="I2458">
        <v>134.9</v>
      </c>
      <c r="J2458">
        <v>13.07</v>
      </c>
      <c r="K2458" t="s">
        <v>4417</v>
      </c>
      <c r="L2458" t="s">
        <v>6911</v>
      </c>
      <c r="M2458">
        <v>336.98171606546794</v>
      </c>
      <c r="N2458">
        <v>2</v>
      </c>
      <c r="O2458">
        <v>1.2223347602428491</v>
      </c>
      <c r="P2458" t="str">
        <f>VLOOKUP('Final Data Set for Clustering'!N2458,'Name of Cluster'!$A$2:$B$7,2,1)</f>
        <v>Others</v>
      </c>
    </row>
    <row r="2459" spans="1:16" x14ac:dyDescent="0.55000000000000004">
      <c r="A2459" t="s">
        <v>6083</v>
      </c>
      <c r="B2459">
        <v>8</v>
      </c>
      <c r="C2459">
        <v>8</v>
      </c>
      <c r="D2459">
        <v>26</v>
      </c>
      <c r="E2459">
        <v>12</v>
      </c>
      <c r="F2459">
        <v>1825</v>
      </c>
      <c r="G2459">
        <v>28215</v>
      </c>
      <c r="H2459" t="s">
        <v>4361</v>
      </c>
      <c r="I2459">
        <v>81</v>
      </c>
      <c r="J2459">
        <v>15.33</v>
      </c>
      <c r="K2459" t="s">
        <v>6905</v>
      </c>
      <c r="L2459" t="s">
        <v>6911</v>
      </c>
      <c r="M2459">
        <v>353.02616623769569</v>
      </c>
      <c r="N2459">
        <v>2</v>
      </c>
      <c r="O2459">
        <v>0.97210824326624212</v>
      </c>
      <c r="P2459" t="str">
        <f>VLOOKUP('Final Data Set for Clustering'!N2459,'Name of Cluster'!$A$2:$B$7,2,1)</f>
        <v>Others</v>
      </c>
    </row>
    <row r="2460" spans="1:16" x14ac:dyDescent="0.55000000000000004">
      <c r="A2460" t="s">
        <v>145</v>
      </c>
      <c r="B2460">
        <v>3</v>
      </c>
      <c r="C2460">
        <v>6</v>
      </c>
      <c r="D2460">
        <v>20</v>
      </c>
      <c r="E2460">
        <v>14</v>
      </c>
      <c r="F2460">
        <v>3973</v>
      </c>
      <c r="G2460">
        <v>104188</v>
      </c>
      <c r="H2460" t="s">
        <v>967</v>
      </c>
      <c r="I2460">
        <v>83.9</v>
      </c>
      <c r="J2460">
        <v>18.48</v>
      </c>
      <c r="K2460" t="s">
        <v>7890</v>
      </c>
      <c r="L2460" t="s">
        <v>4909</v>
      </c>
      <c r="M2460">
        <v>462.09408249450524</v>
      </c>
      <c r="N2460">
        <v>1</v>
      </c>
      <c r="O2460">
        <v>5.8545439969431969</v>
      </c>
      <c r="P2460" t="str">
        <f>VLOOKUP('Final Data Set for Clustering'!N2460,'Name of Cluster'!$A$2:$B$7,2,1)</f>
        <v>Oversized Products</v>
      </c>
    </row>
    <row r="2461" spans="1:16" x14ac:dyDescent="0.55000000000000004">
      <c r="A2461" t="s">
        <v>146</v>
      </c>
      <c r="B2461">
        <v>12</v>
      </c>
      <c r="C2461">
        <v>10</v>
      </c>
      <c r="D2461">
        <v>8</v>
      </c>
      <c r="E2461">
        <v>7</v>
      </c>
      <c r="F2461">
        <v>18500</v>
      </c>
      <c r="G2461">
        <v>50430</v>
      </c>
      <c r="H2461" t="s">
        <v>7807</v>
      </c>
      <c r="I2461">
        <v>84.9</v>
      </c>
      <c r="J2461">
        <v>11.8</v>
      </c>
      <c r="L2461" t="s">
        <v>4909</v>
      </c>
      <c r="M2461">
        <v>18.409803533812546</v>
      </c>
      <c r="N2461">
        <v>1</v>
      </c>
      <c r="O2461">
        <v>5.1338877296663998</v>
      </c>
      <c r="P2461" t="str">
        <f>VLOOKUP('Final Data Set for Clustering'!N2461,'Name of Cluster'!$A$2:$B$7,2,1)</f>
        <v>Oversized Products</v>
      </c>
    </row>
    <row r="2462" spans="1:16" x14ac:dyDescent="0.55000000000000004">
      <c r="A2462" t="s">
        <v>7054</v>
      </c>
      <c r="B2462">
        <v>1</v>
      </c>
      <c r="C2462">
        <v>6</v>
      </c>
      <c r="D2462">
        <v>31</v>
      </c>
      <c r="E2462">
        <v>28</v>
      </c>
      <c r="F2462">
        <v>2100</v>
      </c>
      <c r="G2462">
        <v>5434</v>
      </c>
      <c r="H2462" t="s">
        <v>6355</v>
      </c>
      <c r="I2462">
        <v>108.9</v>
      </c>
      <c r="J2462">
        <v>21.25</v>
      </c>
      <c r="K2462" t="s">
        <v>6908</v>
      </c>
      <c r="L2462" t="s">
        <v>6911</v>
      </c>
      <c r="M2462">
        <v>767.21743698534203</v>
      </c>
      <c r="N2462">
        <v>2</v>
      </c>
      <c r="O2462">
        <v>0.56814063183924246</v>
      </c>
      <c r="P2462" t="str">
        <f>VLOOKUP('Final Data Set for Clustering'!N2462,'Name of Cluster'!$A$2:$B$7,2,1)</f>
        <v>Others</v>
      </c>
    </row>
    <row r="2463" spans="1:16" x14ac:dyDescent="0.55000000000000004">
      <c r="A2463" t="s">
        <v>6547</v>
      </c>
      <c r="B2463">
        <v>1</v>
      </c>
      <c r="C2463">
        <v>7</v>
      </c>
      <c r="D2463">
        <v>29</v>
      </c>
      <c r="E2463">
        <v>28</v>
      </c>
      <c r="F2463">
        <v>300</v>
      </c>
      <c r="G2463">
        <v>2200</v>
      </c>
      <c r="H2463" t="s">
        <v>1430</v>
      </c>
      <c r="I2463">
        <v>67.900000000000006</v>
      </c>
      <c r="J2463">
        <v>16.920000000000002</v>
      </c>
      <c r="K2463" t="s">
        <v>7372</v>
      </c>
      <c r="L2463" t="s">
        <v>6911</v>
      </c>
      <c r="M2463">
        <v>739.60483079725748</v>
      </c>
      <c r="N2463">
        <v>2</v>
      </c>
      <c r="O2463">
        <v>0.62832233505578117</v>
      </c>
      <c r="P2463" t="str">
        <f>VLOOKUP('Final Data Set for Clustering'!N2463,'Name of Cluster'!$A$2:$B$7,2,1)</f>
        <v>Others</v>
      </c>
    </row>
    <row r="2464" spans="1:16" x14ac:dyDescent="0.55000000000000004">
      <c r="A2464" t="s">
        <v>4134</v>
      </c>
      <c r="B2464">
        <v>16</v>
      </c>
      <c r="C2464">
        <v>16</v>
      </c>
      <c r="D2464">
        <v>41</v>
      </c>
      <c r="E2464">
        <v>28</v>
      </c>
      <c r="F2464">
        <v>200</v>
      </c>
      <c r="G2464">
        <v>2378</v>
      </c>
      <c r="H2464" t="s">
        <v>6832</v>
      </c>
      <c r="I2464">
        <v>31.9</v>
      </c>
      <c r="J2464">
        <v>34.15</v>
      </c>
      <c r="K2464" t="s">
        <v>4417</v>
      </c>
      <c r="L2464" t="s">
        <v>4910</v>
      </c>
      <c r="M2464">
        <v>2183.9529934329344</v>
      </c>
      <c r="N2464">
        <v>4</v>
      </c>
      <c r="O2464">
        <v>7.640099485516652</v>
      </c>
      <c r="P2464" t="str">
        <f>VLOOKUP('Final Data Set for Clustering'!N2464,'Name of Cluster'!$A$2:$B$7,2,1)</f>
        <v>Long Seller preparation time</v>
      </c>
    </row>
    <row r="2465" spans="1:16" x14ac:dyDescent="0.55000000000000004">
      <c r="A2465" t="s">
        <v>5068</v>
      </c>
      <c r="B2465">
        <v>1</v>
      </c>
      <c r="C2465">
        <v>6</v>
      </c>
      <c r="D2465">
        <v>51</v>
      </c>
      <c r="E2465">
        <v>25</v>
      </c>
      <c r="F2465">
        <v>400</v>
      </c>
      <c r="G2465">
        <v>22950</v>
      </c>
      <c r="H2465" t="s">
        <v>2432</v>
      </c>
      <c r="I2465">
        <v>7.9</v>
      </c>
      <c r="J2465">
        <v>15.23</v>
      </c>
      <c r="K2465" t="s">
        <v>3967</v>
      </c>
      <c r="L2465" t="s">
        <v>6911</v>
      </c>
      <c r="M2465">
        <v>341.40423422976033</v>
      </c>
      <c r="N2465">
        <v>2</v>
      </c>
      <c r="O2465">
        <v>2.8852442510970069</v>
      </c>
      <c r="P2465" t="str">
        <f>VLOOKUP('Final Data Set for Clustering'!N2465,'Name of Cluster'!$A$2:$B$7,2,1)</f>
        <v>Others</v>
      </c>
    </row>
    <row r="2466" spans="1:16" x14ac:dyDescent="0.55000000000000004">
      <c r="A2466" t="s">
        <v>4135</v>
      </c>
      <c r="B2466">
        <v>5</v>
      </c>
      <c r="C2466">
        <v>6</v>
      </c>
      <c r="D2466">
        <v>16</v>
      </c>
      <c r="E2466">
        <v>14</v>
      </c>
      <c r="F2466">
        <v>200</v>
      </c>
      <c r="G2466">
        <v>2816</v>
      </c>
      <c r="H2466" t="s">
        <v>1910</v>
      </c>
      <c r="I2466">
        <v>59.9</v>
      </c>
      <c r="J2466">
        <v>15.3</v>
      </c>
      <c r="K2466" t="s">
        <v>4419</v>
      </c>
      <c r="L2466" t="s">
        <v>6911</v>
      </c>
      <c r="M2466">
        <v>738.22285189451088</v>
      </c>
      <c r="N2466">
        <v>2</v>
      </c>
      <c r="O2466">
        <v>0.43096476644234649</v>
      </c>
      <c r="P2466" t="str">
        <f>VLOOKUP('Final Data Set for Clustering'!N2466,'Name of Cluster'!$A$2:$B$7,2,1)</f>
        <v>Others</v>
      </c>
    </row>
    <row r="2467" spans="1:16" x14ac:dyDescent="0.55000000000000004">
      <c r="A2467" t="s">
        <v>5069</v>
      </c>
      <c r="B2467">
        <v>4</v>
      </c>
      <c r="C2467">
        <v>6</v>
      </c>
      <c r="D2467">
        <v>23</v>
      </c>
      <c r="E2467">
        <v>22</v>
      </c>
      <c r="F2467">
        <v>100</v>
      </c>
      <c r="G2467">
        <v>1040</v>
      </c>
      <c r="H2467" t="s">
        <v>4868</v>
      </c>
      <c r="I2467">
        <v>19.989999999999998</v>
      </c>
      <c r="J2467">
        <v>15.1</v>
      </c>
      <c r="K2467" t="s">
        <v>518</v>
      </c>
      <c r="L2467" t="s">
        <v>6911</v>
      </c>
      <c r="M2467">
        <v>1178.0276928596268</v>
      </c>
      <c r="N2467">
        <v>2</v>
      </c>
      <c r="O2467">
        <v>1.0437952998858744</v>
      </c>
      <c r="P2467" t="str">
        <f>VLOOKUP('Final Data Set for Clustering'!N2467,'Name of Cluster'!$A$2:$B$7,2,1)</f>
        <v>Others</v>
      </c>
    </row>
    <row r="2468" spans="1:16" x14ac:dyDescent="0.55000000000000004">
      <c r="A2468" t="s">
        <v>2633</v>
      </c>
      <c r="B2468">
        <v>4</v>
      </c>
      <c r="C2468">
        <v>8</v>
      </c>
      <c r="D2468">
        <v>25</v>
      </c>
      <c r="E2468">
        <v>16</v>
      </c>
      <c r="F2468">
        <v>2150</v>
      </c>
      <c r="G2468">
        <v>7200</v>
      </c>
      <c r="H2468" t="s">
        <v>7351</v>
      </c>
      <c r="I2468">
        <v>194.9</v>
      </c>
      <c r="J2468">
        <v>32.01</v>
      </c>
      <c r="K2468" t="s">
        <v>4418</v>
      </c>
      <c r="L2468" t="s">
        <v>3467</v>
      </c>
      <c r="M2468">
        <v>1549.750355169914</v>
      </c>
      <c r="N2468">
        <v>6</v>
      </c>
      <c r="O2468">
        <v>1.3525757939430296</v>
      </c>
      <c r="P2468" t="str">
        <f>VLOOKUP('Final Data Set for Clustering'!N2468,'Name of Cluster'!$A$2:$B$7,2,1)</f>
        <v>Long distance</v>
      </c>
    </row>
    <row r="2469" spans="1:16" x14ac:dyDescent="0.55000000000000004">
      <c r="A2469" t="s">
        <v>5070</v>
      </c>
      <c r="B2469">
        <v>1</v>
      </c>
      <c r="C2469">
        <v>2</v>
      </c>
      <c r="D2469">
        <v>14</v>
      </c>
      <c r="E2469">
        <v>11</v>
      </c>
      <c r="F2469">
        <v>400</v>
      </c>
      <c r="G2469">
        <v>18000</v>
      </c>
      <c r="H2469" t="s">
        <v>1954</v>
      </c>
      <c r="I2469">
        <v>62</v>
      </c>
      <c r="J2469">
        <v>16.62</v>
      </c>
      <c r="K2469" t="s">
        <v>4417</v>
      </c>
      <c r="L2469" t="s">
        <v>6911</v>
      </c>
      <c r="M2469">
        <v>947.76237526075533</v>
      </c>
      <c r="N2469">
        <v>2</v>
      </c>
      <c r="O2469">
        <v>2.6218952547470389</v>
      </c>
      <c r="P2469" t="str">
        <f>VLOOKUP('Final Data Set for Clustering'!N2469,'Name of Cluster'!$A$2:$B$7,2,1)</f>
        <v>Others</v>
      </c>
    </row>
    <row r="2470" spans="1:16" x14ac:dyDescent="0.55000000000000004">
      <c r="A2470" t="s">
        <v>1148</v>
      </c>
      <c r="B2470">
        <v>0</v>
      </c>
      <c r="C2470">
        <v>6</v>
      </c>
      <c r="D2470">
        <v>23</v>
      </c>
      <c r="E2470">
        <v>20</v>
      </c>
      <c r="F2470">
        <v>200</v>
      </c>
      <c r="G2470">
        <v>352</v>
      </c>
      <c r="H2470" t="s">
        <v>3376</v>
      </c>
      <c r="I2470">
        <v>89</v>
      </c>
      <c r="J2470">
        <v>21.42</v>
      </c>
      <c r="K2470" t="s">
        <v>7891</v>
      </c>
      <c r="L2470" t="s">
        <v>3467</v>
      </c>
      <c r="M2470">
        <v>2059.8044580325095</v>
      </c>
      <c r="N2470">
        <v>6</v>
      </c>
      <c r="O2470">
        <v>1.4479210475605833</v>
      </c>
      <c r="P2470" t="str">
        <f>VLOOKUP('Final Data Set for Clustering'!N2470,'Name of Cluster'!$A$2:$B$7,2,1)</f>
        <v>Long distance</v>
      </c>
    </row>
    <row r="2471" spans="1:16" x14ac:dyDescent="0.55000000000000004">
      <c r="A2471" t="s">
        <v>694</v>
      </c>
      <c r="B2471">
        <v>5</v>
      </c>
      <c r="C2471">
        <v>5</v>
      </c>
      <c r="D2471">
        <v>41</v>
      </c>
      <c r="E2471">
        <v>20</v>
      </c>
      <c r="F2471">
        <v>1500</v>
      </c>
      <c r="G2471">
        <v>19800</v>
      </c>
      <c r="H2471" t="s">
        <v>5327</v>
      </c>
      <c r="I2471">
        <v>49</v>
      </c>
      <c r="J2471">
        <v>37.97</v>
      </c>
      <c r="K2471" t="s">
        <v>1488</v>
      </c>
      <c r="L2471" t="s">
        <v>4910</v>
      </c>
      <c r="M2471">
        <v>2227.5935704466001</v>
      </c>
      <c r="N2471">
        <v>6</v>
      </c>
      <c r="O2471">
        <v>0.38675887299127176</v>
      </c>
      <c r="P2471" t="str">
        <f>VLOOKUP('Final Data Set for Clustering'!N2471,'Name of Cluster'!$A$2:$B$7,2,1)</f>
        <v>Long distance</v>
      </c>
    </row>
    <row r="2472" spans="1:16" x14ac:dyDescent="0.55000000000000004">
      <c r="A2472" t="s">
        <v>5574</v>
      </c>
      <c r="B2472">
        <v>15</v>
      </c>
      <c r="C2472">
        <v>7</v>
      </c>
      <c r="D2472">
        <v>21</v>
      </c>
      <c r="E2472">
        <v>14</v>
      </c>
      <c r="F2472">
        <v>1000</v>
      </c>
      <c r="G2472">
        <v>8866</v>
      </c>
      <c r="H2472" t="s">
        <v>7802</v>
      </c>
      <c r="I2472">
        <v>73.349999999999994</v>
      </c>
      <c r="J2472">
        <v>12.85</v>
      </c>
      <c r="K2472" t="s">
        <v>6417</v>
      </c>
      <c r="L2472" t="s">
        <v>4909</v>
      </c>
      <c r="M2472">
        <v>233.74099115258167</v>
      </c>
      <c r="N2472">
        <v>2</v>
      </c>
      <c r="O2472">
        <v>2.3484993126519704</v>
      </c>
      <c r="P2472" t="str">
        <f>VLOOKUP('Final Data Set for Clustering'!N2472,'Name of Cluster'!$A$2:$B$7,2,1)</f>
        <v>Others</v>
      </c>
    </row>
    <row r="2473" spans="1:16" x14ac:dyDescent="0.55000000000000004">
      <c r="A2473" t="s">
        <v>3624</v>
      </c>
      <c r="B2473">
        <v>5</v>
      </c>
      <c r="C2473">
        <v>6</v>
      </c>
      <c r="D2473">
        <v>8</v>
      </c>
      <c r="E2473">
        <v>4</v>
      </c>
      <c r="F2473">
        <v>800</v>
      </c>
      <c r="G2473">
        <v>15000</v>
      </c>
      <c r="H2473" t="s">
        <v>1404</v>
      </c>
      <c r="I2473">
        <v>55</v>
      </c>
      <c r="J2473">
        <v>8.8800000000000008</v>
      </c>
      <c r="K2473" t="s">
        <v>7372</v>
      </c>
      <c r="L2473" t="s">
        <v>4909</v>
      </c>
      <c r="M2473">
        <v>131.08141535558974</v>
      </c>
      <c r="N2473">
        <v>2</v>
      </c>
      <c r="O2473">
        <v>1.0183650996153661</v>
      </c>
      <c r="P2473" t="str">
        <f>VLOOKUP('Final Data Set for Clustering'!N2473,'Name of Cluster'!$A$2:$B$7,2,1)</f>
        <v>Others</v>
      </c>
    </row>
    <row r="2474" spans="1:16" x14ac:dyDescent="0.55000000000000004">
      <c r="A2474" t="s">
        <v>5071</v>
      </c>
      <c r="B2474">
        <v>8</v>
      </c>
      <c r="C2474">
        <v>6</v>
      </c>
      <c r="D2474">
        <v>22</v>
      </c>
      <c r="E2474">
        <v>17</v>
      </c>
      <c r="F2474">
        <v>23250</v>
      </c>
      <c r="G2474">
        <v>20000</v>
      </c>
      <c r="H2474" t="s">
        <v>7352</v>
      </c>
      <c r="I2474">
        <v>949.9</v>
      </c>
      <c r="J2474">
        <v>102.46</v>
      </c>
      <c r="K2474" t="s">
        <v>4907</v>
      </c>
      <c r="L2474" t="s">
        <v>6911</v>
      </c>
      <c r="M2474">
        <v>661.15992151621856</v>
      </c>
      <c r="N2474">
        <v>1</v>
      </c>
      <c r="O2474">
        <v>7.2593284169026528</v>
      </c>
      <c r="P2474" t="str">
        <f>VLOOKUP('Final Data Set for Clustering'!N2474,'Name of Cluster'!$A$2:$B$7,2,1)</f>
        <v>Oversized Products</v>
      </c>
    </row>
    <row r="2475" spans="1:16" x14ac:dyDescent="0.55000000000000004">
      <c r="A2475" t="s">
        <v>2634</v>
      </c>
      <c r="B2475">
        <v>5</v>
      </c>
      <c r="C2475">
        <v>20</v>
      </c>
      <c r="D2475">
        <v>27</v>
      </c>
      <c r="E2475">
        <v>14</v>
      </c>
      <c r="F2475">
        <v>7900</v>
      </c>
      <c r="G2475">
        <v>35490</v>
      </c>
      <c r="H2475" t="s">
        <v>3437</v>
      </c>
      <c r="I2475">
        <v>97.99</v>
      </c>
      <c r="J2475">
        <v>41.08</v>
      </c>
      <c r="K2475" t="s">
        <v>7890</v>
      </c>
      <c r="L2475" t="s">
        <v>6911</v>
      </c>
      <c r="M2475">
        <v>762.14469112757388</v>
      </c>
      <c r="N2475">
        <v>4</v>
      </c>
      <c r="O2475">
        <v>4.2570152352430206</v>
      </c>
      <c r="P2475" t="str">
        <f>VLOOKUP('Final Data Set for Clustering'!N2475,'Name of Cluster'!$A$2:$B$7,2,1)</f>
        <v>Long Seller preparation time</v>
      </c>
    </row>
    <row r="2476" spans="1:16" x14ac:dyDescent="0.55000000000000004">
      <c r="A2476" t="s">
        <v>5575</v>
      </c>
      <c r="B2476">
        <v>2</v>
      </c>
      <c r="C2476">
        <v>5</v>
      </c>
      <c r="D2476">
        <v>21</v>
      </c>
      <c r="E2476">
        <v>14</v>
      </c>
      <c r="F2476">
        <v>458</v>
      </c>
      <c r="G2476">
        <v>5508</v>
      </c>
      <c r="H2476" t="s">
        <v>7804</v>
      </c>
      <c r="I2476">
        <v>339.9</v>
      </c>
      <c r="J2476">
        <v>21.35</v>
      </c>
      <c r="K2476" t="s">
        <v>5412</v>
      </c>
      <c r="L2476" t="s">
        <v>4909</v>
      </c>
      <c r="M2476">
        <v>385.53480765072334</v>
      </c>
      <c r="N2476">
        <v>2</v>
      </c>
      <c r="O2476">
        <v>0.29520496893999637</v>
      </c>
      <c r="P2476" t="str">
        <f>VLOOKUP('Final Data Set for Clustering'!N2476,'Name of Cluster'!$A$2:$B$7,2,1)</f>
        <v>Others</v>
      </c>
    </row>
    <row r="2477" spans="1:16" x14ac:dyDescent="0.55000000000000004">
      <c r="A2477" t="s">
        <v>6548</v>
      </c>
      <c r="B2477">
        <v>3</v>
      </c>
      <c r="C2477">
        <v>4</v>
      </c>
      <c r="D2477">
        <v>21</v>
      </c>
      <c r="E2477">
        <v>19</v>
      </c>
      <c r="F2477">
        <v>250</v>
      </c>
      <c r="G2477">
        <v>816</v>
      </c>
      <c r="H2477" t="s">
        <v>6341</v>
      </c>
      <c r="I2477">
        <v>27.99</v>
      </c>
      <c r="J2477">
        <v>15.1</v>
      </c>
      <c r="K2477" t="s">
        <v>516</v>
      </c>
      <c r="L2477" t="s">
        <v>6911</v>
      </c>
      <c r="M2477">
        <v>775.58793949834808</v>
      </c>
      <c r="N2477">
        <v>2</v>
      </c>
      <c r="O2477">
        <v>0.78832669219736506</v>
      </c>
      <c r="P2477" t="str">
        <f>VLOOKUP('Final Data Set for Clustering'!N2477,'Name of Cluster'!$A$2:$B$7,2,1)</f>
        <v>Others</v>
      </c>
    </row>
    <row r="2478" spans="1:16" x14ac:dyDescent="0.55000000000000004">
      <c r="A2478" t="s">
        <v>1639</v>
      </c>
      <c r="B2478">
        <v>7</v>
      </c>
      <c r="C2478">
        <v>10</v>
      </c>
      <c r="D2478">
        <v>22</v>
      </c>
      <c r="E2478">
        <v>11</v>
      </c>
      <c r="F2478">
        <v>1850</v>
      </c>
      <c r="G2478">
        <v>6000</v>
      </c>
      <c r="H2478" t="s">
        <v>1946</v>
      </c>
      <c r="I2478">
        <v>89.99</v>
      </c>
      <c r="J2478">
        <v>17.88</v>
      </c>
      <c r="K2478" t="s">
        <v>4418</v>
      </c>
      <c r="L2478" t="s">
        <v>6911</v>
      </c>
      <c r="M2478">
        <v>629.88585111426789</v>
      </c>
      <c r="N2478">
        <v>2</v>
      </c>
      <c r="O2478">
        <v>1.8749063087736335</v>
      </c>
      <c r="P2478" t="str">
        <f>VLOOKUP('Final Data Set for Clustering'!N2478,'Name of Cluster'!$A$2:$B$7,2,1)</f>
        <v>Others</v>
      </c>
    </row>
    <row r="2479" spans="1:16" x14ac:dyDescent="0.55000000000000004">
      <c r="A2479" t="s">
        <v>3129</v>
      </c>
      <c r="B2479">
        <v>2</v>
      </c>
      <c r="C2479">
        <v>7</v>
      </c>
      <c r="D2479">
        <v>21</v>
      </c>
      <c r="E2479">
        <v>13</v>
      </c>
      <c r="F2479">
        <v>200</v>
      </c>
      <c r="G2479">
        <v>4096</v>
      </c>
      <c r="H2479" t="s">
        <v>2944</v>
      </c>
      <c r="I2479">
        <v>279</v>
      </c>
      <c r="J2479">
        <v>15.7</v>
      </c>
      <c r="K2479" t="s">
        <v>6904</v>
      </c>
      <c r="L2479" t="s">
        <v>4909</v>
      </c>
      <c r="M2479">
        <v>352.27068764041411</v>
      </c>
      <c r="N2479">
        <v>2</v>
      </c>
      <c r="O2479">
        <v>0.33069844149475064</v>
      </c>
      <c r="P2479" t="str">
        <f>VLOOKUP('Final Data Set for Clustering'!N2479,'Name of Cluster'!$A$2:$B$7,2,1)</f>
        <v>Others</v>
      </c>
    </row>
    <row r="2480" spans="1:16" x14ac:dyDescent="0.55000000000000004">
      <c r="A2480" t="s">
        <v>3625</v>
      </c>
      <c r="B2480">
        <v>0</v>
      </c>
      <c r="C2480">
        <v>6</v>
      </c>
      <c r="D2480">
        <v>24</v>
      </c>
      <c r="E2480">
        <v>17</v>
      </c>
      <c r="F2480">
        <v>850</v>
      </c>
      <c r="G2480">
        <v>11520</v>
      </c>
      <c r="H2480" t="s">
        <v>2940</v>
      </c>
      <c r="I2480">
        <v>89.5</v>
      </c>
      <c r="J2480">
        <v>16.39</v>
      </c>
      <c r="K2480" t="s">
        <v>1001</v>
      </c>
      <c r="L2480" t="s">
        <v>6911</v>
      </c>
      <c r="M2480">
        <v>597.965826012501</v>
      </c>
      <c r="N2480">
        <v>2</v>
      </c>
      <c r="O2480">
        <v>0.33932079735999027</v>
      </c>
      <c r="P2480" t="str">
        <f>VLOOKUP('Final Data Set for Clustering'!N2480,'Name of Cluster'!$A$2:$B$7,2,1)</f>
        <v>Others</v>
      </c>
    </row>
    <row r="2481" spans="1:16" x14ac:dyDescent="0.55000000000000004">
      <c r="A2481" t="s">
        <v>1640</v>
      </c>
      <c r="B2481">
        <v>11</v>
      </c>
      <c r="C2481">
        <v>17</v>
      </c>
      <c r="D2481">
        <v>17</v>
      </c>
      <c r="E2481">
        <v>13</v>
      </c>
      <c r="F2481">
        <v>400</v>
      </c>
      <c r="G2481">
        <v>6048</v>
      </c>
      <c r="H2481" t="s">
        <v>7804</v>
      </c>
      <c r="I2481">
        <v>69.900000000000006</v>
      </c>
      <c r="J2481">
        <v>15.24</v>
      </c>
      <c r="K2481" t="s">
        <v>6904</v>
      </c>
      <c r="L2481" t="s">
        <v>4909</v>
      </c>
      <c r="M2481">
        <v>258.2654352975112</v>
      </c>
      <c r="N2481">
        <v>4</v>
      </c>
      <c r="O2481">
        <v>3.5234492607668648</v>
      </c>
      <c r="P2481" t="str">
        <f>VLOOKUP('Final Data Set for Clustering'!N2481,'Name of Cluster'!$A$2:$B$7,2,1)</f>
        <v>Long Seller preparation time</v>
      </c>
    </row>
    <row r="2482" spans="1:16" x14ac:dyDescent="0.55000000000000004">
      <c r="A2482" t="s">
        <v>6084</v>
      </c>
      <c r="B2482">
        <v>7</v>
      </c>
      <c r="C2482">
        <v>12</v>
      </c>
      <c r="D2482">
        <v>29</v>
      </c>
      <c r="E2482">
        <v>9</v>
      </c>
      <c r="F2482">
        <v>7750</v>
      </c>
      <c r="G2482">
        <v>49028</v>
      </c>
      <c r="H2482" t="s">
        <v>2436</v>
      </c>
      <c r="I2482">
        <v>399.9</v>
      </c>
      <c r="J2482">
        <v>37.93</v>
      </c>
      <c r="K2482" t="s">
        <v>4419</v>
      </c>
      <c r="L2482" t="s">
        <v>6911</v>
      </c>
      <c r="M2482">
        <v>517.47511954428364</v>
      </c>
      <c r="N2482">
        <v>2</v>
      </c>
      <c r="O2482">
        <v>6.5403202214458522</v>
      </c>
      <c r="P2482" t="str">
        <f>VLOOKUP('Final Data Set for Clustering'!N2482,'Name of Cluster'!$A$2:$B$7,2,1)</f>
        <v>Others</v>
      </c>
    </row>
    <row r="2483" spans="1:16" x14ac:dyDescent="0.55000000000000004">
      <c r="A2483" t="s">
        <v>1641</v>
      </c>
      <c r="B2483">
        <v>0</v>
      </c>
      <c r="C2483">
        <v>2</v>
      </c>
      <c r="D2483">
        <v>51</v>
      </c>
      <c r="E2483">
        <v>22</v>
      </c>
      <c r="F2483">
        <v>50</v>
      </c>
      <c r="G2483">
        <v>2550</v>
      </c>
      <c r="H2483" t="s">
        <v>3387</v>
      </c>
      <c r="I2483">
        <v>27.9</v>
      </c>
      <c r="J2483">
        <v>22.06</v>
      </c>
      <c r="K2483" t="s">
        <v>4907</v>
      </c>
      <c r="L2483" t="s">
        <v>3467</v>
      </c>
      <c r="M2483">
        <v>1500.2162411232136</v>
      </c>
      <c r="N2483">
        <v>6</v>
      </c>
      <c r="O2483">
        <v>3.1005545710188254</v>
      </c>
      <c r="P2483" t="str">
        <f>VLOOKUP('Final Data Set for Clustering'!N2483,'Name of Cluster'!$A$2:$B$7,2,1)</f>
        <v>Long distance</v>
      </c>
    </row>
    <row r="2484" spans="1:16" x14ac:dyDescent="0.55000000000000004">
      <c r="A2484" t="s">
        <v>2635</v>
      </c>
      <c r="B2484">
        <v>13</v>
      </c>
      <c r="C2484">
        <v>11</v>
      </c>
      <c r="D2484">
        <v>37</v>
      </c>
      <c r="E2484">
        <v>16</v>
      </c>
      <c r="F2484">
        <v>254</v>
      </c>
      <c r="G2484">
        <v>5130</v>
      </c>
      <c r="H2484" t="s">
        <v>2946</v>
      </c>
      <c r="I2484">
        <v>356.49</v>
      </c>
      <c r="J2484">
        <v>14</v>
      </c>
      <c r="K2484" t="s">
        <v>5412</v>
      </c>
      <c r="L2484" t="s">
        <v>4909</v>
      </c>
      <c r="M2484">
        <v>117.84088607680687</v>
      </c>
      <c r="N2484">
        <v>2</v>
      </c>
      <c r="O2484">
        <v>4.9392091038138215</v>
      </c>
      <c r="P2484" t="str">
        <f>VLOOKUP('Final Data Set for Clustering'!N2484,'Name of Cluster'!$A$2:$B$7,2,1)</f>
        <v>Others</v>
      </c>
    </row>
    <row r="2485" spans="1:16" x14ac:dyDescent="0.55000000000000004">
      <c r="A2485" t="s">
        <v>6549</v>
      </c>
      <c r="B2485">
        <v>2</v>
      </c>
      <c r="C2485">
        <v>6</v>
      </c>
      <c r="D2485">
        <v>22</v>
      </c>
      <c r="E2485">
        <v>15</v>
      </c>
      <c r="F2485">
        <v>1200</v>
      </c>
      <c r="G2485">
        <v>12012</v>
      </c>
      <c r="H2485" t="s">
        <v>1446</v>
      </c>
      <c r="I2485">
        <v>597.9</v>
      </c>
      <c r="J2485">
        <v>21.44</v>
      </c>
      <c r="K2485" t="s">
        <v>6905</v>
      </c>
      <c r="L2485" t="s">
        <v>6911</v>
      </c>
      <c r="M2485">
        <v>540.20237612413723</v>
      </c>
      <c r="N2485">
        <v>2</v>
      </c>
      <c r="O2485">
        <v>9.2498389885801724E-2</v>
      </c>
      <c r="P2485" t="str">
        <f>VLOOKUP('Final Data Set for Clustering'!N2485,'Name of Cluster'!$A$2:$B$7,2,1)</f>
        <v>Others</v>
      </c>
    </row>
    <row r="2486" spans="1:16" x14ac:dyDescent="0.55000000000000004">
      <c r="A2486" t="s">
        <v>2140</v>
      </c>
      <c r="B2486">
        <v>1</v>
      </c>
      <c r="C2486">
        <v>6</v>
      </c>
      <c r="D2486">
        <v>30</v>
      </c>
      <c r="E2486">
        <v>24</v>
      </c>
      <c r="F2486">
        <v>5050</v>
      </c>
      <c r="G2486">
        <v>31920</v>
      </c>
      <c r="H2486" t="s">
        <v>6837</v>
      </c>
      <c r="I2486">
        <v>99</v>
      </c>
      <c r="J2486">
        <v>27.42</v>
      </c>
      <c r="K2486" t="s">
        <v>3967</v>
      </c>
      <c r="L2486" t="s">
        <v>3467</v>
      </c>
      <c r="M2486">
        <v>1694.145244275049</v>
      </c>
      <c r="N2486">
        <v>6</v>
      </c>
      <c r="O2486">
        <v>1.3479840760364787</v>
      </c>
      <c r="P2486" t="str">
        <f>VLOOKUP('Final Data Set for Clustering'!N2486,'Name of Cluster'!$A$2:$B$7,2,1)</f>
        <v>Long distance</v>
      </c>
    </row>
    <row r="2487" spans="1:16" x14ac:dyDescent="0.55000000000000004">
      <c r="A2487" t="s">
        <v>3626</v>
      </c>
      <c r="B2487">
        <v>1</v>
      </c>
      <c r="C2487">
        <v>4</v>
      </c>
      <c r="D2487">
        <v>33</v>
      </c>
      <c r="E2487">
        <v>29</v>
      </c>
      <c r="F2487">
        <v>600</v>
      </c>
      <c r="G2487">
        <v>48000</v>
      </c>
      <c r="H2487" t="s">
        <v>1406</v>
      </c>
      <c r="I2487">
        <v>79.900000000000006</v>
      </c>
      <c r="J2487">
        <v>23.14</v>
      </c>
      <c r="K2487" t="s">
        <v>6417</v>
      </c>
      <c r="L2487" t="s">
        <v>6911</v>
      </c>
      <c r="M2487">
        <v>618.96219169500466</v>
      </c>
      <c r="N2487">
        <v>2</v>
      </c>
      <c r="O2487">
        <v>2.1509726543620915</v>
      </c>
      <c r="P2487" t="str">
        <f>VLOOKUP('Final Data Set for Clustering'!N2487,'Name of Cluster'!$A$2:$B$7,2,1)</f>
        <v>Others</v>
      </c>
    </row>
    <row r="2488" spans="1:16" x14ac:dyDescent="0.55000000000000004">
      <c r="A2488" t="s">
        <v>695</v>
      </c>
      <c r="B2488">
        <v>2</v>
      </c>
      <c r="C2488">
        <v>4</v>
      </c>
      <c r="D2488">
        <v>27</v>
      </c>
      <c r="E2488">
        <v>14</v>
      </c>
      <c r="F2488">
        <v>463</v>
      </c>
      <c r="G2488">
        <v>6624</v>
      </c>
      <c r="H2488" t="s">
        <v>4846</v>
      </c>
      <c r="I2488">
        <v>28</v>
      </c>
      <c r="J2488">
        <v>12.79</v>
      </c>
      <c r="K2488" t="s">
        <v>7892</v>
      </c>
      <c r="L2488" t="s">
        <v>6911</v>
      </c>
      <c r="M2488">
        <v>178.62124034946379</v>
      </c>
      <c r="N2488">
        <v>2</v>
      </c>
      <c r="O2488">
        <v>0.78579468690460641</v>
      </c>
      <c r="P2488" t="str">
        <f>VLOOKUP('Final Data Set for Clustering'!N2488,'Name of Cluster'!$A$2:$B$7,2,1)</f>
        <v>Others</v>
      </c>
    </row>
    <row r="2489" spans="1:16" x14ac:dyDescent="0.55000000000000004">
      <c r="A2489" t="s">
        <v>1642</v>
      </c>
      <c r="B2489">
        <v>10</v>
      </c>
      <c r="C2489">
        <v>10</v>
      </c>
      <c r="D2489">
        <v>14</v>
      </c>
      <c r="E2489">
        <v>7</v>
      </c>
      <c r="F2489">
        <v>750</v>
      </c>
      <c r="G2489">
        <v>5120</v>
      </c>
      <c r="H2489" t="s">
        <v>3418</v>
      </c>
      <c r="I2489">
        <v>79.900000000000006</v>
      </c>
      <c r="J2489">
        <v>19.75</v>
      </c>
      <c r="K2489" t="s">
        <v>6909</v>
      </c>
      <c r="L2489" t="s">
        <v>6911</v>
      </c>
      <c r="M2489">
        <v>856.02207023891287</v>
      </c>
      <c r="N2489">
        <v>2</v>
      </c>
      <c r="O2489">
        <v>2.8521591593489806</v>
      </c>
      <c r="P2489" t="str">
        <f>VLOOKUP('Final Data Set for Clustering'!N2489,'Name of Cluster'!$A$2:$B$7,2,1)</f>
        <v>Others</v>
      </c>
    </row>
    <row r="2490" spans="1:16" x14ac:dyDescent="0.55000000000000004">
      <c r="A2490" t="s">
        <v>7055</v>
      </c>
      <c r="B2490">
        <v>17</v>
      </c>
      <c r="C2490">
        <v>4</v>
      </c>
      <c r="D2490">
        <v>17</v>
      </c>
      <c r="E2490">
        <v>13</v>
      </c>
      <c r="F2490">
        <v>900</v>
      </c>
      <c r="G2490">
        <v>4752</v>
      </c>
      <c r="H2490" t="s">
        <v>7310</v>
      </c>
      <c r="I2490">
        <v>29.8</v>
      </c>
      <c r="J2490">
        <v>11.85</v>
      </c>
      <c r="K2490" t="s">
        <v>7888</v>
      </c>
      <c r="L2490" t="s">
        <v>4909</v>
      </c>
      <c r="M2490">
        <v>353.72999808167327</v>
      </c>
      <c r="N2490">
        <v>3</v>
      </c>
      <c r="O2490">
        <v>3.4406656518559093</v>
      </c>
      <c r="P2490" t="str">
        <f>VLOOKUP('Final Data Set for Clustering'!N2490,'Name of Cluster'!$A$2:$B$7,2,1)</f>
        <v>Long confirmation time by LP</v>
      </c>
    </row>
    <row r="2491" spans="1:16" x14ac:dyDescent="0.55000000000000004">
      <c r="A2491" t="s">
        <v>1149</v>
      </c>
      <c r="B2491">
        <v>1</v>
      </c>
      <c r="C2491">
        <v>7</v>
      </c>
      <c r="D2491">
        <v>37</v>
      </c>
      <c r="E2491">
        <v>27</v>
      </c>
      <c r="F2491">
        <v>200</v>
      </c>
      <c r="G2491">
        <v>2268</v>
      </c>
      <c r="H2491" t="s">
        <v>931</v>
      </c>
      <c r="I2491">
        <v>152</v>
      </c>
      <c r="J2491">
        <v>15.94</v>
      </c>
      <c r="K2491" t="s">
        <v>6904</v>
      </c>
      <c r="L2491" t="s">
        <v>3467</v>
      </c>
      <c r="M2491">
        <v>1230.4440747247845</v>
      </c>
      <c r="N2491">
        <v>6</v>
      </c>
      <c r="O2491">
        <v>1.3089949202312476</v>
      </c>
      <c r="P2491" t="str">
        <f>VLOOKUP('Final Data Set for Clustering'!N2491,'Name of Cluster'!$A$2:$B$7,2,1)</f>
        <v>Long distance</v>
      </c>
    </row>
    <row r="2492" spans="1:16" x14ac:dyDescent="0.55000000000000004">
      <c r="A2492" t="s">
        <v>3130</v>
      </c>
      <c r="B2492">
        <v>24</v>
      </c>
      <c r="C2492">
        <v>18</v>
      </c>
      <c r="D2492">
        <v>13</v>
      </c>
      <c r="E2492">
        <v>4</v>
      </c>
      <c r="F2492">
        <v>10400</v>
      </c>
      <c r="G2492">
        <v>62100</v>
      </c>
      <c r="H2492" t="s">
        <v>2411</v>
      </c>
      <c r="I2492">
        <v>318.99</v>
      </c>
      <c r="J2492">
        <v>26.54</v>
      </c>
      <c r="K2492" t="s">
        <v>7889</v>
      </c>
      <c r="L2492" t="s">
        <v>4909</v>
      </c>
      <c r="M2492">
        <v>368.50032341430381</v>
      </c>
      <c r="N2492">
        <v>4</v>
      </c>
      <c r="O2492">
        <v>2.4195873432867576</v>
      </c>
      <c r="P2492" t="str">
        <f>VLOOKUP('Final Data Set for Clustering'!N2492,'Name of Cluster'!$A$2:$B$7,2,1)</f>
        <v>Long Seller preparation time</v>
      </c>
    </row>
    <row r="2493" spans="1:16" x14ac:dyDescent="0.55000000000000004">
      <c r="A2493" t="s">
        <v>5576</v>
      </c>
      <c r="B2493">
        <v>9</v>
      </c>
      <c r="C2493">
        <v>6</v>
      </c>
      <c r="D2493">
        <v>35</v>
      </c>
      <c r="E2493">
        <v>34</v>
      </c>
      <c r="F2493">
        <v>13300</v>
      </c>
      <c r="G2493">
        <v>70875</v>
      </c>
      <c r="H2493" t="s">
        <v>1407</v>
      </c>
      <c r="I2493">
        <v>250</v>
      </c>
      <c r="J2493">
        <v>93.08</v>
      </c>
      <c r="K2493" t="s">
        <v>6417</v>
      </c>
      <c r="L2493" t="s">
        <v>4910</v>
      </c>
      <c r="M2493">
        <v>2869.3001909869131</v>
      </c>
      <c r="N2493">
        <v>6</v>
      </c>
      <c r="O2493">
        <v>9.7494527716506525</v>
      </c>
      <c r="P2493" t="str">
        <f>VLOOKUP('Final Data Set for Clustering'!N2493,'Name of Cluster'!$A$2:$B$7,2,1)</f>
        <v>Long distance</v>
      </c>
    </row>
    <row r="2494" spans="1:16" x14ac:dyDescent="0.55000000000000004">
      <c r="A2494" t="s">
        <v>6085</v>
      </c>
      <c r="B2494">
        <v>3</v>
      </c>
      <c r="C2494">
        <v>8</v>
      </c>
      <c r="D2494">
        <v>22</v>
      </c>
      <c r="E2494">
        <v>10</v>
      </c>
      <c r="F2494">
        <v>3500</v>
      </c>
      <c r="G2494">
        <v>23625</v>
      </c>
      <c r="H2494" t="s">
        <v>5851</v>
      </c>
      <c r="I2494">
        <v>220</v>
      </c>
      <c r="J2494">
        <v>35.08</v>
      </c>
      <c r="K2494" t="s">
        <v>4418</v>
      </c>
      <c r="L2494" t="s">
        <v>6911</v>
      </c>
      <c r="M2494">
        <v>666.31436770673133</v>
      </c>
      <c r="N2494">
        <v>2</v>
      </c>
      <c r="O2494">
        <v>0.75288414204548293</v>
      </c>
      <c r="P2494" t="str">
        <f>VLOOKUP('Final Data Set for Clustering'!N2494,'Name of Cluster'!$A$2:$B$7,2,1)</f>
        <v>Others</v>
      </c>
    </row>
    <row r="2495" spans="1:16" x14ac:dyDescent="0.55000000000000004">
      <c r="A2495" t="s">
        <v>1150</v>
      </c>
      <c r="B2495">
        <v>4</v>
      </c>
      <c r="C2495">
        <v>6</v>
      </c>
      <c r="D2495">
        <v>34</v>
      </c>
      <c r="E2495">
        <v>28</v>
      </c>
      <c r="F2495">
        <v>1550</v>
      </c>
      <c r="G2495">
        <v>19800</v>
      </c>
      <c r="H2495" t="s">
        <v>5327</v>
      </c>
      <c r="I2495">
        <v>49</v>
      </c>
      <c r="J2495">
        <v>28.79</v>
      </c>
      <c r="K2495" t="s">
        <v>1488</v>
      </c>
      <c r="L2495" t="s">
        <v>3467</v>
      </c>
      <c r="M2495">
        <v>2005.2696572059149</v>
      </c>
      <c r="N2495">
        <v>6</v>
      </c>
      <c r="O2495">
        <v>0.17903628353664117</v>
      </c>
      <c r="P2495" t="str">
        <f>VLOOKUP('Final Data Set for Clustering'!N2495,'Name of Cluster'!$A$2:$B$7,2,1)</f>
        <v>Long distance</v>
      </c>
    </row>
    <row r="2496" spans="1:16" x14ac:dyDescent="0.55000000000000004">
      <c r="A2496" t="s">
        <v>5577</v>
      </c>
      <c r="B2496">
        <v>2</v>
      </c>
      <c r="C2496">
        <v>4</v>
      </c>
      <c r="D2496">
        <v>34</v>
      </c>
      <c r="E2496">
        <v>24</v>
      </c>
      <c r="F2496">
        <v>4900</v>
      </c>
      <c r="G2496">
        <v>23616</v>
      </c>
      <c r="H2496" t="s">
        <v>5852</v>
      </c>
      <c r="I2496">
        <v>219.9</v>
      </c>
      <c r="J2496">
        <v>22.53</v>
      </c>
      <c r="K2496" t="s">
        <v>4418</v>
      </c>
      <c r="L2496" t="s">
        <v>3467</v>
      </c>
      <c r="M2496">
        <v>1227.6733078172765</v>
      </c>
      <c r="N2496">
        <v>6</v>
      </c>
      <c r="O2496">
        <v>2.1155771791547044</v>
      </c>
      <c r="P2496" t="str">
        <f>VLOOKUP('Final Data Set for Clustering'!N2496,'Name of Cluster'!$A$2:$B$7,2,1)</f>
        <v>Long distance</v>
      </c>
    </row>
    <row r="2497" spans="1:16" x14ac:dyDescent="0.55000000000000004">
      <c r="A2497" t="s">
        <v>6086</v>
      </c>
      <c r="B2497">
        <v>10</v>
      </c>
      <c r="C2497">
        <v>6</v>
      </c>
      <c r="D2497">
        <v>36</v>
      </c>
      <c r="E2497">
        <v>15</v>
      </c>
      <c r="F2497">
        <v>700</v>
      </c>
      <c r="G2497">
        <v>5700</v>
      </c>
      <c r="H2497" t="s">
        <v>3386</v>
      </c>
      <c r="I2497">
        <v>122.99</v>
      </c>
      <c r="J2497">
        <v>21.13</v>
      </c>
      <c r="K2497" t="s">
        <v>6904</v>
      </c>
      <c r="L2497" t="s">
        <v>3467</v>
      </c>
      <c r="M2497">
        <v>1257.0360807762934</v>
      </c>
      <c r="N2497">
        <v>6</v>
      </c>
      <c r="O2497">
        <v>1.5894848372069434</v>
      </c>
      <c r="P2497" t="str">
        <f>VLOOKUP('Final Data Set for Clustering'!N2497,'Name of Cluster'!$A$2:$B$7,2,1)</f>
        <v>Long distance</v>
      </c>
    </row>
    <row r="2498" spans="1:16" x14ac:dyDescent="0.55000000000000004">
      <c r="A2498" t="s">
        <v>147</v>
      </c>
      <c r="B2498">
        <v>4</v>
      </c>
      <c r="C2498">
        <v>6</v>
      </c>
      <c r="D2498">
        <v>28</v>
      </c>
      <c r="E2498">
        <v>19</v>
      </c>
      <c r="F2498">
        <v>400</v>
      </c>
      <c r="G2498">
        <v>2992</v>
      </c>
      <c r="H2498" t="s">
        <v>3880</v>
      </c>
      <c r="I2498">
        <v>325</v>
      </c>
      <c r="J2498">
        <v>20.96</v>
      </c>
      <c r="K2498" t="s">
        <v>6904</v>
      </c>
      <c r="L2498" t="s">
        <v>3467</v>
      </c>
      <c r="M2498">
        <v>2506.6989945656323</v>
      </c>
      <c r="N2498">
        <v>6</v>
      </c>
      <c r="O2498">
        <v>1.1752228998605678</v>
      </c>
      <c r="P2498" t="str">
        <f>VLOOKUP('Final Data Set for Clustering'!N2498,'Name of Cluster'!$A$2:$B$7,2,1)</f>
        <v>Long distance</v>
      </c>
    </row>
    <row r="2499" spans="1:16" x14ac:dyDescent="0.55000000000000004">
      <c r="A2499" t="s">
        <v>3627</v>
      </c>
      <c r="B2499">
        <v>6</v>
      </c>
      <c r="C2499">
        <v>10</v>
      </c>
      <c r="D2499">
        <v>29</v>
      </c>
      <c r="E2499">
        <v>16</v>
      </c>
      <c r="F2499">
        <v>300</v>
      </c>
      <c r="G2499">
        <v>816</v>
      </c>
      <c r="H2499" t="s">
        <v>6341</v>
      </c>
      <c r="I2499">
        <v>27.99</v>
      </c>
      <c r="J2499">
        <v>19.04</v>
      </c>
      <c r="K2499" t="s">
        <v>516</v>
      </c>
      <c r="L2499" t="s">
        <v>3467</v>
      </c>
      <c r="M2499">
        <v>2270.5633109673904</v>
      </c>
      <c r="N2499">
        <v>6</v>
      </c>
      <c r="O2499">
        <v>2.2990738469705398</v>
      </c>
      <c r="P2499" t="str">
        <f>VLOOKUP('Final Data Set for Clustering'!N2499,'Name of Cluster'!$A$2:$B$7,2,1)</f>
        <v>Long distance</v>
      </c>
    </row>
    <row r="2500" spans="1:16" x14ac:dyDescent="0.55000000000000004">
      <c r="A2500" t="s">
        <v>1643</v>
      </c>
      <c r="B2500">
        <v>7</v>
      </c>
      <c r="C2500">
        <v>7</v>
      </c>
      <c r="D2500">
        <v>13</v>
      </c>
      <c r="E2500">
        <v>8</v>
      </c>
      <c r="F2500">
        <v>450</v>
      </c>
      <c r="G2500">
        <v>32000</v>
      </c>
      <c r="H2500" t="s">
        <v>3895</v>
      </c>
      <c r="I2500">
        <v>33</v>
      </c>
      <c r="J2500">
        <v>8.7200000000000006</v>
      </c>
      <c r="K2500" t="s">
        <v>6417</v>
      </c>
      <c r="L2500" t="s">
        <v>4909</v>
      </c>
      <c r="M2500">
        <v>89.376657546221679</v>
      </c>
      <c r="N2500">
        <v>2</v>
      </c>
      <c r="O2500">
        <v>1.2636847121827803</v>
      </c>
      <c r="P2500" t="str">
        <f>VLOOKUP('Final Data Set for Clustering'!N2500,'Name of Cluster'!$A$2:$B$7,2,1)</f>
        <v>Others</v>
      </c>
    </row>
    <row r="2501" spans="1:16" x14ac:dyDescent="0.55000000000000004">
      <c r="A2501" t="s">
        <v>5072</v>
      </c>
      <c r="B2501">
        <v>1</v>
      </c>
      <c r="C2501">
        <v>6</v>
      </c>
      <c r="D2501">
        <v>22</v>
      </c>
      <c r="E2501">
        <v>15</v>
      </c>
      <c r="F2501">
        <v>150</v>
      </c>
      <c r="G2501">
        <v>2873</v>
      </c>
      <c r="H2501" t="s">
        <v>3387</v>
      </c>
      <c r="I2501">
        <v>27.9</v>
      </c>
      <c r="J2501">
        <v>15.1</v>
      </c>
      <c r="K2501" t="s">
        <v>5926</v>
      </c>
      <c r="L2501" t="s">
        <v>6911</v>
      </c>
      <c r="M2501">
        <v>385.491943326713</v>
      </c>
      <c r="N2501">
        <v>2</v>
      </c>
      <c r="O2501">
        <v>0.32439501792989389</v>
      </c>
      <c r="P2501" t="str">
        <f>VLOOKUP('Final Data Set for Clustering'!N2501,'Name of Cluster'!$A$2:$B$7,2,1)</f>
        <v>Others</v>
      </c>
    </row>
    <row r="2502" spans="1:16" x14ac:dyDescent="0.55000000000000004">
      <c r="A2502" t="s">
        <v>1644</v>
      </c>
      <c r="B2502">
        <v>5</v>
      </c>
      <c r="C2502">
        <v>4</v>
      </c>
      <c r="D2502">
        <v>29</v>
      </c>
      <c r="E2502">
        <v>19</v>
      </c>
      <c r="F2502">
        <v>500</v>
      </c>
      <c r="G2502">
        <v>6600</v>
      </c>
      <c r="H2502" t="s">
        <v>6378</v>
      </c>
      <c r="I2502">
        <v>19.95</v>
      </c>
      <c r="J2502">
        <v>17.059999999999999</v>
      </c>
      <c r="K2502" t="s">
        <v>6908</v>
      </c>
      <c r="L2502" t="s">
        <v>3467</v>
      </c>
      <c r="M2502">
        <v>1542.0112205945559</v>
      </c>
      <c r="N2502">
        <v>6</v>
      </c>
      <c r="O2502">
        <v>1.2871132939182195</v>
      </c>
      <c r="P2502" t="str">
        <f>VLOOKUP('Final Data Set for Clustering'!N2502,'Name of Cluster'!$A$2:$B$7,2,1)</f>
        <v>Long distance</v>
      </c>
    </row>
    <row r="2503" spans="1:16" x14ac:dyDescent="0.55000000000000004">
      <c r="A2503" t="s">
        <v>1151</v>
      </c>
      <c r="B2503">
        <v>3</v>
      </c>
      <c r="C2503">
        <v>6</v>
      </c>
      <c r="D2503">
        <v>6</v>
      </c>
      <c r="E2503">
        <v>5</v>
      </c>
      <c r="F2503">
        <v>1300</v>
      </c>
      <c r="G2503">
        <v>4864</v>
      </c>
      <c r="H2503" t="s">
        <v>1912</v>
      </c>
      <c r="I2503">
        <v>169.99</v>
      </c>
      <c r="J2503">
        <v>23.99</v>
      </c>
      <c r="K2503" t="s">
        <v>3969</v>
      </c>
      <c r="L2503" t="s">
        <v>6911</v>
      </c>
      <c r="M2503">
        <v>856.13368005381108</v>
      </c>
      <c r="N2503">
        <v>2</v>
      </c>
      <c r="O2503">
        <v>1.2907459319908801</v>
      </c>
      <c r="P2503" t="str">
        <f>VLOOKUP('Final Data Set for Clustering'!N2503,'Name of Cluster'!$A$2:$B$7,2,1)</f>
        <v>Others</v>
      </c>
    </row>
    <row r="2504" spans="1:16" x14ac:dyDescent="0.55000000000000004">
      <c r="A2504" t="s">
        <v>2636</v>
      </c>
      <c r="B2504">
        <v>3</v>
      </c>
      <c r="C2504">
        <v>7</v>
      </c>
      <c r="D2504">
        <v>21</v>
      </c>
      <c r="E2504">
        <v>17</v>
      </c>
      <c r="F2504">
        <v>2000</v>
      </c>
      <c r="G2504">
        <v>6072</v>
      </c>
      <c r="H2504" t="s">
        <v>1447</v>
      </c>
      <c r="I2504">
        <v>124</v>
      </c>
      <c r="J2504">
        <v>13.89</v>
      </c>
      <c r="L2504" t="s">
        <v>4909</v>
      </c>
      <c r="M2504">
        <v>442.65736496705756</v>
      </c>
      <c r="N2504">
        <v>2</v>
      </c>
      <c r="O2504">
        <v>0.17749643759886266</v>
      </c>
      <c r="P2504" t="str">
        <f>VLOOKUP('Final Data Set for Clustering'!N2504,'Name of Cluster'!$A$2:$B$7,2,1)</f>
        <v>Others</v>
      </c>
    </row>
    <row r="2505" spans="1:16" x14ac:dyDescent="0.55000000000000004">
      <c r="A2505" t="s">
        <v>7056</v>
      </c>
      <c r="B2505">
        <v>11</v>
      </c>
      <c r="C2505">
        <v>11</v>
      </c>
      <c r="D2505">
        <v>36</v>
      </c>
      <c r="E2505">
        <v>27</v>
      </c>
      <c r="F2505">
        <v>13700</v>
      </c>
      <c r="G2505">
        <v>71550</v>
      </c>
      <c r="H2505" t="s">
        <v>3896</v>
      </c>
      <c r="I2505">
        <v>599</v>
      </c>
      <c r="J2505">
        <v>82.42</v>
      </c>
      <c r="K2505" t="s">
        <v>2973</v>
      </c>
      <c r="L2505" t="s">
        <v>6911</v>
      </c>
      <c r="M2505">
        <v>2445.0526099675221</v>
      </c>
      <c r="N2505">
        <v>1</v>
      </c>
      <c r="O2505">
        <v>8.1262391153739877</v>
      </c>
      <c r="P2505" t="str">
        <f>VLOOKUP('Final Data Set for Clustering'!N2505,'Name of Cluster'!$A$2:$B$7,2,1)</f>
        <v>Oversized Products</v>
      </c>
    </row>
    <row r="2506" spans="1:16" x14ac:dyDescent="0.55000000000000004">
      <c r="A2506" t="s">
        <v>2637</v>
      </c>
      <c r="B2506">
        <v>2</v>
      </c>
      <c r="C2506">
        <v>4</v>
      </c>
      <c r="D2506">
        <v>20</v>
      </c>
      <c r="E2506">
        <v>19</v>
      </c>
      <c r="F2506">
        <v>350</v>
      </c>
      <c r="G2506">
        <v>4913</v>
      </c>
      <c r="H2506" t="s">
        <v>2412</v>
      </c>
      <c r="I2506">
        <v>107</v>
      </c>
      <c r="J2506">
        <v>12.25</v>
      </c>
      <c r="K2506" t="s">
        <v>4419</v>
      </c>
      <c r="L2506" t="s">
        <v>4909</v>
      </c>
      <c r="M2506">
        <v>81.067130235585836</v>
      </c>
      <c r="N2506">
        <v>2</v>
      </c>
      <c r="O2506">
        <v>0.92345385888044329</v>
      </c>
      <c r="P2506" t="str">
        <f>VLOOKUP('Final Data Set for Clustering'!N2506,'Name of Cluster'!$A$2:$B$7,2,1)</f>
        <v>Others</v>
      </c>
    </row>
    <row r="2507" spans="1:16" x14ac:dyDescent="0.55000000000000004">
      <c r="A2507" t="s">
        <v>6550</v>
      </c>
      <c r="B2507">
        <v>2</v>
      </c>
      <c r="C2507">
        <v>6</v>
      </c>
      <c r="D2507">
        <v>15</v>
      </c>
      <c r="E2507">
        <v>14</v>
      </c>
      <c r="F2507">
        <v>13700</v>
      </c>
      <c r="G2507">
        <v>71550</v>
      </c>
      <c r="H2507" t="s">
        <v>3896</v>
      </c>
      <c r="I2507">
        <v>650</v>
      </c>
      <c r="J2507">
        <v>104.16</v>
      </c>
      <c r="K2507" t="s">
        <v>2973</v>
      </c>
      <c r="L2507" t="s">
        <v>3467</v>
      </c>
      <c r="M2507">
        <v>580.04756212306495</v>
      </c>
      <c r="N2507">
        <v>1</v>
      </c>
      <c r="O2507">
        <v>1.9949322779299334</v>
      </c>
      <c r="P2507" t="str">
        <f>VLOOKUP('Final Data Set for Clustering'!N2507,'Name of Cluster'!$A$2:$B$7,2,1)</f>
        <v>Oversized Products</v>
      </c>
    </row>
    <row r="2508" spans="1:16" x14ac:dyDescent="0.55000000000000004">
      <c r="A2508" t="s">
        <v>1152</v>
      </c>
      <c r="B2508">
        <v>30</v>
      </c>
      <c r="C2508">
        <v>12</v>
      </c>
      <c r="D2508">
        <v>21</v>
      </c>
      <c r="E2508">
        <v>17</v>
      </c>
      <c r="F2508">
        <v>1000</v>
      </c>
      <c r="G2508">
        <v>7200</v>
      </c>
      <c r="H2508" t="s">
        <v>4358</v>
      </c>
      <c r="I2508">
        <v>40</v>
      </c>
      <c r="J2508">
        <v>17.600000000000001</v>
      </c>
      <c r="K2508" t="s">
        <v>4418</v>
      </c>
      <c r="L2508" t="s">
        <v>4909</v>
      </c>
      <c r="M2508">
        <v>362.41656411576594</v>
      </c>
      <c r="N2508">
        <v>3</v>
      </c>
      <c r="O2508">
        <v>3.2055271254251445</v>
      </c>
      <c r="P2508" t="str">
        <f>VLOOKUP('Final Data Set for Clustering'!N2508,'Name of Cluster'!$A$2:$B$7,2,1)</f>
        <v>Long confirmation time by LP</v>
      </c>
    </row>
    <row r="2509" spans="1:16" x14ac:dyDescent="0.55000000000000004">
      <c r="A2509" t="s">
        <v>5578</v>
      </c>
      <c r="B2509">
        <v>4</v>
      </c>
      <c r="C2509">
        <v>2</v>
      </c>
      <c r="D2509">
        <v>4</v>
      </c>
      <c r="E2509">
        <v>1</v>
      </c>
      <c r="F2509">
        <v>250</v>
      </c>
      <c r="G2509">
        <v>15625</v>
      </c>
      <c r="H2509" t="s">
        <v>4841</v>
      </c>
      <c r="I2509">
        <v>22</v>
      </c>
      <c r="J2509">
        <v>7.41</v>
      </c>
      <c r="K2509" t="s">
        <v>7888</v>
      </c>
      <c r="L2509" t="s">
        <v>4909</v>
      </c>
      <c r="M2509">
        <v>97.511976430367383</v>
      </c>
      <c r="N2509">
        <v>2</v>
      </c>
      <c r="O2509">
        <v>3.2470261968133265</v>
      </c>
      <c r="P2509" t="str">
        <f>VLOOKUP('Final Data Set for Clustering'!N2509,'Name of Cluster'!$A$2:$B$7,2,1)</f>
        <v>Others</v>
      </c>
    </row>
    <row r="2510" spans="1:16" x14ac:dyDescent="0.55000000000000004">
      <c r="A2510" t="s">
        <v>4569</v>
      </c>
      <c r="B2510">
        <v>3</v>
      </c>
      <c r="C2510">
        <v>4</v>
      </c>
      <c r="D2510">
        <v>25</v>
      </c>
      <c r="E2510">
        <v>22</v>
      </c>
      <c r="F2510">
        <v>2450</v>
      </c>
      <c r="G2510">
        <v>23400</v>
      </c>
      <c r="H2510" t="s">
        <v>464</v>
      </c>
      <c r="I2510">
        <v>174.9</v>
      </c>
      <c r="J2510">
        <v>31.87</v>
      </c>
      <c r="K2510" t="s">
        <v>6417</v>
      </c>
      <c r="L2510" t="s">
        <v>6911</v>
      </c>
      <c r="M2510">
        <v>1040.3956416862795</v>
      </c>
      <c r="N2510">
        <v>2</v>
      </c>
      <c r="O2510">
        <v>1.1817222614951866</v>
      </c>
      <c r="P2510" t="str">
        <f>VLOOKUP('Final Data Set for Clustering'!N2510,'Name of Cluster'!$A$2:$B$7,2,1)</f>
        <v>Others</v>
      </c>
    </row>
    <row r="2511" spans="1:16" x14ac:dyDescent="0.55000000000000004">
      <c r="A2511" t="s">
        <v>2638</v>
      </c>
      <c r="B2511">
        <v>5</v>
      </c>
      <c r="C2511">
        <v>7</v>
      </c>
      <c r="D2511">
        <v>27</v>
      </c>
      <c r="E2511">
        <v>22</v>
      </c>
      <c r="F2511">
        <v>150</v>
      </c>
      <c r="G2511">
        <v>3696</v>
      </c>
      <c r="H2511" t="s">
        <v>7808</v>
      </c>
      <c r="I2511">
        <v>18.899999999999999</v>
      </c>
      <c r="J2511">
        <v>42.38</v>
      </c>
      <c r="K2511" t="s">
        <v>517</v>
      </c>
      <c r="L2511" t="s">
        <v>3467</v>
      </c>
      <c r="M2511">
        <v>2217.7117730608647</v>
      </c>
      <c r="N2511">
        <v>6</v>
      </c>
      <c r="O2511">
        <v>0.89273438761554424</v>
      </c>
      <c r="P2511" t="str">
        <f>VLOOKUP('Final Data Set for Clustering'!N2511,'Name of Cluster'!$A$2:$B$7,2,1)</f>
        <v>Long distance</v>
      </c>
    </row>
    <row r="2512" spans="1:16" x14ac:dyDescent="0.55000000000000004">
      <c r="A2512" t="s">
        <v>5579</v>
      </c>
      <c r="B2512">
        <v>6</v>
      </c>
      <c r="C2512">
        <v>7</v>
      </c>
      <c r="D2512">
        <v>44</v>
      </c>
      <c r="E2512">
        <v>30</v>
      </c>
      <c r="F2512">
        <v>444</v>
      </c>
      <c r="G2512">
        <v>4480</v>
      </c>
      <c r="H2512" t="s">
        <v>443</v>
      </c>
      <c r="I2512">
        <v>123</v>
      </c>
      <c r="J2512">
        <v>37.549999999999997</v>
      </c>
      <c r="K2512" t="s">
        <v>1982</v>
      </c>
      <c r="L2512" t="s">
        <v>3467</v>
      </c>
      <c r="M2512">
        <v>2143.027323170822</v>
      </c>
      <c r="N2512">
        <v>6</v>
      </c>
      <c r="O2512">
        <v>0.35484650051395361</v>
      </c>
      <c r="P2512" t="str">
        <f>VLOOKUP('Final Data Set for Clustering'!N2512,'Name of Cluster'!$A$2:$B$7,2,1)</f>
        <v>Long distance</v>
      </c>
    </row>
    <row r="2513" spans="1:16" x14ac:dyDescent="0.55000000000000004">
      <c r="A2513" t="s">
        <v>6087</v>
      </c>
      <c r="B2513">
        <v>2</v>
      </c>
      <c r="C2513">
        <v>4</v>
      </c>
      <c r="D2513">
        <v>19</v>
      </c>
      <c r="E2513">
        <v>14</v>
      </c>
      <c r="F2513">
        <v>10550</v>
      </c>
      <c r="G2513">
        <v>40500</v>
      </c>
      <c r="H2513" t="s">
        <v>7323</v>
      </c>
      <c r="I2513">
        <v>99.9</v>
      </c>
      <c r="J2513">
        <v>46.98</v>
      </c>
      <c r="K2513" t="s">
        <v>7890</v>
      </c>
      <c r="L2513" t="s">
        <v>3467</v>
      </c>
      <c r="M2513">
        <v>1287.2985935969195</v>
      </c>
      <c r="N2513">
        <v>2</v>
      </c>
      <c r="O2513">
        <v>5.2259021496483165</v>
      </c>
      <c r="P2513" t="str">
        <f>VLOOKUP('Final Data Set for Clustering'!N2513,'Name of Cluster'!$A$2:$B$7,2,1)</f>
        <v>Others</v>
      </c>
    </row>
    <row r="2514" spans="1:16" x14ac:dyDescent="0.55000000000000004">
      <c r="A2514" t="s">
        <v>148</v>
      </c>
      <c r="B2514">
        <v>2</v>
      </c>
      <c r="C2514">
        <v>6</v>
      </c>
      <c r="D2514">
        <v>24</v>
      </c>
      <c r="E2514">
        <v>17</v>
      </c>
      <c r="F2514">
        <v>1150</v>
      </c>
      <c r="G2514">
        <v>3564</v>
      </c>
      <c r="H2514" t="s">
        <v>4861</v>
      </c>
      <c r="I2514">
        <v>69.900000000000006</v>
      </c>
      <c r="J2514">
        <v>14.24</v>
      </c>
      <c r="K2514" t="s">
        <v>7889</v>
      </c>
      <c r="L2514" t="s">
        <v>6911</v>
      </c>
      <c r="M2514">
        <v>373.64160147402777</v>
      </c>
      <c r="N2514">
        <v>2</v>
      </c>
      <c r="O2514">
        <v>0.16791934458779312</v>
      </c>
      <c r="P2514" t="str">
        <f>VLOOKUP('Final Data Set for Clustering'!N2514,'Name of Cluster'!$A$2:$B$7,2,1)</f>
        <v>Others</v>
      </c>
    </row>
    <row r="2515" spans="1:16" x14ac:dyDescent="0.55000000000000004">
      <c r="A2515" t="s">
        <v>6088</v>
      </c>
      <c r="B2515">
        <v>4</v>
      </c>
      <c r="C2515">
        <v>6</v>
      </c>
      <c r="D2515">
        <v>15</v>
      </c>
      <c r="E2515">
        <v>14</v>
      </c>
      <c r="F2515">
        <v>2650</v>
      </c>
      <c r="G2515">
        <v>80000</v>
      </c>
      <c r="H2515" t="s">
        <v>446</v>
      </c>
      <c r="I2515">
        <v>389</v>
      </c>
      <c r="J2515">
        <v>55.25</v>
      </c>
      <c r="K2515" t="s">
        <v>6909</v>
      </c>
      <c r="L2515" t="s">
        <v>6911</v>
      </c>
      <c r="M2515">
        <v>945.24859713441788</v>
      </c>
      <c r="N2515">
        <v>2</v>
      </c>
      <c r="O2515">
        <v>4.8219929567031778</v>
      </c>
      <c r="P2515" t="str">
        <f>VLOOKUP('Final Data Set for Clustering'!N2515,'Name of Cluster'!$A$2:$B$7,2,1)</f>
        <v>Others</v>
      </c>
    </row>
    <row r="2516" spans="1:16" x14ac:dyDescent="0.55000000000000004">
      <c r="A2516" t="s">
        <v>3628</v>
      </c>
      <c r="B2516">
        <v>4</v>
      </c>
      <c r="C2516">
        <v>10</v>
      </c>
      <c r="D2516">
        <v>9</v>
      </c>
      <c r="E2516">
        <v>8</v>
      </c>
      <c r="F2516">
        <v>11875</v>
      </c>
      <c r="G2516">
        <v>68970</v>
      </c>
      <c r="H2516" t="s">
        <v>4354</v>
      </c>
      <c r="I2516">
        <v>169.99</v>
      </c>
      <c r="J2516">
        <v>25.7</v>
      </c>
      <c r="K2516" t="s">
        <v>3968</v>
      </c>
      <c r="L2516" t="s">
        <v>4909</v>
      </c>
      <c r="M2516">
        <v>50.012299348642742</v>
      </c>
      <c r="N2516">
        <v>1</v>
      </c>
      <c r="O2516">
        <v>3.9933483388217645</v>
      </c>
      <c r="P2516" t="str">
        <f>VLOOKUP('Final Data Set for Clustering'!N2516,'Name of Cluster'!$A$2:$B$7,2,1)</f>
        <v>Oversized Products</v>
      </c>
    </row>
    <row r="2517" spans="1:16" x14ac:dyDescent="0.55000000000000004">
      <c r="A2517" t="s">
        <v>6551</v>
      </c>
      <c r="B2517">
        <v>0</v>
      </c>
      <c r="C2517">
        <v>4</v>
      </c>
      <c r="D2517">
        <v>27</v>
      </c>
      <c r="E2517">
        <v>18</v>
      </c>
      <c r="F2517">
        <v>1400</v>
      </c>
      <c r="G2517">
        <v>16170</v>
      </c>
      <c r="H2517" t="s">
        <v>920</v>
      </c>
      <c r="I2517">
        <v>106.9</v>
      </c>
      <c r="J2517">
        <v>14.48</v>
      </c>
      <c r="K2517" t="s">
        <v>1002</v>
      </c>
      <c r="L2517" t="s">
        <v>4909</v>
      </c>
      <c r="M2517">
        <v>146.23122494461126</v>
      </c>
      <c r="N2517">
        <v>2</v>
      </c>
      <c r="O2517">
        <v>1.0021080532828655</v>
      </c>
      <c r="P2517" t="str">
        <f>VLOOKUP('Final Data Set for Clustering'!N2517,'Name of Cluster'!$A$2:$B$7,2,1)</f>
        <v>Others</v>
      </c>
    </row>
    <row r="2518" spans="1:16" x14ac:dyDescent="0.55000000000000004">
      <c r="A2518" t="s">
        <v>4570</v>
      </c>
      <c r="B2518">
        <v>17</v>
      </c>
      <c r="C2518">
        <v>20</v>
      </c>
      <c r="D2518">
        <v>4</v>
      </c>
      <c r="E2518">
        <v>2</v>
      </c>
      <c r="F2518">
        <v>3800</v>
      </c>
      <c r="G2518">
        <v>43516</v>
      </c>
      <c r="H2518" t="s">
        <v>3394</v>
      </c>
      <c r="I2518">
        <v>179.9</v>
      </c>
      <c r="J2518">
        <v>22.1</v>
      </c>
      <c r="K2518" t="s">
        <v>7889</v>
      </c>
      <c r="L2518" t="s">
        <v>6911</v>
      </c>
      <c r="M2518">
        <v>656.00780452216497</v>
      </c>
      <c r="N2518">
        <v>4</v>
      </c>
      <c r="O2518">
        <v>1.7337128352631264</v>
      </c>
      <c r="P2518" t="str">
        <f>VLOOKUP('Final Data Set for Clustering'!N2518,'Name of Cluster'!$A$2:$B$7,2,1)</f>
        <v>Long Seller preparation time</v>
      </c>
    </row>
    <row r="2519" spans="1:16" x14ac:dyDescent="0.55000000000000004">
      <c r="A2519" t="s">
        <v>696</v>
      </c>
      <c r="B2519">
        <v>5</v>
      </c>
      <c r="C2519">
        <v>10</v>
      </c>
      <c r="D2519">
        <v>105</v>
      </c>
      <c r="E2519">
        <v>8</v>
      </c>
      <c r="F2519">
        <v>1450</v>
      </c>
      <c r="G2519">
        <v>5184</v>
      </c>
      <c r="H2519" t="s">
        <v>1448</v>
      </c>
      <c r="I2519">
        <v>164.9</v>
      </c>
      <c r="J2519">
        <v>12.61</v>
      </c>
      <c r="K2519" t="s">
        <v>6904</v>
      </c>
      <c r="L2519" t="s">
        <v>6911</v>
      </c>
      <c r="M2519">
        <v>27.903541192258039</v>
      </c>
      <c r="N2519">
        <v>6</v>
      </c>
      <c r="O2519">
        <v>22.020390887930947</v>
      </c>
      <c r="P2519" t="str">
        <f>VLOOKUP('Final Data Set for Clustering'!N2519,'Name of Cluster'!$A$2:$B$7,2,1)</f>
        <v>Long distance</v>
      </c>
    </row>
    <row r="2520" spans="1:16" x14ac:dyDescent="0.55000000000000004">
      <c r="A2520" t="s">
        <v>697</v>
      </c>
      <c r="B2520">
        <v>16</v>
      </c>
      <c r="C2520">
        <v>7</v>
      </c>
      <c r="D2520">
        <v>37</v>
      </c>
      <c r="E2520">
        <v>12</v>
      </c>
      <c r="F2520">
        <v>600</v>
      </c>
      <c r="G2520">
        <v>4830</v>
      </c>
      <c r="H2520" t="s">
        <v>6834</v>
      </c>
      <c r="I2520">
        <v>309.99</v>
      </c>
      <c r="J2520">
        <v>14.42</v>
      </c>
      <c r="K2520" t="s">
        <v>516</v>
      </c>
      <c r="L2520" t="s">
        <v>3467</v>
      </c>
      <c r="M2520">
        <v>74.444833002141465</v>
      </c>
      <c r="N2520">
        <v>3</v>
      </c>
      <c r="O2520">
        <v>2.7162782632382343</v>
      </c>
      <c r="P2520" t="str">
        <f>VLOOKUP('Final Data Set for Clustering'!N2520,'Name of Cluster'!$A$2:$B$7,2,1)</f>
        <v>Long confirmation time by LP</v>
      </c>
    </row>
    <row r="2521" spans="1:16" x14ac:dyDescent="0.55000000000000004">
      <c r="A2521" t="s">
        <v>4136</v>
      </c>
      <c r="B2521">
        <v>6</v>
      </c>
      <c r="C2521">
        <v>8</v>
      </c>
      <c r="D2521">
        <v>27</v>
      </c>
      <c r="E2521">
        <v>14</v>
      </c>
      <c r="F2521">
        <v>1550</v>
      </c>
      <c r="G2521">
        <v>19800</v>
      </c>
      <c r="H2521" t="s">
        <v>5327</v>
      </c>
      <c r="I2521">
        <v>59</v>
      </c>
      <c r="J2521">
        <v>17.66</v>
      </c>
      <c r="K2521" t="s">
        <v>1488</v>
      </c>
      <c r="L2521" t="s">
        <v>6911</v>
      </c>
      <c r="M2521">
        <v>704.44737308682238</v>
      </c>
      <c r="N2521">
        <v>2</v>
      </c>
      <c r="O2521">
        <v>0.66029372477746517</v>
      </c>
      <c r="P2521" t="str">
        <f>VLOOKUP('Final Data Set for Clustering'!N2521,'Name of Cluster'!$A$2:$B$7,2,1)</f>
        <v>Others</v>
      </c>
    </row>
    <row r="2522" spans="1:16" x14ac:dyDescent="0.55000000000000004">
      <c r="A2522" t="s">
        <v>5073</v>
      </c>
      <c r="B2522">
        <v>7</v>
      </c>
      <c r="C2522">
        <v>5</v>
      </c>
      <c r="D2522">
        <v>10</v>
      </c>
      <c r="E2522">
        <v>8</v>
      </c>
      <c r="F2522">
        <v>247</v>
      </c>
      <c r="G2522">
        <v>4263</v>
      </c>
      <c r="H2522" t="s">
        <v>1955</v>
      </c>
      <c r="I2522">
        <v>26.9</v>
      </c>
      <c r="J2522">
        <v>9.27</v>
      </c>
      <c r="K2522" t="s">
        <v>4417</v>
      </c>
      <c r="L2522" t="s">
        <v>4909</v>
      </c>
      <c r="M2522">
        <v>77.4477311701894</v>
      </c>
      <c r="N2522">
        <v>2</v>
      </c>
      <c r="O2522">
        <v>1.2307966190154578</v>
      </c>
      <c r="P2522" t="str">
        <f>VLOOKUP('Final Data Set for Clustering'!N2522,'Name of Cluster'!$A$2:$B$7,2,1)</f>
        <v>Others</v>
      </c>
    </row>
    <row r="2523" spans="1:16" x14ac:dyDescent="0.55000000000000004">
      <c r="A2523" t="s">
        <v>1645</v>
      </c>
      <c r="B2523">
        <v>7</v>
      </c>
      <c r="C2523">
        <v>8</v>
      </c>
      <c r="D2523">
        <v>3</v>
      </c>
      <c r="E2523">
        <v>1</v>
      </c>
      <c r="F2523">
        <v>300</v>
      </c>
      <c r="G2523">
        <v>2560</v>
      </c>
      <c r="H2523" t="s">
        <v>484</v>
      </c>
      <c r="I2523">
        <v>6.9</v>
      </c>
      <c r="J2523">
        <v>7.39</v>
      </c>
      <c r="K2523" t="s">
        <v>4907</v>
      </c>
      <c r="L2523" t="s">
        <v>4909</v>
      </c>
      <c r="M2523">
        <v>81.656671447380944</v>
      </c>
      <c r="N2523">
        <v>2</v>
      </c>
      <c r="O2523">
        <v>2.3038890570513688</v>
      </c>
      <c r="P2523" t="str">
        <f>VLOOKUP('Final Data Set for Clustering'!N2523,'Name of Cluster'!$A$2:$B$7,2,1)</f>
        <v>Others</v>
      </c>
    </row>
    <row r="2524" spans="1:16" x14ac:dyDescent="0.55000000000000004">
      <c r="A2524" t="s">
        <v>4571</v>
      </c>
      <c r="B2524">
        <v>1</v>
      </c>
      <c r="C2524">
        <v>4</v>
      </c>
      <c r="D2524">
        <v>56</v>
      </c>
      <c r="E2524">
        <v>27</v>
      </c>
      <c r="F2524">
        <v>500</v>
      </c>
      <c r="G2524">
        <v>2700</v>
      </c>
      <c r="H2524" t="s">
        <v>2441</v>
      </c>
      <c r="I2524">
        <v>41.9</v>
      </c>
      <c r="J2524">
        <v>25.63</v>
      </c>
      <c r="K2524" t="s">
        <v>4417</v>
      </c>
      <c r="L2524" t="s">
        <v>4910</v>
      </c>
      <c r="M2524">
        <v>2663.1570634822124</v>
      </c>
      <c r="N2524">
        <v>6</v>
      </c>
      <c r="O2524">
        <v>2.6166850055573079</v>
      </c>
      <c r="P2524" t="str">
        <f>VLOOKUP('Final Data Set for Clustering'!N2524,'Name of Cluster'!$A$2:$B$7,2,1)</f>
        <v>Long distance</v>
      </c>
    </row>
    <row r="2525" spans="1:16" x14ac:dyDescent="0.55000000000000004">
      <c r="A2525" t="s">
        <v>5074</v>
      </c>
      <c r="B2525">
        <v>9</v>
      </c>
      <c r="C2525">
        <v>7</v>
      </c>
      <c r="D2525">
        <v>8</v>
      </c>
      <c r="E2525">
        <v>7</v>
      </c>
      <c r="F2525">
        <v>233</v>
      </c>
      <c r="G2525">
        <v>2142</v>
      </c>
      <c r="H2525" t="s">
        <v>2458</v>
      </c>
      <c r="I2525">
        <v>89</v>
      </c>
      <c r="J2525">
        <v>13.28</v>
      </c>
      <c r="K2525" t="s">
        <v>3463</v>
      </c>
      <c r="L2525" t="s">
        <v>4909</v>
      </c>
      <c r="M2525">
        <v>252.12873350248182</v>
      </c>
      <c r="N2525">
        <v>2</v>
      </c>
      <c r="O2525">
        <v>1.5122447596889084</v>
      </c>
      <c r="P2525" t="str">
        <f>VLOOKUP('Final Data Set for Clustering'!N2525,'Name of Cluster'!$A$2:$B$7,2,1)</f>
        <v>Others</v>
      </c>
    </row>
    <row r="2526" spans="1:16" x14ac:dyDescent="0.55000000000000004">
      <c r="A2526" t="s">
        <v>1646</v>
      </c>
      <c r="B2526">
        <v>2</v>
      </c>
      <c r="C2526">
        <v>5</v>
      </c>
      <c r="D2526">
        <v>26</v>
      </c>
      <c r="E2526">
        <v>18</v>
      </c>
      <c r="F2526">
        <v>825</v>
      </c>
      <c r="G2526">
        <v>15840</v>
      </c>
      <c r="H2526" t="s">
        <v>460</v>
      </c>
      <c r="I2526">
        <v>89.9</v>
      </c>
      <c r="J2526">
        <v>17.88</v>
      </c>
      <c r="K2526" t="s">
        <v>4907</v>
      </c>
      <c r="L2526" t="s">
        <v>6911</v>
      </c>
      <c r="M2526">
        <v>430.01863449500399</v>
      </c>
      <c r="N2526">
        <v>2</v>
      </c>
      <c r="O2526">
        <v>0.24996301285421335</v>
      </c>
      <c r="P2526" t="str">
        <f>VLOOKUP('Final Data Set for Clustering'!N2526,'Name of Cluster'!$A$2:$B$7,2,1)</f>
        <v>Others</v>
      </c>
    </row>
    <row r="2527" spans="1:16" x14ac:dyDescent="0.55000000000000004">
      <c r="A2527" t="s">
        <v>7057</v>
      </c>
      <c r="B2527">
        <v>7</v>
      </c>
      <c r="C2527">
        <v>7</v>
      </c>
      <c r="D2527">
        <v>28</v>
      </c>
      <c r="E2527">
        <v>9</v>
      </c>
      <c r="F2527">
        <v>5200</v>
      </c>
      <c r="G2527">
        <v>23625</v>
      </c>
      <c r="H2527" t="s">
        <v>5851</v>
      </c>
      <c r="I2527">
        <v>230</v>
      </c>
      <c r="J2527">
        <v>52.8</v>
      </c>
      <c r="K2527" t="s">
        <v>7373</v>
      </c>
      <c r="L2527" t="s">
        <v>4909</v>
      </c>
      <c r="M2527">
        <v>303.56437743442518</v>
      </c>
      <c r="N2527">
        <v>2</v>
      </c>
      <c r="O2527">
        <v>0.96568507288648375</v>
      </c>
      <c r="P2527" t="str">
        <f>VLOOKUP('Final Data Set for Clustering'!N2527,'Name of Cluster'!$A$2:$B$7,2,1)</f>
        <v>Others</v>
      </c>
    </row>
    <row r="2528" spans="1:16" x14ac:dyDescent="0.55000000000000004">
      <c r="A2528" t="s">
        <v>1153</v>
      </c>
      <c r="B2528">
        <v>6</v>
      </c>
      <c r="C2528">
        <v>6</v>
      </c>
      <c r="D2528">
        <v>16</v>
      </c>
      <c r="E2528">
        <v>11</v>
      </c>
      <c r="F2528">
        <v>300</v>
      </c>
      <c r="G2528">
        <v>14400</v>
      </c>
      <c r="H2528" t="s">
        <v>2413</v>
      </c>
      <c r="I2528">
        <v>18.489999999999998</v>
      </c>
      <c r="J2528">
        <v>18.23</v>
      </c>
      <c r="K2528" t="s">
        <v>4419</v>
      </c>
      <c r="L2528" t="s">
        <v>6911</v>
      </c>
      <c r="M2528">
        <v>899.39728533703419</v>
      </c>
      <c r="N2528">
        <v>2</v>
      </c>
      <c r="O2528">
        <v>0.60023136325077675</v>
      </c>
      <c r="P2528" t="str">
        <f>VLOOKUP('Final Data Set for Clustering'!N2528,'Name of Cluster'!$A$2:$B$7,2,1)</f>
        <v>Others</v>
      </c>
    </row>
    <row r="2529" spans="1:16" x14ac:dyDescent="0.55000000000000004">
      <c r="A2529" t="s">
        <v>149</v>
      </c>
      <c r="B2529">
        <v>4</v>
      </c>
      <c r="C2529">
        <v>5</v>
      </c>
      <c r="D2529">
        <v>40</v>
      </c>
      <c r="E2529">
        <v>15</v>
      </c>
      <c r="F2529">
        <v>1450</v>
      </c>
      <c r="G2529">
        <v>13500</v>
      </c>
      <c r="H2529" t="s">
        <v>455</v>
      </c>
      <c r="I2529">
        <v>59.99</v>
      </c>
      <c r="J2529">
        <v>12.76</v>
      </c>
      <c r="K2529" t="s">
        <v>4418</v>
      </c>
      <c r="L2529" t="s">
        <v>4909</v>
      </c>
      <c r="M2529">
        <v>326.87716214053177</v>
      </c>
      <c r="N2529">
        <v>2</v>
      </c>
      <c r="O2529">
        <v>1.0820792997526931</v>
      </c>
      <c r="P2529" t="str">
        <f>VLOOKUP('Final Data Set for Clustering'!N2529,'Name of Cluster'!$A$2:$B$7,2,1)</f>
        <v>Others</v>
      </c>
    </row>
    <row r="2530" spans="1:16" x14ac:dyDescent="0.55000000000000004">
      <c r="A2530" t="s">
        <v>1154</v>
      </c>
      <c r="B2530">
        <v>1</v>
      </c>
      <c r="C2530">
        <v>6</v>
      </c>
      <c r="D2530">
        <v>25</v>
      </c>
      <c r="E2530">
        <v>23</v>
      </c>
      <c r="F2530">
        <v>100</v>
      </c>
      <c r="G2530">
        <v>2288</v>
      </c>
      <c r="H2530" t="s">
        <v>938</v>
      </c>
      <c r="I2530">
        <v>32</v>
      </c>
      <c r="J2530">
        <v>22.06</v>
      </c>
      <c r="K2530" t="s">
        <v>518</v>
      </c>
      <c r="L2530" t="s">
        <v>3467</v>
      </c>
      <c r="M2530">
        <v>1139.6525968441199</v>
      </c>
      <c r="N2530">
        <v>2</v>
      </c>
      <c r="O2530">
        <v>1.1088273427073037</v>
      </c>
      <c r="P2530" t="str">
        <f>VLOOKUP('Final Data Set for Clustering'!N2530,'Name of Cluster'!$A$2:$B$7,2,1)</f>
        <v>Others</v>
      </c>
    </row>
    <row r="2531" spans="1:16" x14ac:dyDescent="0.55000000000000004">
      <c r="A2531" t="s">
        <v>6089</v>
      </c>
      <c r="B2531">
        <v>2</v>
      </c>
      <c r="C2531">
        <v>6</v>
      </c>
      <c r="D2531">
        <v>9</v>
      </c>
      <c r="E2531">
        <v>8</v>
      </c>
      <c r="F2531">
        <v>150</v>
      </c>
      <c r="G2531">
        <v>5967</v>
      </c>
      <c r="H2531" t="s">
        <v>7810</v>
      </c>
      <c r="I2531">
        <v>172.2</v>
      </c>
      <c r="J2531">
        <v>8.9499999999999993</v>
      </c>
      <c r="K2531" t="s">
        <v>3465</v>
      </c>
      <c r="L2531" t="s">
        <v>4909</v>
      </c>
      <c r="M2531">
        <v>154.86275898413092</v>
      </c>
      <c r="N2531">
        <v>2</v>
      </c>
      <c r="O2531">
        <v>1.0235143742344699</v>
      </c>
      <c r="P2531" t="str">
        <f>VLOOKUP('Final Data Set for Clustering'!N2531,'Name of Cluster'!$A$2:$B$7,2,1)</f>
        <v>Others</v>
      </c>
    </row>
    <row r="2532" spans="1:16" x14ac:dyDescent="0.55000000000000004">
      <c r="A2532" t="s">
        <v>5075</v>
      </c>
      <c r="B2532">
        <v>3</v>
      </c>
      <c r="C2532">
        <v>7</v>
      </c>
      <c r="D2532">
        <v>18</v>
      </c>
      <c r="E2532">
        <v>16</v>
      </c>
      <c r="F2532">
        <v>400</v>
      </c>
      <c r="G2532">
        <v>2992</v>
      </c>
      <c r="H2532" t="s">
        <v>3880</v>
      </c>
      <c r="I2532">
        <v>325</v>
      </c>
      <c r="J2532">
        <v>23.07</v>
      </c>
      <c r="K2532" t="s">
        <v>6904</v>
      </c>
      <c r="L2532" t="s">
        <v>3467</v>
      </c>
      <c r="M2532">
        <v>2345.6595173813544</v>
      </c>
      <c r="N2532">
        <v>6</v>
      </c>
      <c r="O2532">
        <v>2.0689322550090354</v>
      </c>
      <c r="P2532" t="str">
        <f>VLOOKUP('Final Data Set for Clustering'!N2532,'Name of Cluster'!$A$2:$B$7,2,1)</f>
        <v>Long distance</v>
      </c>
    </row>
    <row r="2533" spans="1:16" x14ac:dyDescent="0.55000000000000004">
      <c r="A2533" t="s">
        <v>6090</v>
      </c>
      <c r="B2533">
        <v>2</v>
      </c>
      <c r="C2533">
        <v>7</v>
      </c>
      <c r="D2533">
        <v>28</v>
      </c>
      <c r="E2533">
        <v>22</v>
      </c>
      <c r="F2533">
        <v>200</v>
      </c>
      <c r="G2533">
        <v>640</v>
      </c>
      <c r="H2533" t="s">
        <v>3376</v>
      </c>
      <c r="I2533">
        <v>49.99</v>
      </c>
      <c r="J2533">
        <v>15.1</v>
      </c>
      <c r="K2533" t="s">
        <v>518</v>
      </c>
      <c r="L2533" t="s">
        <v>6911</v>
      </c>
      <c r="M2533">
        <v>620.64889224997523</v>
      </c>
      <c r="N2533">
        <v>2</v>
      </c>
      <c r="O2533">
        <v>0.45326690230520328</v>
      </c>
      <c r="P2533" t="str">
        <f>VLOOKUP('Final Data Set for Clustering'!N2533,'Name of Cluster'!$A$2:$B$7,2,1)</f>
        <v>Others</v>
      </c>
    </row>
    <row r="2534" spans="1:16" x14ac:dyDescent="0.55000000000000004">
      <c r="A2534" t="s">
        <v>1647</v>
      </c>
      <c r="B2534">
        <v>4</v>
      </c>
      <c r="C2534">
        <v>4</v>
      </c>
      <c r="D2534">
        <v>33</v>
      </c>
      <c r="E2534">
        <v>21</v>
      </c>
      <c r="F2534">
        <v>200</v>
      </c>
      <c r="G2534">
        <v>2704</v>
      </c>
      <c r="H2534" t="s">
        <v>5854</v>
      </c>
      <c r="I2534">
        <v>188.9</v>
      </c>
      <c r="J2534">
        <v>16.2</v>
      </c>
      <c r="K2534" t="s">
        <v>1982</v>
      </c>
      <c r="L2534" t="s">
        <v>6911</v>
      </c>
      <c r="M2534">
        <v>900.62374272591592</v>
      </c>
      <c r="N2534">
        <v>2</v>
      </c>
      <c r="O2534">
        <v>1.1952162738370373</v>
      </c>
      <c r="P2534" t="str">
        <f>VLOOKUP('Final Data Set for Clustering'!N2534,'Name of Cluster'!$A$2:$B$7,2,1)</f>
        <v>Others</v>
      </c>
    </row>
    <row r="2535" spans="1:16" x14ac:dyDescent="0.55000000000000004">
      <c r="A2535" t="s">
        <v>6091</v>
      </c>
      <c r="B2535">
        <v>39</v>
      </c>
      <c r="C2535">
        <v>15</v>
      </c>
      <c r="D2535">
        <v>34</v>
      </c>
      <c r="E2535">
        <v>21</v>
      </c>
      <c r="F2535">
        <v>17600</v>
      </c>
      <c r="G2535">
        <v>55223</v>
      </c>
      <c r="H2535" t="s">
        <v>3885</v>
      </c>
      <c r="I2535">
        <v>559</v>
      </c>
      <c r="J2535">
        <v>37.270000000000003</v>
      </c>
      <c r="K2535" t="s">
        <v>4907</v>
      </c>
      <c r="L2535" t="s">
        <v>4909</v>
      </c>
      <c r="M2535">
        <v>636.0133921341627</v>
      </c>
      <c r="N2535">
        <v>4</v>
      </c>
      <c r="O2535">
        <v>13.591339211832175</v>
      </c>
      <c r="P2535" t="str">
        <f>VLOOKUP('Final Data Set for Clustering'!N2535,'Name of Cluster'!$A$2:$B$7,2,1)</f>
        <v>Long Seller preparation time</v>
      </c>
    </row>
    <row r="2536" spans="1:16" x14ac:dyDescent="0.55000000000000004">
      <c r="A2536" t="s">
        <v>1155</v>
      </c>
      <c r="B2536">
        <v>7</v>
      </c>
      <c r="C2536">
        <v>7</v>
      </c>
      <c r="D2536">
        <v>29</v>
      </c>
      <c r="E2536">
        <v>21</v>
      </c>
      <c r="F2536">
        <v>6550</v>
      </c>
      <c r="G2536">
        <v>31920</v>
      </c>
      <c r="H2536" t="s">
        <v>6837</v>
      </c>
      <c r="I2536">
        <v>109</v>
      </c>
      <c r="J2536">
        <v>20</v>
      </c>
      <c r="K2536" t="s">
        <v>3967</v>
      </c>
      <c r="L2536" t="s">
        <v>4910</v>
      </c>
      <c r="M2536">
        <v>1653.3239685441727</v>
      </c>
      <c r="N2536">
        <v>6</v>
      </c>
      <c r="O2536">
        <v>1.9195873991339112</v>
      </c>
      <c r="P2536" t="str">
        <f>VLOOKUP('Final Data Set for Clustering'!N2536,'Name of Cluster'!$A$2:$B$7,2,1)</f>
        <v>Long distance</v>
      </c>
    </row>
    <row r="2537" spans="1:16" x14ac:dyDescent="0.55000000000000004">
      <c r="A2537" t="s">
        <v>7058</v>
      </c>
      <c r="B2537">
        <v>5</v>
      </c>
      <c r="C2537">
        <v>6</v>
      </c>
      <c r="D2537">
        <v>29</v>
      </c>
      <c r="E2537">
        <v>27</v>
      </c>
      <c r="F2537">
        <v>1400</v>
      </c>
      <c r="G2537">
        <v>18000</v>
      </c>
      <c r="H2537" t="s">
        <v>5858</v>
      </c>
      <c r="I2537">
        <v>42</v>
      </c>
      <c r="J2537">
        <v>15.1</v>
      </c>
      <c r="K2537" t="s">
        <v>4419</v>
      </c>
      <c r="L2537" t="s">
        <v>6911</v>
      </c>
      <c r="M2537">
        <v>1174.4366072463133</v>
      </c>
      <c r="N2537">
        <v>2</v>
      </c>
      <c r="O2537">
        <v>1.0238889969469442</v>
      </c>
      <c r="P2537" t="str">
        <f>VLOOKUP('Final Data Set for Clustering'!N2537,'Name of Cluster'!$A$2:$B$7,2,1)</f>
        <v>Others</v>
      </c>
    </row>
    <row r="2538" spans="1:16" x14ac:dyDescent="0.55000000000000004">
      <c r="A2538" t="s">
        <v>5580</v>
      </c>
      <c r="B2538">
        <v>2</v>
      </c>
      <c r="C2538">
        <v>35</v>
      </c>
      <c r="D2538">
        <v>90</v>
      </c>
      <c r="E2538">
        <v>27</v>
      </c>
      <c r="F2538">
        <v>600</v>
      </c>
      <c r="G2538">
        <v>10800</v>
      </c>
      <c r="H2538" t="s">
        <v>968</v>
      </c>
      <c r="I2538">
        <v>252</v>
      </c>
      <c r="J2538">
        <v>22.21</v>
      </c>
      <c r="K2538" t="s">
        <v>4419</v>
      </c>
      <c r="L2538" t="s">
        <v>6911</v>
      </c>
      <c r="M2538">
        <v>1193.0019205455433</v>
      </c>
      <c r="N2538">
        <v>4</v>
      </c>
      <c r="O2538">
        <v>51.047528336953064</v>
      </c>
      <c r="P2538" t="str">
        <f>VLOOKUP('Final Data Set for Clustering'!N2538,'Name of Cluster'!$A$2:$B$7,2,1)</f>
        <v>Long Seller preparation time</v>
      </c>
    </row>
    <row r="2539" spans="1:16" x14ac:dyDescent="0.55000000000000004">
      <c r="A2539" t="s">
        <v>4572</v>
      </c>
      <c r="B2539">
        <v>3</v>
      </c>
      <c r="C2539">
        <v>5</v>
      </c>
      <c r="D2539">
        <v>64</v>
      </c>
      <c r="E2539">
        <v>22</v>
      </c>
      <c r="F2539">
        <v>2250</v>
      </c>
      <c r="G2539">
        <v>23625</v>
      </c>
      <c r="H2539" t="s">
        <v>5851</v>
      </c>
      <c r="I2539">
        <v>135</v>
      </c>
      <c r="J2539">
        <v>18.2</v>
      </c>
      <c r="K2539" t="s">
        <v>4418</v>
      </c>
      <c r="L2539" t="s">
        <v>6911</v>
      </c>
      <c r="M2539">
        <v>683.34544365470947</v>
      </c>
      <c r="N2539">
        <v>6</v>
      </c>
      <c r="O2539">
        <v>5.0663674268754395</v>
      </c>
      <c r="P2539" t="str">
        <f>VLOOKUP('Final Data Set for Clustering'!N2539,'Name of Cluster'!$A$2:$B$7,2,1)</f>
        <v>Long distance</v>
      </c>
    </row>
    <row r="2540" spans="1:16" x14ac:dyDescent="0.55000000000000004">
      <c r="A2540" t="s">
        <v>1156</v>
      </c>
      <c r="B2540">
        <v>2</v>
      </c>
      <c r="C2540">
        <v>7</v>
      </c>
      <c r="D2540">
        <v>18</v>
      </c>
      <c r="E2540">
        <v>14</v>
      </c>
      <c r="F2540">
        <v>14000</v>
      </c>
      <c r="G2540">
        <v>100000</v>
      </c>
      <c r="H2540" t="s">
        <v>6382</v>
      </c>
      <c r="I2540">
        <v>226.97</v>
      </c>
      <c r="J2540">
        <v>108.61</v>
      </c>
      <c r="K2540" t="s">
        <v>6417</v>
      </c>
      <c r="L2540" t="s">
        <v>4910</v>
      </c>
      <c r="M2540">
        <v>2495.5719916581543</v>
      </c>
      <c r="N2540">
        <v>1</v>
      </c>
      <c r="O2540">
        <v>6.7683005223690822</v>
      </c>
      <c r="P2540" t="str">
        <f>VLOOKUP('Final Data Set for Clustering'!N2540,'Name of Cluster'!$A$2:$B$7,2,1)</f>
        <v>Oversized Products</v>
      </c>
    </row>
    <row r="2541" spans="1:16" x14ac:dyDescent="0.55000000000000004">
      <c r="A2541" t="s">
        <v>5581</v>
      </c>
      <c r="B2541">
        <v>3</v>
      </c>
      <c r="C2541">
        <v>3</v>
      </c>
      <c r="D2541">
        <v>53</v>
      </c>
      <c r="E2541">
        <v>23</v>
      </c>
      <c r="F2541">
        <v>250</v>
      </c>
      <c r="G2541">
        <v>5625</v>
      </c>
      <c r="H2541" t="s">
        <v>2944</v>
      </c>
      <c r="I2541">
        <v>359</v>
      </c>
      <c r="J2541">
        <v>25.23</v>
      </c>
      <c r="K2541" t="s">
        <v>6904</v>
      </c>
      <c r="L2541" t="s">
        <v>3467</v>
      </c>
      <c r="M2541">
        <v>1980.8746723345289</v>
      </c>
      <c r="N2541">
        <v>6</v>
      </c>
      <c r="O2541">
        <v>1.7934804171912688</v>
      </c>
      <c r="P2541" t="str">
        <f>VLOOKUP('Final Data Set for Clustering'!N2541,'Name of Cluster'!$A$2:$B$7,2,1)</f>
        <v>Long distance</v>
      </c>
    </row>
    <row r="2542" spans="1:16" x14ac:dyDescent="0.55000000000000004">
      <c r="A2542" t="s">
        <v>7059</v>
      </c>
      <c r="B2542">
        <v>4</v>
      </c>
      <c r="C2542">
        <v>6</v>
      </c>
      <c r="D2542">
        <v>38</v>
      </c>
      <c r="E2542">
        <v>24</v>
      </c>
      <c r="F2542">
        <v>350</v>
      </c>
      <c r="G2542">
        <v>704</v>
      </c>
      <c r="H2542" t="s">
        <v>3392</v>
      </c>
      <c r="I2542">
        <v>149</v>
      </c>
      <c r="J2542">
        <v>14.79</v>
      </c>
      <c r="L2542" t="s">
        <v>6911</v>
      </c>
      <c r="M2542">
        <v>389.99111556736028</v>
      </c>
      <c r="N2542">
        <v>2</v>
      </c>
      <c r="O2542">
        <v>0.88611502241093598</v>
      </c>
      <c r="P2542" t="str">
        <f>VLOOKUP('Final Data Set for Clustering'!N2542,'Name of Cluster'!$A$2:$B$7,2,1)</f>
        <v>Others</v>
      </c>
    </row>
    <row r="2543" spans="1:16" x14ac:dyDescent="0.55000000000000004">
      <c r="A2543" t="s">
        <v>2639</v>
      </c>
      <c r="B2543">
        <v>4</v>
      </c>
      <c r="C2543">
        <v>10</v>
      </c>
      <c r="D2543">
        <v>10</v>
      </c>
      <c r="E2543">
        <v>9</v>
      </c>
      <c r="F2543">
        <v>10850</v>
      </c>
      <c r="G2543">
        <v>67280</v>
      </c>
      <c r="H2543" t="s">
        <v>5345</v>
      </c>
      <c r="I2543">
        <v>259.89999999999998</v>
      </c>
      <c r="J2543">
        <v>31.68</v>
      </c>
      <c r="K2543" t="s">
        <v>3968</v>
      </c>
      <c r="L2543" t="s">
        <v>4909</v>
      </c>
      <c r="M2543">
        <v>57.560678537144994</v>
      </c>
      <c r="N2543">
        <v>1</v>
      </c>
      <c r="O2543">
        <v>4.2835415326799566</v>
      </c>
      <c r="P2543" t="str">
        <f>VLOOKUP('Final Data Set for Clustering'!N2543,'Name of Cluster'!$A$2:$B$7,2,1)</f>
        <v>Oversized Products</v>
      </c>
    </row>
    <row r="2544" spans="1:16" x14ac:dyDescent="0.55000000000000004">
      <c r="A2544" t="s">
        <v>7060</v>
      </c>
      <c r="B2544">
        <v>3</v>
      </c>
      <c r="C2544">
        <v>4</v>
      </c>
      <c r="D2544">
        <v>19</v>
      </c>
      <c r="E2544">
        <v>13</v>
      </c>
      <c r="F2544">
        <v>550</v>
      </c>
      <c r="G2544">
        <v>23166</v>
      </c>
      <c r="H2544" t="s">
        <v>1409</v>
      </c>
      <c r="I2544">
        <v>199.99</v>
      </c>
      <c r="J2544">
        <v>17.03</v>
      </c>
      <c r="K2544" t="s">
        <v>4907</v>
      </c>
      <c r="L2544" t="s">
        <v>4909</v>
      </c>
      <c r="M2544">
        <v>134.76991939677751</v>
      </c>
      <c r="N2544">
        <v>2</v>
      </c>
      <c r="O2544">
        <v>0.87507889823393248</v>
      </c>
      <c r="P2544" t="str">
        <f>VLOOKUP('Final Data Set for Clustering'!N2544,'Name of Cluster'!$A$2:$B$7,2,1)</f>
        <v>Others</v>
      </c>
    </row>
    <row r="2545" spans="1:16" x14ac:dyDescent="0.55000000000000004">
      <c r="A2545" t="s">
        <v>2141</v>
      </c>
      <c r="B2545">
        <v>5</v>
      </c>
      <c r="C2545">
        <v>9</v>
      </c>
      <c r="D2545">
        <v>17</v>
      </c>
      <c r="E2545">
        <v>14</v>
      </c>
      <c r="F2545">
        <v>1450</v>
      </c>
      <c r="G2545">
        <v>11700</v>
      </c>
      <c r="H2545" t="s">
        <v>7316</v>
      </c>
      <c r="I2545">
        <v>99.99</v>
      </c>
      <c r="J2545">
        <v>25.54</v>
      </c>
      <c r="K2545" t="s">
        <v>4419</v>
      </c>
      <c r="L2545" t="s">
        <v>6911</v>
      </c>
      <c r="M2545">
        <v>391.59608490139499</v>
      </c>
      <c r="N2545">
        <v>2</v>
      </c>
      <c r="O2545">
        <v>1.0753874955374696</v>
      </c>
      <c r="P2545" t="str">
        <f>VLOOKUP('Final Data Set for Clustering'!N2545,'Name of Cluster'!$A$2:$B$7,2,1)</f>
        <v>Others</v>
      </c>
    </row>
    <row r="2546" spans="1:16" x14ac:dyDescent="0.55000000000000004">
      <c r="A2546" t="s">
        <v>7061</v>
      </c>
      <c r="B2546">
        <v>2</v>
      </c>
      <c r="C2546">
        <v>5</v>
      </c>
      <c r="D2546">
        <v>40</v>
      </c>
      <c r="E2546">
        <v>29</v>
      </c>
      <c r="F2546">
        <v>200</v>
      </c>
      <c r="G2546">
        <v>1200</v>
      </c>
      <c r="H2546" t="s">
        <v>5852</v>
      </c>
      <c r="I2546">
        <v>29.9</v>
      </c>
      <c r="J2546">
        <v>16.79</v>
      </c>
      <c r="K2546" t="s">
        <v>6904</v>
      </c>
      <c r="L2546" t="s">
        <v>4910</v>
      </c>
      <c r="M2546">
        <v>1257.5403449606631</v>
      </c>
      <c r="N2546">
        <v>6</v>
      </c>
      <c r="O2546">
        <v>1.249374425127721</v>
      </c>
      <c r="P2546" t="str">
        <f>VLOOKUP('Final Data Set for Clustering'!N2546,'Name of Cluster'!$A$2:$B$7,2,1)</f>
        <v>Long distance</v>
      </c>
    </row>
    <row r="2547" spans="1:16" x14ac:dyDescent="0.55000000000000004">
      <c r="A2547" t="s">
        <v>4573</v>
      </c>
      <c r="B2547">
        <v>6</v>
      </c>
      <c r="C2547">
        <v>6</v>
      </c>
      <c r="D2547">
        <v>21</v>
      </c>
      <c r="E2547">
        <v>11</v>
      </c>
      <c r="F2547">
        <v>350</v>
      </c>
      <c r="G2547">
        <v>816</v>
      </c>
      <c r="H2547" t="s">
        <v>6341</v>
      </c>
      <c r="I2547">
        <v>24.99</v>
      </c>
      <c r="J2547">
        <v>7.78</v>
      </c>
      <c r="K2547" t="s">
        <v>516</v>
      </c>
      <c r="L2547" t="s">
        <v>4909</v>
      </c>
      <c r="M2547">
        <v>92.538331041695187</v>
      </c>
      <c r="N2547">
        <v>2</v>
      </c>
      <c r="O2547">
        <v>0.50543829711446131</v>
      </c>
      <c r="P2547" t="str">
        <f>VLOOKUP('Final Data Set for Clustering'!N2547,'Name of Cluster'!$A$2:$B$7,2,1)</f>
        <v>Others</v>
      </c>
    </row>
    <row r="2548" spans="1:16" x14ac:dyDescent="0.55000000000000004">
      <c r="A2548" t="s">
        <v>6552</v>
      </c>
      <c r="B2548">
        <v>1</v>
      </c>
      <c r="C2548">
        <v>6</v>
      </c>
      <c r="D2548">
        <v>30</v>
      </c>
      <c r="E2548">
        <v>20</v>
      </c>
      <c r="F2548">
        <v>350</v>
      </c>
      <c r="G2548">
        <v>816</v>
      </c>
      <c r="H2548" t="s">
        <v>6341</v>
      </c>
      <c r="I2548">
        <v>27.99</v>
      </c>
      <c r="J2548">
        <v>18.23</v>
      </c>
      <c r="K2548" t="s">
        <v>516</v>
      </c>
      <c r="L2548" t="s">
        <v>6911</v>
      </c>
      <c r="M2548">
        <v>894.78585685918961</v>
      </c>
      <c r="N2548">
        <v>2</v>
      </c>
      <c r="O2548">
        <v>0.78244727518076418</v>
      </c>
      <c r="P2548" t="str">
        <f>VLOOKUP('Final Data Set for Clustering'!N2548,'Name of Cluster'!$A$2:$B$7,2,1)</f>
        <v>Others</v>
      </c>
    </row>
    <row r="2549" spans="1:16" x14ac:dyDescent="0.55000000000000004">
      <c r="A2549" t="s">
        <v>3131</v>
      </c>
      <c r="B2549">
        <v>1</v>
      </c>
      <c r="C2549">
        <v>6</v>
      </c>
      <c r="D2549">
        <v>34</v>
      </c>
      <c r="E2549">
        <v>13</v>
      </c>
      <c r="F2549">
        <v>850</v>
      </c>
      <c r="G2549">
        <v>14440</v>
      </c>
      <c r="H2549" t="s">
        <v>5852</v>
      </c>
      <c r="I2549">
        <v>74.900000000000006</v>
      </c>
      <c r="J2549">
        <v>19.489999999999998</v>
      </c>
      <c r="K2549" t="s">
        <v>4418</v>
      </c>
      <c r="L2549" t="s">
        <v>6911</v>
      </c>
      <c r="M2549">
        <v>522.41264676010815</v>
      </c>
      <c r="N2549">
        <v>2</v>
      </c>
      <c r="O2549">
        <v>0.5746847017586354</v>
      </c>
      <c r="P2549" t="str">
        <f>VLOOKUP('Final Data Set for Clustering'!N2549,'Name of Cluster'!$A$2:$B$7,2,1)</f>
        <v>Others</v>
      </c>
    </row>
    <row r="2550" spans="1:16" x14ac:dyDescent="0.55000000000000004">
      <c r="A2550" t="s">
        <v>2142</v>
      </c>
      <c r="B2550">
        <v>2</v>
      </c>
      <c r="C2550">
        <v>4</v>
      </c>
      <c r="D2550">
        <v>49</v>
      </c>
      <c r="E2550">
        <v>19</v>
      </c>
      <c r="F2550">
        <v>1338</v>
      </c>
      <c r="G2550">
        <v>3696</v>
      </c>
      <c r="H2550" t="s">
        <v>7854</v>
      </c>
      <c r="I2550">
        <v>69.989999999999995</v>
      </c>
      <c r="J2550">
        <v>16.93</v>
      </c>
      <c r="K2550" t="s">
        <v>6904</v>
      </c>
      <c r="L2550" t="s">
        <v>6911</v>
      </c>
      <c r="M2550">
        <v>917.62148257131309</v>
      </c>
      <c r="N2550">
        <v>6</v>
      </c>
      <c r="O2550">
        <v>2.8287211215302008</v>
      </c>
      <c r="P2550" t="str">
        <f>VLOOKUP('Final Data Set for Clustering'!N2550,'Name of Cluster'!$A$2:$B$7,2,1)</f>
        <v>Long distance</v>
      </c>
    </row>
    <row r="2551" spans="1:16" x14ac:dyDescent="0.55000000000000004">
      <c r="A2551" t="s">
        <v>7541</v>
      </c>
      <c r="B2551">
        <v>4</v>
      </c>
      <c r="C2551">
        <v>4</v>
      </c>
      <c r="D2551">
        <v>21</v>
      </c>
      <c r="E2551">
        <v>15</v>
      </c>
      <c r="F2551">
        <v>350</v>
      </c>
      <c r="G2551">
        <v>18000</v>
      </c>
      <c r="H2551" t="s">
        <v>4841</v>
      </c>
      <c r="I2551">
        <v>17</v>
      </c>
      <c r="J2551">
        <v>19.32</v>
      </c>
      <c r="K2551" t="s">
        <v>7888</v>
      </c>
      <c r="L2551" t="s">
        <v>6911</v>
      </c>
      <c r="M2551">
        <v>618.73786496886385</v>
      </c>
      <c r="N2551">
        <v>2</v>
      </c>
      <c r="O2551">
        <v>0.5604737740207073</v>
      </c>
      <c r="P2551" t="str">
        <f>VLOOKUP('Final Data Set for Clustering'!N2551,'Name of Cluster'!$A$2:$B$7,2,1)</f>
        <v>Others</v>
      </c>
    </row>
    <row r="2552" spans="1:16" x14ac:dyDescent="0.55000000000000004">
      <c r="A2552" t="s">
        <v>150</v>
      </c>
      <c r="B2552">
        <v>4</v>
      </c>
      <c r="C2552">
        <v>6</v>
      </c>
      <c r="D2552">
        <v>14</v>
      </c>
      <c r="E2552">
        <v>13</v>
      </c>
      <c r="F2552">
        <v>1200</v>
      </c>
      <c r="G2552">
        <v>15444</v>
      </c>
      <c r="H2552" t="s">
        <v>5851</v>
      </c>
      <c r="I2552">
        <v>52.9</v>
      </c>
      <c r="J2552">
        <v>17.62</v>
      </c>
      <c r="K2552" t="s">
        <v>4418</v>
      </c>
      <c r="L2552" t="s">
        <v>6911</v>
      </c>
      <c r="M2552">
        <v>624.0516820917718</v>
      </c>
      <c r="N2552">
        <v>2</v>
      </c>
      <c r="O2552">
        <v>0.32867200293850041</v>
      </c>
      <c r="P2552" t="str">
        <f>VLOOKUP('Final Data Set for Clustering'!N2552,'Name of Cluster'!$A$2:$B$7,2,1)</f>
        <v>Others</v>
      </c>
    </row>
    <row r="2553" spans="1:16" x14ac:dyDescent="0.55000000000000004">
      <c r="A2553" t="s">
        <v>1648</v>
      </c>
      <c r="B2553">
        <v>7</v>
      </c>
      <c r="C2553">
        <v>7</v>
      </c>
      <c r="D2553">
        <v>14</v>
      </c>
      <c r="E2553">
        <v>7</v>
      </c>
      <c r="F2553">
        <v>14000</v>
      </c>
      <c r="G2553">
        <v>52272</v>
      </c>
      <c r="H2553" t="s">
        <v>2459</v>
      </c>
      <c r="I2553">
        <v>279.99</v>
      </c>
      <c r="J2553">
        <v>28.96</v>
      </c>
      <c r="K2553" t="s">
        <v>7888</v>
      </c>
      <c r="L2553" t="s">
        <v>4909</v>
      </c>
      <c r="M2553">
        <v>479.81150629902453</v>
      </c>
      <c r="N2553">
        <v>1</v>
      </c>
      <c r="O2553">
        <v>2.5817384809544355</v>
      </c>
      <c r="P2553" t="str">
        <f>VLOOKUP('Final Data Set for Clustering'!N2553,'Name of Cluster'!$A$2:$B$7,2,1)</f>
        <v>Oversized Products</v>
      </c>
    </row>
    <row r="2554" spans="1:16" x14ac:dyDescent="0.55000000000000004">
      <c r="A2554" t="s">
        <v>698</v>
      </c>
      <c r="B2554">
        <v>6</v>
      </c>
      <c r="C2554">
        <v>7</v>
      </c>
      <c r="D2554">
        <v>20</v>
      </c>
      <c r="E2554">
        <v>16</v>
      </c>
      <c r="F2554">
        <v>5400</v>
      </c>
      <c r="G2554">
        <v>32300</v>
      </c>
      <c r="H2554" t="s">
        <v>2436</v>
      </c>
      <c r="I2554">
        <v>113.9</v>
      </c>
      <c r="J2554">
        <v>19.77</v>
      </c>
      <c r="K2554" t="s">
        <v>7372</v>
      </c>
      <c r="L2554" t="s">
        <v>6911</v>
      </c>
      <c r="M2554">
        <v>360.5329191993456</v>
      </c>
      <c r="N2554">
        <v>2</v>
      </c>
      <c r="O2554">
        <v>1.1100601673195243</v>
      </c>
      <c r="P2554" t="str">
        <f>VLOOKUP('Final Data Set for Clustering'!N2554,'Name of Cluster'!$A$2:$B$7,2,1)</f>
        <v>Others</v>
      </c>
    </row>
    <row r="2555" spans="1:16" x14ac:dyDescent="0.55000000000000004">
      <c r="A2555" t="s">
        <v>2640</v>
      </c>
      <c r="B2555">
        <v>0</v>
      </c>
      <c r="C2555">
        <v>4</v>
      </c>
      <c r="D2555">
        <v>18</v>
      </c>
      <c r="E2555">
        <v>13</v>
      </c>
      <c r="F2555">
        <v>178</v>
      </c>
      <c r="G2555">
        <v>3366</v>
      </c>
      <c r="H2555" t="s">
        <v>3888</v>
      </c>
      <c r="I2555">
        <v>19.899999999999999</v>
      </c>
      <c r="J2555">
        <v>15.1</v>
      </c>
      <c r="K2555" t="s">
        <v>6904</v>
      </c>
      <c r="L2555" t="s">
        <v>6911</v>
      </c>
      <c r="M2555">
        <v>993.88086052512244</v>
      </c>
      <c r="N2555">
        <v>2</v>
      </c>
      <c r="O2555">
        <v>1.4181546703146379</v>
      </c>
      <c r="P2555" t="str">
        <f>VLOOKUP('Final Data Set for Clustering'!N2555,'Name of Cluster'!$A$2:$B$7,2,1)</f>
        <v>Others</v>
      </c>
    </row>
    <row r="2556" spans="1:16" x14ac:dyDescent="0.55000000000000004">
      <c r="A2556" t="s">
        <v>2641</v>
      </c>
      <c r="B2556">
        <v>2</v>
      </c>
      <c r="C2556">
        <v>5</v>
      </c>
      <c r="D2556">
        <v>33</v>
      </c>
      <c r="E2556">
        <v>32</v>
      </c>
      <c r="F2556">
        <v>1200</v>
      </c>
      <c r="G2556">
        <v>15750</v>
      </c>
      <c r="H2556" t="s">
        <v>7313</v>
      </c>
      <c r="I2556">
        <v>89.99</v>
      </c>
      <c r="J2556">
        <v>22.69</v>
      </c>
      <c r="K2556" t="s">
        <v>6906</v>
      </c>
      <c r="L2556" t="s">
        <v>4910</v>
      </c>
      <c r="M2556">
        <v>2608.9682750448419</v>
      </c>
      <c r="N2556">
        <v>6</v>
      </c>
      <c r="O2556">
        <v>1.2209531795485511</v>
      </c>
      <c r="P2556" t="str">
        <f>VLOOKUP('Final Data Set for Clustering'!N2556,'Name of Cluster'!$A$2:$B$7,2,1)</f>
        <v>Long distance</v>
      </c>
    </row>
    <row r="2557" spans="1:16" x14ac:dyDescent="0.55000000000000004">
      <c r="A2557" t="s">
        <v>4574</v>
      </c>
      <c r="B2557">
        <v>1</v>
      </c>
      <c r="C2557">
        <v>6</v>
      </c>
      <c r="D2557">
        <v>28</v>
      </c>
      <c r="E2557">
        <v>21</v>
      </c>
      <c r="F2557">
        <v>100</v>
      </c>
      <c r="G2557">
        <v>920</v>
      </c>
      <c r="H2557" t="s">
        <v>4827</v>
      </c>
      <c r="I2557">
        <v>35</v>
      </c>
      <c r="J2557">
        <v>25.63</v>
      </c>
      <c r="K2557" t="s">
        <v>4417</v>
      </c>
      <c r="L2557" t="s">
        <v>3467</v>
      </c>
      <c r="M2557">
        <v>2267.231950968599</v>
      </c>
      <c r="N2557">
        <v>6</v>
      </c>
      <c r="O2557">
        <v>1.0169980302441219</v>
      </c>
      <c r="P2557" t="str">
        <f>VLOOKUP('Final Data Set for Clustering'!N2557,'Name of Cluster'!$A$2:$B$7,2,1)</f>
        <v>Long distance</v>
      </c>
    </row>
    <row r="2558" spans="1:16" x14ac:dyDescent="0.55000000000000004">
      <c r="A2558" t="s">
        <v>699</v>
      </c>
      <c r="B2558">
        <v>0</v>
      </c>
      <c r="C2558">
        <v>6</v>
      </c>
      <c r="D2558">
        <v>30</v>
      </c>
      <c r="E2558">
        <v>15</v>
      </c>
      <c r="F2558">
        <v>700</v>
      </c>
      <c r="G2558">
        <v>13200</v>
      </c>
      <c r="H2558" t="s">
        <v>3877</v>
      </c>
      <c r="I2558">
        <v>59</v>
      </c>
      <c r="J2558">
        <v>16.170000000000002</v>
      </c>
      <c r="K2558" t="s">
        <v>6417</v>
      </c>
      <c r="L2558" t="s">
        <v>6911</v>
      </c>
      <c r="M2558">
        <v>826.29337056602344</v>
      </c>
      <c r="N2558">
        <v>2</v>
      </c>
      <c r="O2558">
        <v>0.68646864323401013</v>
      </c>
      <c r="P2558" t="str">
        <f>VLOOKUP('Final Data Set for Clustering'!N2558,'Name of Cluster'!$A$2:$B$7,2,1)</f>
        <v>Others</v>
      </c>
    </row>
    <row r="2559" spans="1:16" x14ac:dyDescent="0.55000000000000004">
      <c r="A2559" t="s">
        <v>5076</v>
      </c>
      <c r="B2559">
        <v>7</v>
      </c>
      <c r="C2559">
        <v>6</v>
      </c>
      <c r="D2559">
        <v>33</v>
      </c>
      <c r="E2559">
        <v>32</v>
      </c>
      <c r="F2559">
        <v>2300</v>
      </c>
      <c r="G2559">
        <v>10206</v>
      </c>
      <c r="H2559" t="s">
        <v>7338</v>
      </c>
      <c r="I2559">
        <v>47.5</v>
      </c>
      <c r="J2559">
        <v>52.71</v>
      </c>
      <c r="K2559" t="s">
        <v>7889</v>
      </c>
      <c r="L2559" t="s">
        <v>3467</v>
      </c>
      <c r="M2559">
        <v>2700.7979803924422</v>
      </c>
      <c r="N2559">
        <v>6</v>
      </c>
      <c r="O2559">
        <v>1.3873423070535666</v>
      </c>
      <c r="P2559" t="str">
        <f>VLOOKUP('Final Data Set for Clustering'!N2559,'Name of Cluster'!$A$2:$B$7,2,1)</f>
        <v>Long distance</v>
      </c>
    </row>
    <row r="2560" spans="1:16" x14ac:dyDescent="0.55000000000000004">
      <c r="A2560" t="s">
        <v>2642</v>
      </c>
      <c r="B2560">
        <v>5</v>
      </c>
      <c r="C2560">
        <v>6</v>
      </c>
      <c r="D2560">
        <v>23</v>
      </c>
      <c r="E2560">
        <v>22</v>
      </c>
      <c r="F2560">
        <v>2200</v>
      </c>
      <c r="G2560">
        <v>11840</v>
      </c>
      <c r="H2560" t="s">
        <v>7828</v>
      </c>
      <c r="I2560">
        <v>207</v>
      </c>
      <c r="J2560">
        <v>24.32</v>
      </c>
      <c r="K2560" t="s">
        <v>4418</v>
      </c>
      <c r="L2560" t="s">
        <v>4910</v>
      </c>
      <c r="M2560">
        <v>1384.4925902547789</v>
      </c>
      <c r="N2560">
        <v>2</v>
      </c>
      <c r="O2560">
        <v>1.503438064248239</v>
      </c>
      <c r="P2560" t="str">
        <f>VLOOKUP('Final Data Set for Clustering'!N2560,'Name of Cluster'!$A$2:$B$7,2,1)</f>
        <v>Others</v>
      </c>
    </row>
    <row r="2561" spans="1:16" x14ac:dyDescent="0.55000000000000004">
      <c r="A2561" t="s">
        <v>6553</v>
      </c>
      <c r="B2561">
        <v>5</v>
      </c>
      <c r="C2561">
        <v>6</v>
      </c>
      <c r="D2561">
        <v>42</v>
      </c>
      <c r="E2561">
        <v>35</v>
      </c>
      <c r="F2561">
        <v>425</v>
      </c>
      <c r="G2561">
        <v>2618</v>
      </c>
      <c r="H2561" t="s">
        <v>443</v>
      </c>
      <c r="I2561">
        <v>499.99</v>
      </c>
      <c r="J2561">
        <v>21.38</v>
      </c>
      <c r="K2561" t="s">
        <v>7891</v>
      </c>
      <c r="L2561" t="s">
        <v>6911</v>
      </c>
      <c r="M2561">
        <v>534.49323903442337</v>
      </c>
      <c r="N2561">
        <v>2</v>
      </c>
      <c r="O2561">
        <v>1.2892329373491613</v>
      </c>
      <c r="P2561" t="str">
        <f>VLOOKUP('Final Data Set for Clustering'!N2561,'Name of Cluster'!$A$2:$B$7,2,1)</f>
        <v>Others</v>
      </c>
    </row>
    <row r="2562" spans="1:16" x14ac:dyDescent="0.55000000000000004">
      <c r="A2562" t="s">
        <v>7542</v>
      </c>
      <c r="B2562">
        <v>5</v>
      </c>
      <c r="C2562">
        <v>8</v>
      </c>
      <c r="D2562">
        <v>21</v>
      </c>
      <c r="E2562">
        <v>19</v>
      </c>
      <c r="F2562">
        <v>350</v>
      </c>
      <c r="G2562">
        <v>640</v>
      </c>
      <c r="H2562" t="s">
        <v>3376</v>
      </c>
      <c r="I2562">
        <v>95</v>
      </c>
      <c r="J2562">
        <v>14.42</v>
      </c>
      <c r="K2562" t="s">
        <v>1982</v>
      </c>
      <c r="L2562" t="s">
        <v>6911</v>
      </c>
      <c r="M2562">
        <v>375.82507532414434</v>
      </c>
      <c r="N2562">
        <v>2</v>
      </c>
      <c r="O2562">
        <v>0.60963251627708692</v>
      </c>
      <c r="P2562" t="str">
        <f>VLOOKUP('Final Data Set for Clustering'!N2562,'Name of Cluster'!$A$2:$B$7,2,1)</f>
        <v>Others</v>
      </c>
    </row>
    <row r="2563" spans="1:16" x14ac:dyDescent="0.55000000000000004">
      <c r="A2563" t="s">
        <v>5582</v>
      </c>
      <c r="B2563">
        <v>2</v>
      </c>
      <c r="C2563">
        <v>4</v>
      </c>
      <c r="D2563">
        <v>22</v>
      </c>
      <c r="E2563">
        <v>18</v>
      </c>
      <c r="F2563">
        <v>9550</v>
      </c>
      <c r="G2563">
        <v>47916</v>
      </c>
      <c r="H2563" t="s">
        <v>7319</v>
      </c>
      <c r="I2563">
        <v>450</v>
      </c>
      <c r="J2563">
        <v>16.899999999999999</v>
      </c>
      <c r="K2563" t="s">
        <v>4418</v>
      </c>
      <c r="L2563" t="s">
        <v>6911</v>
      </c>
      <c r="M2563">
        <v>370.74507338123601</v>
      </c>
      <c r="N2563">
        <v>2</v>
      </c>
      <c r="O2563">
        <v>3.8822631894058506</v>
      </c>
      <c r="P2563" t="str">
        <f>VLOOKUP('Final Data Set for Clustering'!N2563,'Name of Cluster'!$A$2:$B$7,2,1)</f>
        <v>Others</v>
      </c>
    </row>
    <row r="2564" spans="1:16" x14ac:dyDescent="0.55000000000000004">
      <c r="A2564" t="s">
        <v>5077</v>
      </c>
      <c r="B2564">
        <v>2</v>
      </c>
      <c r="C2564">
        <v>5</v>
      </c>
      <c r="D2564">
        <v>8</v>
      </c>
      <c r="E2564">
        <v>7</v>
      </c>
      <c r="F2564">
        <v>600</v>
      </c>
      <c r="G2564">
        <v>2560</v>
      </c>
      <c r="H2564" t="s">
        <v>4843</v>
      </c>
      <c r="I2564">
        <v>41.99</v>
      </c>
      <c r="J2564">
        <v>13.87</v>
      </c>
      <c r="K2564" t="s">
        <v>4418</v>
      </c>
      <c r="L2564" t="s">
        <v>4909</v>
      </c>
      <c r="M2564">
        <v>318.9927903884373</v>
      </c>
      <c r="N2564">
        <v>2</v>
      </c>
      <c r="O2564">
        <v>1.1011678003121375</v>
      </c>
      <c r="P2564" t="str">
        <f>VLOOKUP('Final Data Set for Clustering'!N2564,'Name of Cluster'!$A$2:$B$7,2,1)</f>
        <v>Others</v>
      </c>
    </row>
    <row r="2565" spans="1:16" x14ac:dyDescent="0.55000000000000004">
      <c r="A2565" t="s">
        <v>5078</v>
      </c>
      <c r="B2565">
        <v>2</v>
      </c>
      <c r="C2565">
        <v>6</v>
      </c>
      <c r="D2565">
        <v>23</v>
      </c>
      <c r="E2565">
        <v>11</v>
      </c>
      <c r="F2565">
        <v>167</v>
      </c>
      <c r="G2565">
        <v>704</v>
      </c>
      <c r="H2565" t="s">
        <v>7819</v>
      </c>
      <c r="I2565">
        <v>14.9</v>
      </c>
      <c r="J2565">
        <v>15.23</v>
      </c>
      <c r="K2565" t="s">
        <v>7891</v>
      </c>
      <c r="L2565" t="s">
        <v>6911</v>
      </c>
      <c r="M2565">
        <v>524.06206694008779</v>
      </c>
      <c r="N2565">
        <v>2</v>
      </c>
      <c r="O2565">
        <v>0.25131166232629598</v>
      </c>
      <c r="P2565" t="str">
        <f>VLOOKUP('Final Data Set for Clustering'!N2565,'Name of Cluster'!$A$2:$B$7,2,1)</f>
        <v>Others</v>
      </c>
    </row>
    <row r="2566" spans="1:16" x14ac:dyDescent="0.55000000000000004">
      <c r="A2566" t="s">
        <v>1649</v>
      </c>
      <c r="B2566">
        <v>6</v>
      </c>
      <c r="C2566">
        <v>3</v>
      </c>
      <c r="D2566">
        <v>10</v>
      </c>
      <c r="E2566">
        <v>7</v>
      </c>
      <c r="F2566">
        <v>9950</v>
      </c>
      <c r="G2566">
        <v>28000</v>
      </c>
      <c r="H2566" t="s">
        <v>7838</v>
      </c>
      <c r="I2566">
        <v>144</v>
      </c>
      <c r="J2566">
        <v>59.09</v>
      </c>
      <c r="K2566" t="s">
        <v>7888</v>
      </c>
      <c r="L2566" t="s">
        <v>6911</v>
      </c>
      <c r="M2566">
        <v>288.30159204258842</v>
      </c>
      <c r="N2566">
        <v>2</v>
      </c>
      <c r="O2566">
        <v>4.2994026144753263</v>
      </c>
      <c r="P2566" t="str">
        <f>VLOOKUP('Final Data Set for Clustering'!N2566,'Name of Cluster'!$A$2:$B$7,2,1)</f>
        <v>Others</v>
      </c>
    </row>
    <row r="2567" spans="1:16" x14ac:dyDescent="0.55000000000000004">
      <c r="A2567" t="s">
        <v>7543</v>
      </c>
      <c r="B2567">
        <v>1</v>
      </c>
      <c r="C2567">
        <v>7</v>
      </c>
      <c r="D2567">
        <v>33</v>
      </c>
      <c r="E2567">
        <v>19</v>
      </c>
      <c r="F2567">
        <v>950</v>
      </c>
      <c r="G2567">
        <v>11550</v>
      </c>
      <c r="H2567" t="s">
        <v>2432</v>
      </c>
      <c r="I2567">
        <v>69.900000000000006</v>
      </c>
      <c r="J2567">
        <v>16.46</v>
      </c>
      <c r="K2567" t="s">
        <v>6905</v>
      </c>
      <c r="L2567" t="s">
        <v>6911</v>
      </c>
      <c r="M2567">
        <v>487.8935015917387</v>
      </c>
      <c r="N2567">
        <v>2</v>
      </c>
      <c r="O2567">
        <v>0.59181636258013925</v>
      </c>
      <c r="P2567" t="str">
        <f>VLOOKUP('Final Data Set for Clustering'!N2567,'Name of Cluster'!$A$2:$B$7,2,1)</f>
        <v>Others</v>
      </c>
    </row>
    <row r="2568" spans="1:16" x14ac:dyDescent="0.55000000000000004">
      <c r="A2568" t="s">
        <v>6554</v>
      </c>
      <c r="B2568">
        <v>23</v>
      </c>
      <c r="C2568">
        <v>7</v>
      </c>
      <c r="D2568">
        <v>43</v>
      </c>
      <c r="E2568">
        <v>30</v>
      </c>
      <c r="F2568">
        <v>6150</v>
      </c>
      <c r="G2568">
        <v>27000</v>
      </c>
      <c r="H2568" t="s">
        <v>7807</v>
      </c>
      <c r="I2568">
        <v>169.9</v>
      </c>
      <c r="J2568">
        <v>18.77</v>
      </c>
      <c r="K2568" t="s">
        <v>1001</v>
      </c>
      <c r="L2568" t="s">
        <v>6911</v>
      </c>
      <c r="M2568">
        <v>361.68084702300314</v>
      </c>
      <c r="N2568">
        <v>3</v>
      </c>
      <c r="O2568">
        <v>1.4520844673749536</v>
      </c>
      <c r="P2568" t="str">
        <f>VLOOKUP('Final Data Set for Clustering'!N2568,'Name of Cluster'!$A$2:$B$7,2,1)</f>
        <v>Long confirmation time by LP</v>
      </c>
    </row>
    <row r="2569" spans="1:16" x14ac:dyDescent="0.55000000000000004">
      <c r="A2569" t="s">
        <v>2643</v>
      </c>
      <c r="B2569">
        <v>2</v>
      </c>
      <c r="C2569">
        <v>7</v>
      </c>
      <c r="D2569">
        <v>28</v>
      </c>
      <c r="E2569">
        <v>14</v>
      </c>
      <c r="F2569">
        <v>500</v>
      </c>
      <c r="G2569">
        <v>6000</v>
      </c>
      <c r="H2569" t="s">
        <v>453</v>
      </c>
      <c r="I2569">
        <v>67.900000000000006</v>
      </c>
      <c r="J2569">
        <v>15.23</v>
      </c>
      <c r="K2569" t="s">
        <v>4419</v>
      </c>
      <c r="L2569" t="s">
        <v>6911</v>
      </c>
      <c r="M2569">
        <v>1148.4191347539766</v>
      </c>
      <c r="N2569">
        <v>2</v>
      </c>
      <c r="O2569">
        <v>1.1159135528331336</v>
      </c>
      <c r="P2569" t="str">
        <f>VLOOKUP('Final Data Set for Clustering'!N2569,'Name of Cluster'!$A$2:$B$7,2,1)</f>
        <v>Others</v>
      </c>
    </row>
    <row r="2570" spans="1:16" x14ac:dyDescent="0.55000000000000004">
      <c r="A2570" t="s">
        <v>6092</v>
      </c>
      <c r="B2570">
        <v>4</v>
      </c>
      <c r="C2570">
        <v>6</v>
      </c>
      <c r="D2570">
        <v>26</v>
      </c>
      <c r="E2570">
        <v>15</v>
      </c>
      <c r="F2570">
        <v>5950</v>
      </c>
      <c r="G2570">
        <v>4400</v>
      </c>
      <c r="H2570" t="s">
        <v>5856</v>
      </c>
      <c r="I2570">
        <v>27</v>
      </c>
      <c r="J2570">
        <v>20.260000000000002</v>
      </c>
      <c r="K2570" t="s">
        <v>4419</v>
      </c>
      <c r="L2570" t="s">
        <v>6911</v>
      </c>
      <c r="M2570">
        <v>112.73010698789341</v>
      </c>
      <c r="N2570">
        <v>2</v>
      </c>
      <c r="O2570">
        <v>0.99104353090832487</v>
      </c>
      <c r="P2570" t="str">
        <f>VLOOKUP('Final Data Set for Clustering'!N2570,'Name of Cluster'!$A$2:$B$7,2,1)</f>
        <v>Others</v>
      </c>
    </row>
    <row r="2571" spans="1:16" x14ac:dyDescent="0.55000000000000004">
      <c r="A2571" t="s">
        <v>7544</v>
      </c>
      <c r="B2571">
        <v>5</v>
      </c>
      <c r="C2571">
        <v>4</v>
      </c>
      <c r="D2571">
        <v>19</v>
      </c>
      <c r="E2571">
        <v>13</v>
      </c>
      <c r="F2571">
        <v>300</v>
      </c>
      <c r="G2571">
        <v>4096</v>
      </c>
      <c r="H2571" t="s">
        <v>2917</v>
      </c>
      <c r="I2571">
        <v>35.9</v>
      </c>
      <c r="J2571">
        <v>16.11</v>
      </c>
      <c r="K2571" t="s">
        <v>7889</v>
      </c>
      <c r="L2571" t="s">
        <v>6911</v>
      </c>
      <c r="M2571">
        <v>679.1179260836617</v>
      </c>
      <c r="N2571">
        <v>2</v>
      </c>
      <c r="O2571">
        <v>0.67769596888568207</v>
      </c>
      <c r="P2571" t="str">
        <f>VLOOKUP('Final Data Set for Clustering'!N2571,'Name of Cluster'!$A$2:$B$7,2,1)</f>
        <v>Others</v>
      </c>
    </row>
    <row r="2572" spans="1:16" x14ac:dyDescent="0.55000000000000004">
      <c r="A2572" t="s">
        <v>5583</v>
      </c>
      <c r="B2572">
        <v>8</v>
      </c>
      <c r="C2572">
        <v>4</v>
      </c>
      <c r="D2572">
        <v>36</v>
      </c>
      <c r="E2572">
        <v>21</v>
      </c>
      <c r="F2572">
        <v>600</v>
      </c>
      <c r="G2572">
        <v>3094</v>
      </c>
      <c r="H2572" t="s">
        <v>443</v>
      </c>
      <c r="I2572">
        <v>510</v>
      </c>
      <c r="J2572">
        <v>40.26</v>
      </c>
      <c r="K2572" t="s">
        <v>1982</v>
      </c>
      <c r="L2572" t="s">
        <v>3467</v>
      </c>
      <c r="M2572">
        <v>2130.5936996793848</v>
      </c>
      <c r="N2572">
        <v>6</v>
      </c>
      <c r="O2572">
        <v>1.0328996790713381</v>
      </c>
      <c r="P2572" t="str">
        <f>VLOOKUP('Final Data Set for Clustering'!N2572,'Name of Cluster'!$A$2:$B$7,2,1)</f>
        <v>Long distance</v>
      </c>
    </row>
    <row r="2573" spans="1:16" x14ac:dyDescent="0.55000000000000004">
      <c r="A2573" t="s">
        <v>2143</v>
      </c>
      <c r="B2573">
        <v>1</v>
      </c>
      <c r="C2573">
        <v>10</v>
      </c>
      <c r="D2573">
        <v>25</v>
      </c>
      <c r="E2573">
        <v>15</v>
      </c>
      <c r="F2573">
        <v>6400</v>
      </c>
      <c r="G2573">
        <v>55200</v>
      </c>
      <c r="H2573" t="s">
        <v>4396</v>
      </c>
      <c r="I2573">
        <v>159.99</v>
      </c>
      <c r="J2573">
        <v>21.61</v>
      </c>
      <c r="K2573" t="s">
        <v>7373</v>
      </c>
      <c r="L2573" t="s">
        <v>4909</v>
      </c>
      <c r="M2573">
        <v>500.40123318851613</v>
      </c>
      <c r="N2573">
        <v>2</v>
      </c>
      <c r="O2573">
        <v>4.323370269542437</v>
      </c>
      <c r="P2573" t="str">
        <f>VLOOKUP('Final Data Set for Clustering'!N2573,'Name of Cluster'!$A$2:$B$7,2,1)</f>
        <v>Others</v>
      </c>
    </row>
    <row r="2574" spans="1:16" x14ac:dyDescent="0.55000000000000004">
      <c r="A2574" t="s">
        <v>7545</v>
      </c>
      <c r="B2574">
        <v>4</v>
      </c>
      <c r="C2574">
        <v>6</v>
      </c>
      <c r="D2574">
        <v>26</v>
      </c>
      <c r="E2574">
        <v>15</v>
      </c>
      <c r="F2574">
        <v>300</v>
      </c>
      <c r="G2574">
        <v>3150</v>
      </c>
      <c r="H2574" t="s">
        <v>957</v>
      </c>
      <c r="I2574">
        <v>139.99</v>
      </c>
      <c r="J2574">
        <v>16.739999999999998</v>
      </c>
      <c r="K2574" t="s">
        <v>3967</v>
      </c>
      <c r="L2574" t="s">
        <v>6911</v>
      </c>
      <c r="M2574">
        <v>411.18644819202291</v>
      </c>
      <c r="N2574">
        <v>2</v>
      </c>
      <c r="O2574">
        <v>0.14897795049176282</v>
      </c>
      <c r="P2574" t="str">
        <f>VLOOKUP('Final Data Set for Clustering'!N2574,'Name of Cluster'!$A$2:$B$7,2,1)</f>
        <v>Others</v>
      </c>
    </row>
    <row r="2575" spans="1:16" x14ac:dyDescent="0.55000000000000004">
      <c r="A2575" t="s">
        <v>1650</v>
      </c>
      <c r="B2575">
        <v>4</v>
      </c>
      <c r="C2575">
        <v>10</v>
      </c>
      <c r="D2575">
        <v>25</v>
      </c>
      <c r="E2575">
        <v>22</v>
      </c>
      <c r="F2575">
        <v>300</v>
      </c>
      <c r="G2575">
        <v>816</v>
      </c>
      <c r="H2575" t="s">
        <v>6341</v>
      </c>
      <c r="I2575">
        <v>44.99</v>
      </c>
      <c r="J2575">
        <v>50.85</v>
      </c>
      <c r="K2575" t="s">
        <v>516</v>
      </c>
      <c r="L2575" t="s">
        <v>3467</v>
      </c>
      <c r="M2575">
        <v>2132.7502459317147</v>
      </c>
      <c r="N2575">
        <v>6</v>
      </c>
      <c r="O2575">
        <v>2.4377655772699014</v>
      </c>
      <c r="P2575" t="str">
        <f>VLOOKUP('Final Data Set for Clustering'!N2575,'Name of Cluster'!$A$2:$B$7,2,1)</f>
        <v>Long distance</v>
      </c>
    </row>
    <row r="2576" spans="1:16" x14ac:dyDescent="0.55000000000000004">
      <c r="A2576" t="s">
        <v>151</v>
      </c>
      <c r="B2576">
        <v>2</v>
      </c>
      <c r="C2576">
        <v>8</v>
      </c>
      <c r="D2576">
        <v>64</v>
      </c>
      <c r="E2576">
        <v>28</v>
      </c>
      <c r="F2576">
        <v>5150</v>
      </c>
      <c r="G2576">
        <v>16000</v>
      </c>
      <c r="H2576" t="s">
        <v>1449</v>
      </c>
      <c r="I2576">
        <v>174.9</v>
      </c>
      <c r="J2576">
        <v>40.21</v>
      </c>
      <c r="K2576" t="s">
        <v>7889</v>
      </c>
      <c r="L2576" t="s">
        <v>3467</v>
      </c>
      <c r="M2576">
        <v>2345.9900797635187</v>
      </c>
      <c r="N2576">
        <v>6</v>
      </c>
      <c r="O2576">
        <v>3.038256603646142</v>
      </c>
      <c r="P2576" t="str">
        <f>VLOOKUP('Final Data Set for Clustering'!N2576,'Name of Cluster'!$A$2:$B$7,2,1)</f>
        <v>Long distance</v>
      </c>
    </row>
    <row r="2577" spans="1:16" x14ac:dyDescent="0.55000000000000004">
      <c r="A2577" t="s">
        <v>5584</v>
      </c>
      <c r="B2577">
        <v>0</v>
      </c>
      <c r="C2577">
        <v>6</v>
      </c>
      <c r="D2577">
        <v>70</v>
      </c>
      <c r="E2577">
        <v>27</v>
      </c>
      <c r="F2577">
        <v>11850</v>
      </c>
      <c r="G2577">
        <v>43808</v>
      </c>
      <c r="H2577" t="s">
        <v>3894</v>
      </c>
      <c r="I2577">
        <v>219.9</v>
      </c>
      <c r="J2577">
        <v>36.6</v>
      </c>
      <c r="K2577" t="s">
        <v>6417</v>
      </c>
      <c r="L2577" t="s">
        <v>6911</v>
      </c>
      <c r="M2577">
        <v>210.02793348373535</v>
      </c>
      <c r="N2577">
        <v>1</v>
      </c>
      <c r="O2577">
        <v>11.00913152623561</v>
      </c>
      <c r="P2577" t="str">
        <f>VLOOKUP('Final Data Set for Clustering'!N2577,'Name of Cluster'!$A$2:$B$7,2,1)</f>
        <v>Oversized Products</v>
      </c>
    </row>
    <row r="2578" spans="1:16" x14ac:dyDescent="0.55000000000000004">
      <c r="A2578" t="s">
        <v>1157</v>
      </c>
      <c r="B2578">
        <v>3</v>
      </c>
      <c r="C2578">
        <v>7</v>
      </c>
      <c r="D2578">
        <v>12</v>
      </c>
      <c r="E2578">
        <v>11</v>
      </c>
      <c r="F2578">
        <v>541</v>
      </c>
      <c r="G2578">
        <v>3648</v>
      </c>
      <c r="H2578" t="s">
        <v>2450</v>
      </c>
      <c r="I2578">
        <v>26.9</v>
      </c>
      <c r="J2578">
        <v>18.23</v>
      </c>
      <c r="K2578" t="s">
        <v>517</v>
      </c>
      <c r="L2578" t="s">
        <v>6911</v>
      </c>
      <c r="M2578">
        <v>736.39987062590251</v>
      </c>
      <c r="N2578">
        <v>2</v>
      </c>
      <c r="O2578">
        <v>0.73747765480242444</v>
      </c>
      <c r="P2578" t="str">
        <f>VLOOKUP('Final Data Set for Clustering'!N2578,'Name of Cluster'!$A$2:$B$7,2,1)</f>
        <v>Others</v>
      </c>
    </row>
    <row r="2579" spans="1:16" x14ac:dyDescent="0.55000000000000004">
      <c r="A2579" t="s">
        <v>2144</v>
      </c>
      <c r="B2579">
        <v>11</v>
      </c>
      <c r="C2579">
        <v>10</v>
      </c>
      <c r="D2579">
        <v>37</v>
      </c>
      <c r="E2579">
        <v>16</v>
      </c>
      <c r="F2579">
        <v>400</v>
      </c>
      <c r="G2579">
        <v>26400</v>
      </c>
      <c r="H2579" t="s">
        <v>2411</v>
      </c>
      <c r="I2579">
        <v>40</v>
      </c>
      <c r="J2579">
        <v>15.11</v>
      </c>
      <c r="K2579" t="s">
        <v>7889</v>
      </c>
      <c r="L2579" t="s">
        <v>6911</v>
      </c>
      <c r="M2579">
        <v>380.6479925945543</v>
      </c>
      <c r="N2579">
        <v>2</v>
      </c>
      <c r="O2579">
        <v>3.3588049913777422</v>
      </c>
      <c r="P2579" t="str">
        <f>VLOOKUP('Final Data Set for Clustering'!N2579,'Name of Cluster'!$A$2:$B$7,2,1)</f>
        <v>Others</v>
      </c>
    </row>
    <row r="2580" spans="1:16" x14ac:dyDescent="0.55000000000000004">
      <c r="A2580" t="s">
        <v>152</v>
      </c>
      <c r="B2580">
        <v>10</v>
      </c>
      <c r="C2580">
        <v>9</v>
      </c>
      <c r="D2580">
        <v>4</v>
      </c>
      <c r="E2580">
        <v>3</v>
      </c>
      <c r="F2580">
        <v>1700</v>
      </c>
      <c r="G2580">
        <v>19500</v>
      </c>
      <c r="H2580" t="s">
        <v>2911</v>
      </c>
      <c r="I2580">
        <v>99.99</v>
      </c>
      <c r="J2580">
        <v>12.03</v>
      </c>
      <c r="K2580" t="s">
        <v>1983</v>
      </c>
      <c r="L2580" t="s">
        <v>4909</v>
      </c>
      <c r="M2580">
        <v>96.562824687481196</v>
      </c>
      <c r="N2580">
        <v>2</v>
      </c>
      <c r="O2580">
        <v>3.0683333628453431</v>
      </c>
      <c r="P2580" t="str">
        <f>VLOOKUP('Final Data Set for Clustering'!N2580,'Name of Cluster'!$A$2:$B$7,2,1)</f>
        <v>Others</v>
      </c>
    </row>
    <row r="2581" spans="1:16" x14ac:dyDescent="0.55000000000000004">
      <c r="A2581" t="s">
        <v>7546</v>
      </c>
      <c r="B2581">
        <v>5</v>
      </c>
      <c r="C2581">
        <v>6</v>
      </c>
      <c r="D2581">
        <v>27</v>
      </c>
      <c r="E2581">
        <v>22</v>
      </c>
      <c r="F2581">
        <v>1000</v>
      </c>
      <c r="G2581">
        <v>7632</v>
      </c>
      <c r="H2581" t="s">
        <v>2916</v>
      </c>
      <c r="I2581">
        <v>105</v>
      </c>
      <c r="J2581">
        <v>23.66</v>
      </c>
      <c r="K2581" t="s">
        <v>1982</v>
      </c>
      <c r="L2581" t="s">
        <v>6911</v>
      </c>
      <c r="M2581">
        <v>926.18034704092236</v>
      </c>
      <c r="N2581">
        <v>2</v>
      </c>
      <c r="O2581">
        <v>0.44136177692758044</v>
      </c>
      <c r="P2581" t="str">
        <f>VLOOKUP('Final Data Set for Clustering'!N2581,'Name of Cluster'!$A$2:$B$7,2,1)</f>
        <v>Others</v>
      </c>
    </row>
    <row r="2582" spans="1:16" x14ac:dyDescent="0.55000000000000004">
      <c r="A2582" t="s">
        <v>2145</v>
      </c>
      <c r="B2582">
        <v>0</v>
      </c>
      <c r="C2582">
        <v>6</v>
      </c>
      <c r="D2582">
        <v>15</v>
      </c>
      <c r="E2582">
        <v>11</v>
      </c>
      <c r="F2582">
        <v>200</v>
      </c>
      <c r="G2582">
        <v>2805</v>
      </c>
      <c r="H2582" t="s">
        <v>931</v>
      </c>
      <c r="I2582">
        <v>152</v>
      </c>
      <c r="J2582">
        <v>12.55</v>
      </c>
      <c r="K2582" t="s">
        <v>6904</v>
      </c>
      <c r="L2582" t="s">
        <v>4909</v>
      </c>
      <c r="M2582">
        <v>420.3168007729642</v>
      </c>
      <c r="N2582">
        <v>2</v>
      </c>
      <c r="O2582">
        <v>0.65563033341113652</v>
      </c>
      <c r="P2582" t="str">
        <f>VLOOKUP('Final Data Set for Clustering'!N2582,'Name of Cluster'!$A$2:$B$7,2,1)</f>
        <v>Others</v>
      </c>
    </row>
    <row r="2583" spans="1:16" x14ac:dyDescent="0.55000000000000004">
      <c r="A2583" t="s">
        <v>153</v>
      </c>
      <c r="B2583">
        <v>4</v>
      </c>
      <c r="C2583">
        <v>6</v>
      </c>
      <c r="D2583">
        <v>18</v>
      </c>
      <c r="E2583">
        <v>15</v>
      </c>
      <c r="F2583">
        <v>1650</v>
      </c>
      <c r="G2583">
        <v>19800</v>
      </c>
      <c r="H2583" t="s">
        <v>5327</v>
      </c>
      <c r="I2583">
        <v>49</v>
      </c>
      <c r="J2583">
        <v>17.670000000000002</v>
      </c>
      <c r="K2583" t="s">
        <v>1488</v>
      </c>
      <c r="L2583" t="s">
        <v>6911</v>
      </c>
      <c r="M2583">
        <v>586.93160578928178</v>
      </c>
      <c r="N2583">
        <v>2</v>
      </c>
      <c r="O2583">
        <v>0.16660324453196787</v>
      </c>
      <c r="P2583" t="str">
        <f>VLOOKUP('Final Data Set for Clustering'!N2583,'Name of Cluster'!$A$2:$B$7,2,1)</f>
        <v>Others</v>
      </c>
    </row>
    <row r="2584" spans="1:16" x14ac:dyDescent="0.55000000000000004">
      <c r="A2584" t="s">
        <v>700</v>
      </c>
      <c r="B2584">
        <v>12</v>
      </c>
      <c r="C2584">
        <v>12</v>
      </c>
      <c r="D2584">
        <v>22</v>
      </c>
      <c r="E2584">
        <v>11</v>
      </c>
      <c r="F2584">
        <v>600</v>
      </c>
      <c r="G2584">
        <v>4200</v>
      </c>
      <c r="H2584" t="s">
        <v>3927</v>
      </c>
      <c r="I2584">
        <v>49.99</v>
      </c>
      <c r="J2584">
        <v>18.28</v>
      </c>
      <c r="K2584" t="s">
        <v>3967</v>
      </c>
      <c r="L2584" t="s">
        <v>4909</v>
      </c>
      <c r="M2584">
        <v>946.9499307811634</v>
      </c>
      <c r="N2584">
        <v>2</v>
      </c>
      <c r="O2584">
        <v>5.3073227614151897</v>
      </c>
      <c r="P2584" t="str">
        <f>VLOOKUP('Final Data Set for Clustering'!N2584,'Name of Cluster'!$A$2:$B$7,2,1)</f>
        <v>Others</v>
      </c>
    </row>
    <row r="2585" spans="1:16" x14ac:dyDescent="0.55000000000000004">
      <c r="A2585" t="s">
        <v>154</v>
      </c>
      <c r="B2585">
        <v>19</v>
      </c>
      <c r="C2585">
        <v>4</v>
      </c>
      <c r="D2585">
        <v>21</v>
      </c>
      <c r="E2585">
        <v>15</v>
      </c>
      <c r="F2585">
        <v>350</v>
      </c>
      <c r="G2585">
        <v>2964</v>
      </c>
      <c r="H2585" t="s">
        <v>3386</v>
      </c>
      <c r="I2585">
        <v>66.989999999999995</v>
      </c>
      <c r="J2585">
        <v>27.75</v>
      </c>
      <c r="K2585" t="s">
        <v>6904</v>
      </c>
      <c r="L2585" t="s">
        <v>4909</v>
      </c>
      <c r="M2585">
        <v>2487.0601682140314</v>
      </c>
      <c r="N2585">
        <v>6</v>
      </c>
      <c r="O2585">
        <v>6.3456366270316593</v>
      </c>
      <c r="P2585" t="str">
        <f>VLOOKUP('Final Data Set for Clustering'!N2585,'Name of Cluster'!$A$2:$B$7,2,1)</f>
        <v>Long distance</v>
      </c>
    </row>
    <row r="2586" spans="1:16" x14ac:dyDescent="0.55000000000000004">
      <c r="A2586" t="s">
        <v>1651</v>
      </c>
      <c r="B2586">
        <v>2</v>
      </c>
      <c r="C2586">
        <v>6</v>
      </c>
      <c r="D2586">
        <v>36</v>
      </c>
      <c r="E2586">
        <v>17</v>
      </c>
      <c r="F2586">
        <v>875</v>
      </c>
      <c r="G2586">
        <v>20800</v>
      </c>
      <c r="H2586" t="s">
        <v>3415</v>
      </c>
      <c r="I2586">
        <v>109</v>
      </c>
      <c r="J2586">
        <v>39.03</v>
      </c>
      <c r="K2586" t="s">
        <v>4419</v>
      </c>
      <c r="L2586" t="s">
        <v>3467</v>
      </c>
      <c r="M2586">
        <v>2506.6065730208338</v>
      </c>
      <c r="N2586">
        <v>6</v>
      </c>
      <c r="O2586">
        <v>0.79483065024706301</v>
      </c>
      <c r="P2586" t="str">
        <f>VLOOKUP('Final Data Set for Clustering'!N2586,'Name of Cluster'!$A$2:$B$7,2,1)</f>
        <v>Long distance</v>
      </c>
    </row>
    <row r="2587" spans="1:16" x14ac:dyDescent="0.55000000000000004">
      <c r="A2587" t="s">
        <v>155</v>
      </c>
      <c r="B2587">
        <v>1</v>
      </c>
      <c r="C2587">
        <v>4</v>
      </c>
      <c r="D2587">
        <v>18</v>
      </c>
      <c r="E2587">
        <v>15</v>
      </c>
      <c r="F2587">
        <v>6250</v>
      </c>
      <c r="G2587">
        <v>24000</v>
      </c>
      <c r="H2587" t="s">
        <v>5851</v>
      </c>
      <c r="I2587">
        <v>422</v>
      </c>
      <c r="J2587">
        <v>22.92</v>
      </c>
      <c r="K2587" t="s">
        <v>4418</v>
      </c>
      <c r="L2587" t="s">
        <v>4909</v>
      </c>
      <c r="M2587">
        <v>366.34845159255826</v>
      </c>
      <c r="N2587">
        <v>2</v>
      </c>
      <c r="O2587">
        <v>1.6129688445966126</v>
      </c>
      <c r="P2587" t="str">
        <f>VLOOKUP('Final Data Set for Clustering'!N2587,'Name of Cluster'!$A$2:$B$7,2,1)</f>
        <v>Others</v>
      </c>
    </row>
    <row r="2588" spans="1:16" x14ac:dyDescent="0.55000000000000004">
      <c r="A2588" t="s">
        <v>1158</v>
      </c>
      <c r="B2588">
        <v>4</v>
      </c>
      <c r="C2588">
        <v>10</v>
      </c>
      <c r="D2588">
        <v>25</v>
      </c>
      <c r="E2588">
        <v>23</v>
      </c>
      <c r="F2588">
        <v>1250</v>
      </c>
      <c r="G2588">
        <v>4680</v>
      </c>
      <c r="H2588" t="s">
        <v>2410</v>
      </c>
      <c r="I2588">
        <v>97.9</v>
      </c>
      <c r="J2588">
        <v>16.940000000000001</v>
      </c>
      <c r="K2588" t="s">
        <v>517</v>
      </c>
      <c r="L2588" t="s">
        <v>6911</v>
      </c>
      <c r="O2588">
        <v>0</v>
      </c>
      <c r="P2588" t="e">
        <f>VLOOKUP('Final Data Set for Clustering'!N2588,'Name of Cluster'!$A$2:$B$7,2,1)</f>
        <v>#N/A</v>
      </c>
    </row>
    <row r="2589" spans="1:16" x14ac:dyDescent="0.55000000000000004">
      <c r="A2589" t="s">
        <v>2644</v>
      </c>
      <c r="B2589">
        <v>42</v>
      </c>
      <c r="C2589">
        <v>22</v>
      </c>
      <c r="D2589">
        <v>35</v>
      </c>
      <c r="E2589">
        <v>15</v>
      </c>
      <c r="F2589">
        <v>5800</v>
      </c>
      <c r="G2589">
        <v>40000</v>
      </c>
      <c r="H2589" t="s">
        <v>2454</v>
      </c>
      <c r="I2589">
        <v>23.9</v>
      </c>
      <c r="J2589">
        <v>16.600000000000001</v>
      </c>
      <c r="K2589" t="s">
        <v>6904</v>
      </c>
      <c r="L2589" t="s">
        <v>6911</v>
      </c>
      <c r="M2589">
        <v>340.37411389690061</v>
      </c>
      <c r="N2589">
        <v>4</v>
      </c>
      <c r="O2589">
        <v>11.192943185834169</v>
      </c>
      <c r="P2589" t="str">
        <f>VLOOKUP('Final Data Set for Clustering'!N2589,'Name of Cluster'!$A$2:$B$7,2,1)</f>
        <v>Long Seller preparation time</v>
      </c>
    </row>
    <row r="2590" spans="1:16" x14ac:dyDescent="0.55000000000000004">
      <c r="A2590" t="s">
        <v>701</v>
      </c>
      <c r="B2590">
        <v>1</v>
      </c>
      <c r="C2590">
        <v>4</v>
      </c>
      <c r="D2590">
        <v>32</v>
      </c>
      <c r="E2590">
        <v>21</v>
      </c>
      <c r="F2590">
        <v>1600</v>
      </c>
      <c r="G2590">
        <v>40000</v>
      </c>
      <c r="H2590" t="s">
        <v>6369</v>
      </c>
      <c r="I2590">
        <v>227</v>
      </c>
      <c r="J2590">
        <v>24.17</v>
      </c>
      <c r="K2590" t="s">
        <v>4419</v>
      </c>
      <c r="L2590" t="s">
        <v>6911</v>
      </c>
      <c r="M2590">
        <v>770.14798307689762</v>
      </c>
      <c r="N2590">
        <v>2</v>
      </c>
      <c r="O2590">
        <v>1.7201584867949065</v>
      </c>
      <c r="P2590" t="str">
        <f>VLOOKUP('Final Data Set for Clustering'!N2590,'Name of Cluster'!$A$2:$B$7,2,1)</f>
        <v>Others</v>
      </c>
    </row>
    <row r="2591" spans="1:16" x14ac:dyDescent="0.55000000000000004">
      <c r="A2591" t="s">
        <v>1159</v>
      </c>
      <c r="B2591">
        <v>7</v>
      </c>
      <c r="C2591">
        <v>7</v>
      </c>
      <c r="D2591">
        <v>15</v>
      </c>
      <c r="E2591">
        <v>13</v>
      </c>
      <c r="F2591">
        <v>11350</v>
      </c>
      <c r="G2591">
        <v>8000</v>
      </c>
      <c r="H2591" t="s">
        <v>7339</v>
      </c>
      <c r="I2591">
        <v>55.9</v>
      </c>
      <c r="J2591">
        <v>15.27</v>
      </c>
      <c r="K2591" t="s">
        <v>6909</v>
      </c>
      <c r="L2591" t="s">
        <v>6911</v>
      </c>
      <c r="M2591">
        <v>523.78761060672025</v>
      </c>
      <c r="N2591">
        <v>2</v>
      </c>
      <c r="O2591">
        <v>3.7358690553528366</v>
      </c>
      <c r="P2591" t="str">
        <f>VLOOKUP('Final Data Set for Clustering'!N2591,'Name of Cluster'!$A$2:$B$7,2,1)</f>
        <v>Others</v>
      </c>
    </row>
    <row r="2592" spans="1:16" x14ac:dyDescent="0.55000000000000004">
      <c r="A2592" t="s">
        <v>7062</v>
      </c>
      <c r="B2592">
        <v>4</v>
      </c>
      <c r="C2592">
        <v>6</v>
      </c>
      <c r="D2592">
        <v>30</v>
      </c>
      <c r="E2592">
        <v>20</v>
      </c>
      <c r="F2592">
        <v>400</v>
      </c>
      <c r="G2592">
        <v>10764</v>
      </c>
      <c r="H2592" t="s">
        <v>5889</v>
      </c>
      <c r="I2592">
        <v>35.97</v>
      </c>
      <c r="J2592">
        <v>14.1</v>
      </c>
      <c r="K2592" t="s">
        <v>4418</v>
      </c>
      <c r="L2592" t="s">
        <v>4909</v>
      </c>
      <c r="M2592">
        <v>487.8275700778276</v>
      </c>
      <c r="N2592">
        <v>2</v>
      </c>
      <c r="O2592">
        <v>0.19061563367803958</v>
      </c>
      <c r="P2592" t="str">
        <f>VLOOKUP('Final Data Set for Clustering'!N2592,'Name of Cluster'!$A$2:$B$7,2,1)</f>
        <v>Others</v>
      </c>
    </row>
    <row r="2593" spans="1:16" x14ac:dyDescent="0.55000000000000004">
      <c r="A2593" t="s">
        <v>7547</v>
      </c>
      <c r="B2593">
        <v>3</v>
      </c>
      <c r="C2593">
        <v>2</v>
      </c>
      <c r="D2593">
        <v>18</v>
      </c>
      <c r="E2593">
        <v>15</v>
      </c>
      <c r="F2593">
        <v>1200</v>
      </c>
      <c r="G2593">
        <v>15750</v>
      </c>
      <c r="H2593" t="s">
        <v>7313</v>
      </c>
      <c r="I2593">
        <v>89.99</v>
      </c>
      <c r="J2593">
        <v>13.92</v>
      </c>
      <c r="K2593" t="s">
        <v>6906</v>
      </c>
      <c r="L2593" t="s">
        <v>6911</v>
      </c>
      <c r="M2593">
        <v>524.91539345910178</v>
      </c>
      <c r="N2593">
        <v>2</v>
      </c>
      <c r="O2593">
        <v>1.8385687857402382</v>
      </c>
      <c r="P2593" t="str">
        <f>VLOOKUP('Final Data Set for Clustering'!N2593,'Name of Cluster'!$A$2:$B$7,2,1)</f>
        <v>Others</v>
      </c>
    </row>
    <row r="2594" spans="1:16" x14ac:dyDescent="0.55000000000000004">
      <c r="A2594" t="s">
        <v>7063</v>
      </c>
      <c r="B2594">
        <v>2</v>
      </c>
      <c r="C2594">
        <v>2</v>
      </c>
      <c r="D2594">
        <v>8</v>
      </c>
      <c r="E2594">
        <v>7</v>
      </c>
      <c r="F2594">
        <v>16200</v>
      </c>
      <c r="G2594">
        <v>108000</v>
      </c>
      <c r="H2594" t="s">
        <v>7838</v>
      </c>
      <c r="I2594">
        <v>19</v>
      </c>
      <c r="J2594">
        <v>8.8800000000000008</v>
      </c>
      <c r="K2594" t="s">
        <v>7888</v>
      </c>
      <c r="L2594" t="s">
        <v>4909</v>
      </c>
      <c r="M2594">
        <v>116.28933929345318</v>
      </c>
      <c r="N2594">
        <v>1</v>
      </c>
      <c r="O2594">
        <v>5.4846818930094798</v>
      </c>
      <c r="P2594" t="str">
        <f>VLOOKUP('Final Data Set for Clustering'!N2594,'Name of Cluster'!$A$2:$B$7,2,1)</f>
        <v>Oversized Products</v>
      </c>
    </row>
    <row r="2595" spans="1:16" x14ac:dyDescent="0.55000000000000004">
      <c r="A2595" t="s">
        <v>1652</v>
      </c>
      <c r="B2595">
        <v>4</v>
      </c>
      <c r="C2595">
        <v>5</v>
      </c>
      <c r="D2595">
        <v>36</v>
      </c>
      <c r="E2595">
        <v>22</v>
      </c>
      <c r="F2595">
        <v>450</v>
      </c>
      <c r="G2595">
        <v>7500</v>
      </c>
      <c r="H2595" t="s">
        <v>5890</v>
      </c>
      <c r="I2595">
        <v>149.99</v>
      </c>
      <c r="J2595">
        <v>19.739999999999998</v>
      </c>
      <c r="K2595" t="s">
        <v>7889</v>
      </c>
      <c r="L2595" t="s">
        <v>6911</v>
      </c>
      <c r="M2595">
        <v>1392.69008494748</v>
      </c>
      <c r="N2595">
        <v>6</v>
      </c>
      <c r="O2595">
        <v>0.81453151563890036</v>
      </c>
      <c r="P2595" t="str">
        <f>VLOOKUP('Final Data Set for Clustering'!N2595,'Name of Cluster'!$A$2:$B$7,2,1)</f>
        <v>Long distance</v>
      </c>
    </row>
    <row r="2596" spans="1:16" x14ac:dyDescent="0.55000000000000004">
      <c r="A2596" t="s">
        <v>6093</v>
      </c>
      <c r="B2596">
        <v>1</v>
      </c>
      <c r="C2596">
        <v>6</v>
      </c>
      <c r="D2596">
        <v>21</v>
      </c>
      <c r="E2596">
        <v>13</v>
      </c>
      <c r="F2596">
        <v>1100</v>
      </c>
      <c r="G2596">
        <v>4550</v>
      </c>
      <c r="H2596" t="s">
        <v>7855</v>
      </c>
      <c r="I2596">
        <v>119.99</v>
      </c>
      <c r="J2596">
        <v>18.64</v>
      </c>
      <c r="K2596" t="s">
        <v>6904</v>
      </c>
      <c r="L2596" t="s">
        <v>6911</v>
      </c>
      <c r="M2596">
        <v>779.46421885324139</v>
      </c>
      <c r="N2596">
        <v>2</v>
      </c>
      <c r="O2596">
        <v>0.40063469347706143</v>
      </c>
      <c r="P2596" t="str">
        <f>VLOOKUP('Final Data Set for Clustering'!N2596,'Name of Cluster'!$A$2:$B$7,2,1)</f>
        <v>Others</v>
      </c>
    </row>
    <row r="2597" spans="1:16" x14ac:dyDescent="0.55000000000000004">
      <c r="A2597" t="s">
        <v>3132</v>
      </c>
      <c r="B2597">
        <v>3</v>
      </c>
      <c r="C2597">
        <v>4</v>
      </c>
      <c r="D2597">
        <v>25</v>
      </c>
      <c r="E2597">
        <v>15</v>
      </c>
      <c r="F2597">
        <v>250</v>
      </c>
      <c r="G2597">
        <v>4032</v>
      </c>
      <c r="H2597" t="s">
        <v>1413</v>
      </c>
      <c r="I2597">
        <v>41.49</v>
      </c>
      <c r="J2597">
        <v>14.1</v>
      </c>
      <c r="K2597" t="s">
        <v>6904</v>
      </c>
      <c r="L2597" t="s">
        <v>6911</v>
      </c>
      <c r="M2597">
        <v>388.89880207675014</v>
      </c>
      <c r="N2597">
        <v>2</v>
      </c>
      <c r="O2597">
        <v>0.58795967205826227</v>
      </c>
      <c r="P2597" t="str">
        <f>VLOOKUP('Final Data Set for Clustering'!N2597,'Name of Cluster'!$A$2:$B$7,2,1)</f>
        <v>Others</v>
      </c>
    </row>
    <row r="2598" spans="1:16" x14ac:dyDescent="0.55000000000000004">
      <c r="A2598" t="s">
        <v>6094</v>
      </c>
      <c r="B2598">
        <v>8</v>
      </c>
      <c r="C2598">
        <v>7</v>
      </c>
      <c r="D2598">
        <v>22</v>
      </c>
      <c r="E2598">
        <v>18</v>
      </c>
      <c r="F2598">
        <v>117</v>
      </c>
      <c r="G2598">
        <v>3276</v>
      </c>
      <c r="H2598" t="s">
        <v>4840</v>
      </c>
      <c r="I2598">
        <v>74.900000000000006</v>
      </c>
      <c r="J2598">
        <v>15.27</v>
      </c>
      <c r="K2598" t="s">
        <v>4417</v>
      </c>
      <c r="L2598" t="s">
        <v>6911</v>
      </c>
      <c r="M2598">
        <v>495.3532755815217</v>
      </c>
      <c r="N2598">
        <v>2</v>
      </c>
      <c r="O2598">
        <v>0.4990711087431654</v>
      </c>
      <c r="P2598" t="str">
        <f>VLOOKUP('Final Data Set for Clustering'!N2598,'Name of Cluster'!$A$2:$B$7,2,1)</f>
        <v>Others</v>
      </c>
    </row>
    <row r="2599" spans="1:16" x14ac:dyDescent="0.55000000000000004">
      <c r="A2599" t="s">
        <v>3629</v>
      </c>
      <c r="B2599">
        <v>2</v>
      </c>
      <c r="C2599">
        <v>4</v>
      </c>
      <c r="D2599">
        <v>15</v>
      </c>
      <c r="E2599">
        <v>14</v>
      </c>
      <c r="F2599">
        <v>350</v>
      </c>
      <c r="G2599">
        <v>816</v>
      </c>
      <c r="H2599" t="s">
        <v>6341</v>
      </c>
      <c r="I2599">
        <v>39.99</v>
      </c>
      <c r="J2599">
        <v>12.79</v>
      </c>
      <c r="K2599" t="s">
        <v>516</v>
      </c>
      <c r="L2599" t="s">
        <v>4909</v>
      </c>
      <c r="M2599">
        <v>188.51509449287065</v>
      </c>
      <c r="N2599">
        <v>2</v>
      </c>
      <c r="O2599">
        <v>1.0422852307910437</v>
      </c>
      <c r="P2599" t="str">
        <f>VLOOKUP('Final Data Set for Clustering'!N2599,'Name of Cluster'!$A$2:$B$7,2,1)</f>
        <v>Others</v>
      </c>
    </row>
    <row r="2600" spans="1:16" x14ac:dyDescent="0.55000000000000004">
      <c r="A2600" t="s">
        <v>7548</v>
      </c>
      <c r="B2600">
        <v>0</v>
      </c>
      <c r="C2600">
        <v>4</v>
      </c>
      <c r="D2600">
        <v>15</v>
      </c>
      <c r="E2600">
        <v>13</v>
      </c>
      <c r="F2600">
        <v>4384</v>
      </c>
      <c r="G2600">
        <v>46410</v>
      </c>
      <c r="H2600" t="s">
        <v>1922</v>
      </c>
      <c r="I2600">
        <v>699.99</v>
      </c>
      <c r="J2600">
        <v>27.48</v>
      </c>
      <c r="K2600" t="s">
        <v>6905</v>
      </c>
      <c r="L2600" t="s">
        <v>4909</v>
      </c>
      <c r="M2600">
        <v>283.17836331352561</v>
      </c>
      <c r="N2600">
        <v>2</v>
      </c>
      <c r="O2600">
        <v>2.3806002344622779</v>
      </c>
      <c r="P2600" t="str">
        <f>VLOOKUP('Final Data Set for Clustering'!N2600,'Name of Cluster'!$A$2:$B$7,2,1)</f>
        <v>Others</v>
      </c>
    </row>
    <row r="2601" spans="1:16" x14ac:dyDescent="0.55000000000000004">
      <c r="A2601" t="s">
        <v>2645</v>
      </c>
      <c r="B2601">
        <v>2</v>
      </c>
      <c r="C2601">
        <v>5</v>
      </c>
      <c r="D2601">
        <v>27</v>
      </c>
      <c r="E2601">
        <v>25</v>
      </c>
      <c r="F2601">
        <v>2267</v>
      </c>
      <c r="G2601">
        <v>28665</v>
      </c>
      <c r="H2601" t="s">
        <v>485</v>
      </c>
      <c r="I2601">
        <v>159.9</v>
      </c>
      <c r="J2601">
        <v>22.2</v>
      </c>
      <c r="K2601" t="s">
        <v>4418</v>
      </c>
      <c r="L2601" t="s">
        <v>6911</v>
      </c>
      <c r="M2601">
        <v>893.12358044018242</v>
      </c>
      <c r="N2601">
        <v>2</v>
      </c>
      <c r="O2601">
        <v>0.81814494155496464</v>
      </c>
      <c r="P2601" t="str">
        <f>VLOOKUP('Final Data Set for Clustering'!N2601,'Name of Cluster'!$A$2:$B$7,2,1)</f>
        <v>Others</v>
      </c>
    </row>
    <row r="2602" spans="1:16" x14ac:dyDescent="0.55000000000000004">
      <c r="A2602" t="s">
        <v>6555</v>
      </c>
      <c r="B2602">
        <v>3</v>
      </c>
      <c r="C2602">
        <v>4</v>
      </c>
      <c r="D2602">
        <v>0</v>
      </c>
      <c r="E2602">
        <v>-1</v>
      </c>
      <c r="F2602">
        <v>650</v>
      </c>
      <c r="G2602">
        <v>1188</v>
      </c>
      <c r="H2602" t="s">
        <v>3933</v>
      </c>
      <c r="I2602">
        <v>287</v>
      </c>
      <c r="J2602">
        <v>10.76</v>
      </c>
      <c r="K2602" t="s">
        <v>6904</v>
      </c>
      <c r="L2602" t="s">
        <v>4909</v>
      </c>
      <c r="M2602">
        <v>3.6851280219691178</v>
      </c>
      <c r="N2602">
        <v>2</v>
      </c>
      <c r="O2602">
        <v>2.7603330990848418</v>
      </c>
      <c r="P2602" t="str">
        <f>VLOOKUP('Final Data Set for Clustering'!N2602,'Name of Cluster'!$A$2:$B$7,2,1)</f>
        <v>Others</v>
      </c>
    </row>
    <row r="2603" spans="1:16" x14ac:dyDescent="0.55000000000000004">
      <c r="A2603" t="s">
        <v>3133</v>
      </c>
      <c r="B2603">
        <v>7</v>
      </c>
      <c r="C2603">
        <v>7</v>
      </c>
      <c r="D2603">
        <v>23</v>
      </c>
      <c r="E2603">
        <v>9</v>
      </c>
      <c r="F2603">
        <v>1225</v>
      </c>
      <c r="G2603">
        <v>8670</v>
      </c>
      <c r="H2603" t="s">
        <v>5866</v>
      </c>
      <c r="I2603">
        <v>170</v>
      </c>
      <c r="J2603">
        <v>13.63</v>
      </c>
      <c r="K2603" t="s">
        <v>4419</v>
      </c>
      <c r="L2603" t="s">
        <v>4909</v>
      </c>
      <c r="M2603">
        <v>188.92259382356698</v>
      </c>
      <c r="N2603">
        <v>2</v>
      </c>
      <c r="O2603">
        <v>0.41225149383790688</v>
      </c>
      <c r="P2603" t="str">
        <f>VLOOKUP('Final Data Set for Clustering'!N2603,'Name of Cluster'!$A$2:$B$7,2,1)</f>
        <v>Others</v>
      </c>
    </row>
    <row r="2604" spans="1:16" x14ac:dyDescent="0.55000000000000004">
      <c r="A2604" t="s">
        <v>702</v>
      </c>
      <c r="B2604">
        <v>7</v>
      </c>
      <c r="C2604">
        <v>6</v>
      </c>
      <c r="D2604">
        <v>8</v>
      </c>
      <c r="E2604">
        <v>7</v>
      </c>
      <c r="F2604">
        <v>1600</v>
      </c>
      <c r="G2604">
        <v>15750</v>
      </c>
      <c r="H2604" t="s">
        <v>7313</v>
      </c>
      <c r="I2604">
        <v>129.99</v>
      </c>
      <c r="J2604">
        <v>12.11</v>
      </c>
      <c r="K2604" t="s">
        <v>6906</v>
      </c>
      <c r="L2604" t="s">
        <v>4909</v>
      </c>
      <c r="M2604">
        <v>4.1302661685405591</v>
      </c>
      <c r="N2604">
        <v>2</v>
      </c>
      <c r="O2604">
        <v>1.3331723479746844</v>
      </c>
      <c r="P2604" t="str">
        <f>VLOOKUP('Final Data Set for Clustering'!N2604,'Name of Cluster'!$A$2:$B$7,2,1)</f>
        <v>Others</v>
      </c>
    </row>
    <row r="2605" spans="1:16" x14ac:dyDescent="0.55000000000000004">
      <c r="A2605" t="s">
        <v>5079</v>
      </c>
      <c r="B2605">
        <v>7</v>
      </c>
      <c r="C2605">
        <v>13</v>
      </c>
      <c r="D2605">
        <v>48</v>
      </c>
      <c r="E2605">
        <v>21</v>
      </c>
      <c r="F2605">
        <v>180</v>
      </c>
      <c r="G2605">
        <v>2210</v>
      </c>
      <c r="H2605" t="s">
        <v>7315</v>
      </c>
      <c r="I2605">
        <v>77.900000000000006</v>
      </c>
      <c r="J2605">
        <v>22.48</v>
      </c>
      <c r="K2605" t="s">
        <v>4417</v>
      </c>
      <c r="L2605" t="s">
        <v>6911</v>
      </c>
      <c r="M2605">
        <v>992.42581453826995</v>
      </c>
      <c r="N2605">
        <v>6</v>
      </c>
      <c r="O2605">
        <v>6.9165342680715423</v>
      </c>
      <c r="P2605" t="str">
        <f>VLOOKUP('Final Data Set for Clustering'!N2605,'Name of Cluster'!$A$2:$B$7,2,1)</f>
        <v>Long distance</v>
      </c>
    </row>
    <row r="2606" spans="1:16" x14ac:dyDescent="0.55000000000000004">
      <c r="A2606" t="s">
        <v>156</v>
      </c>
      <c r="B2606">
        <v>3</v>
      </c>
      <c r="C2606">
        <v>5</v>
      </c>
      <c r="D2606">
        <v>28</v>
      </c>
      <c r="E2606">
        <v>18</v>
      </c>
      <c r="F2606">
        <v>875</v>
      </c>
      <c r="G2606">
        <v>18000</v>
      </c>
      <c r="H2606" t="s">
        <v>4843</v>
      </c>
      <c r="I2606">
        <v>56.99</v>
      </c>
      <c r="J2606">
        <v>12.74</v>
      </c>
      <c r="K2606" t="s">
        <v>4418</v>
      </c>
      <c r="L2606" t="s">
        <v>4909</v>
      </c>
      <c r="M2606">
        <v>318.85809982108833</v>
      </c>
      <c r="N2606">
        <v>2</v>
      </c>
      <c r="O2606">
        <v>0.30305901204549862</v>
      </c>
      <c r="P2606" t="str">
        <f>VLOOKUP('Final Data Set for Clustering'!N2606,'Name of Cluster'!$A$2:$B$7,2,1)</f>
        <v>Others</v>
      </c>
    </row>
    <row r="2607" spans="1:16" x14ac:dyDescent="0.55000000000000004">
      <c r="A2607" t="s">
        <v>1160</v>
      </c>
      <c r="B2607">
        <v>5</v>
      </c>
      <c r="C2607">
        <v>7</v>
      </c>
      <c r="D2607">
        <v>29</v>
      </c>
      <c r="E2607">
        <v>16</v>
      </c>
      <c r="F2607">
        <v>200</v>
      </c>
      <c r="G2607">
        <v>2800</v>
      </c>
      <c r="H2607" t="s">
        <v>2409</v>
      </c>
      <c r="I2607">
        <v>13.65</v>
      </c>
      <c r="J2607">
        <v>14.1</v>
      </c>
      <c r="K2607" t="s">
        <v>517</v>
      </c>
      <c r="L2607" t="s">
        <v>6911</v>
      </c>
      <c r="M2607">
        <v>795.98448195321873</v>
      </c>
      <c r="N2607">
        <v>2</v>
      </c>
      <c r="O2607">
        <v>0.52704084166522669</v>
      </c>
      <c r="P2607" t="str">
        <f>VLOOKUP('Final Data Set for Clustering'!N2607,'Name of Cluster'!$A$2:$B$7,2,1)</f>
        <v>Others</v>
      </c>
    </row>
    <row r="2608" spans="1:16" x14ac:dyDescent="0.55000000000000004">
      <c r="A2608" t="s">
        <v>6556</v>
      </c>
      <c r="B2608">
        <v>19</v>
      </c>
      <c r="C2608">
        <v>8</v>
      </c>
      <c r="D2608">
        <v>17</v>
      </c>
      <c r="E2608">
        <v>12</v>
      </c>
      <c r="F2608">
        <v>700</v>
      </c>
      <c r="G2608">
        <v>5700</v>
      </c>
      <c r="H2608" t="s">
        <v>3386</v>
      </c>
      <c r="I2608">
        <v>122.99</v>
      </c>
      <c r="J2608">
        <v>30.11</v>
      </c>
      <c r="K2608" t="s">
        <v>6904</v>
      </c>
      <c r="L2608" t="s">
        <v>4909</v>
      </c>
      <c r="M2608">
        <v>2484.9689632885088</v>
      </c>
      <c r="N2608">
        <v>6</v>
      </c>
      <c r="O2608">
        <v>6.6137922197834929</v>
      </c>
      <c r="P2608" t="str">
        <f>VLOOKUP('Final Data Set for Clustering'!N2608,'Name of Cluster'!$A$2:$B$7,2,1)</f>
        <v>Long distance</v>
      </c>
    </row>
    <row r="2609" spans="1:16" x14ac:dyDescent="0.55000000000000004">
      <c r="A2609" t="s">
        <v>5080</v>
      </c>
      <c r="B2609">
        <v>3</v>
      </c>
      <c r="C2609">
        <v>6</v>
      </c>
      <c r="D2609">
        <v>96</v>
      </c>
      <c r="E2609">
        <v>31</v>
      </c>
      <c r="F2609">
        <v>1850</v>
      </c>
      <c r="G2609">
        <v>32560</v>
      </c>
      <c r="H2609" t="s">
        <v>5327</v>
      </c>
      <c r="I2609">
        <v>59.9</v>
      </c>
      <c r="J2609">
        <v>37.97</v>
      </c>
      <c r="K2609" t="s">
        <v>1488</v>
      </c>
      <c r="L2609" t="s">
        <v>3467</v>
      </c>
      <c r="M2609">
        <v>2276.1729638697602</v>
      </c>
      <c r="N2609">
        <v>6</v>
      </c>
      <c r="O2609">
        <v>10.922909045653601</v>
      </c>
      <c r="P2609" t="str">
        <f>VLOOKUP('Final Data Set for Clustering'!N2609,'Name of Cluster'!$A$2:$B$7,2,1)</f>
        <v>Long distance</v>
      </c>
    </row>
    <row r="2610" spans="1:16" x14ac:dyDescent="0.55000000000000004">
      <c r="A2610" t="s">
        <v>4137</v>
      </c>
      <c r="B2610">
        <v>4</v>
      </c>
      <c r="C2610">
        <v>6</v>
      </c>
      <c r="D2610">
        <v>19</v>
      </c>
      <c r="E2610">
        <v>12</v>
      </c>
      <c r="F2610">
        <v>1850</v>
      </c>
      <c r="G2610">
        <v>12000</v>
      </c>
      <c r="H2610" t="s">
        <v>5851</v>
      </c>
      <c r="I2610">
        <v>135</v>
      </c>
      <c r="J2610">
        <v>16.579999999999998</v>
      </c>
      <c r="K2610" t="s">
        <v>4418</v>
      </c>
      <c r="L2610" t="s">
        <v>4909</v>
      </c>
      <c r="M2610">
        <v>306.75583804586921</v>
      </c>
      <c r="N2610">
        <v>2</v>
      </c>
      <c r="O2610">
        <v>0.11871278805543245</v>
      </c>
      <c r="P2610" t="str">
        <f>VLOOKUP('Final Data Set for Clustering'!N2610,'Name of Cluster'!$A$2:$B$7,2,1)</f>
        <v>Others</v>
      </c>
    </row>
    <row r="2611" spans="1:16" x14ac:dyDescent="0.55000000000000004">
      <c r="A2611" t="s">
        <v>157</v>
      </c>
      <c r="B2611">
        <v>5</v>
      </c>
      <c r="C2611">
        <v>11</v>
      </c>
      <c r="D2611">
        <v>7</v>
      </c>
      <c r="E2611">
        <v>2</v>
      </c>
      <c r="F2611">
        <v>50</v>
      </c>
      <c r="G2611">
        <v>18000</v>
      </c>
      <c r="H2611" t="s">
        <v>7353</v>
      </c>
      <c r="I2611">
        <v>189</v>
      </c>
      <c r="J2611">
        <v>19.420000000000002</v>
      </c>
      <c r="K2611" t="s">
        <v>4417</v>
      </c>
      <c r="L2611" t="s">
        <v>6911</v>
      </c>
      <c r="M2611">
        <v>747.76732351748308</v>
      </c>
      <c r="N2611">
        <v>2</v>
      </c>
      <c r="O2611">
        <v>3.6851085298805391</v>
      </c>
      <c r="P2611" t="str">
        <f>VLOOKUP('Final Data Set for Clustering'!N2611,'Name of Cluster'!$A$2:$B$7,2,1)</f>
        <v>Others</v>
      </c>
    </row>
    <row r="2612" spans="1:16" x14ac:dyDescent="0.55000000000000004">
      <c r="A2612" t="s">
        <v>6557</v>
      </c>
      <c r="B2612">
        <v>2</v>
      </c>
      <c r="C2612">
        <v>8</v>
      </c>
      <c r="D2612">
        <v>12</v>
      </c>
      <c r="E2612">
        <v>8</v>
      </c>
      <c r="F2612">
        <v>1255</v>
      </c>
      <c r="G2612">
        <v>4896</v>
      </c>
      <c r="H2612" t="s">
        <v>3934</v>
      </c>
      <c r="I2612">
        <v>92</v>
      </c>
      <c r="J2612">
        <v>24.99</v>
      </c>
      <c r="K2612" t="s">
        <v>6904</v>
      </c>
      <c r="L2612" t="s">
        <v>4910</v>
      </c>
      <c r="M2612">
        <v>2478.4070666577959</v>
      </c>
      <c r="N2612">
        <v>6</v>
      </c>
      <c r="O2612">
        <v>3.5194029513083032</v>
      </c>
      <c r="P2612" t="str">
        <f>VLOOKUP('Final Data Set for Clustering'!N2612,'Name of Cluster'!$A$2:$B$7,2,1)</f>
        <v>Long distance</v>
      </c>
    </row>
    <row r="2613" spans="1:16" x14ac:dyDescent="0.55000000000000004">
      <c r="A2613" t="s">
        <v>2146</v>
      </c>
      <c r="B2613">
        <v>0</v>
      </c>
      <c r="C2613">
        <v>6</v>
      </c>
      <c r="D2613">
        <v>35</v>
      </c>
      <c r="E2613">
        <v>18</v>
      </c>
      <c r="F2613">
        <v>1300</v>
      </c>
      <c r="G2613">
        <v>2992</v>
      </c>
      <c r="H2613" t="s">
        <v>6846</v>
      </c>
      <c r="I2613">
        <v>130.99</v>
      </c>
      <c r="J2613">
        <v>18.170000000000002</v>
      </c>
      <c r="K2613" t="s">
        <v>4907</v>
      </c>
      <c r="L2613" t="s">
        <v>6911</v>
      </c>
      <c r="M2613">
        <v>252.77909621533306</v>
      </c>
      <c r="N2613">
        <v>2</v>
      </c>
      <c r="O2613">
        <v>0.92209262832204486</v>
      </c>
      <c r="P2613" t="str">
        <f>VLOOKUP('Final Data Set for Clustering'!N2613,'Name of Cluster'!$A$2:$B$7,2,1)</f>
        <v>Others</v>
      </c>
    </row>
    <row r="2614" spans="1:16" x14ac:dyDescent="0.55000000000000004">
      <c r="A2614" t="s">
        <v>1161</v>
      </c>
      <c r="B2614">
        <v>1</v>
      </c>
      <c r="C2614">
        <v>2</v>
      </c>
      <c r="D2614">
        <v>3</v>
      </c>
      <c r="E2614">
        <v>1</v>
      </c>
      <c r="F2614">
        <v>350</v>
      </c>
      <c r="G2614">
        <v>352</v>
      </c>
      <c r="H2614" t="s">
        <v>3376</v>
      </c>
      <c r="I2614">
        <v>189</v>
      </c>
      <c r="J2614">
        <v>8.58</v>
      </c>
      <c r="K2614" t="s">
        <v>1982</v>
      </c>
      <c r="L2614" t="s">
        <v>4909</v>
      </c>
      <c r="M2614">
        <v>7.7531263088632638</v>
      </c>
      <c r="N2614">
        <v>2</v>
      </c>
      <c r="O2614">
        <v>3.7859512561337088</v>
      </c>
      <c r="P2614" t="str">
        <f>VLOOKUP('Final Data Set for Clustering'!N2614,'Name of Cluster'!$A$2:$B$7,2,1)</f>
        <v>Others</v>
      </c>
    </row>
    <row r="2615" spans="1:16" x14ac:dyDescent="0.55000000000000004">
      <c r="A2615" t="s">
        <v>158</v>
      </c>
      <c r="B2615">
        <v>19</v>
      </c>
      <c r="C2615">
        <v>6</v>
      </c>
      <c r="D2615">
        <v>41</v>
      </c>
      <c r="E2615">
        <v>31</v>
      </c>
      <c r="F2615">
        <v>1700</v>
      </c>
      <c r="G2615">
        <v>22050</v>
      </c>
      <c r="H2615" t="s">
        <v>1413</v>
      </c>
      <c r="I2615">
        <v>93.49</v>
      </c>
      <c r="J2615">
        <v>18.23</v>
      </c>
      <c r="K2615" t="s">
        <v>6904</v>
      </c>
      <c r="L2615" t="s">
        <v>6911</v>
      </c>
      <c r="M2615">
        <v>357.64275622709118</v>
      </c>
      <c r="N2615">
        <v>3</v>
      </c>
      <c r="O2615">
        <v>1.6018392155339682</v>
      </c>
      <c r="P2615" t="str">
        <f>VLOOKUP('Final Data Set for Clustering'!N2615,'Name of Cluster'!$A$2:$B$7,2,1)</f>
        <v>Long confirmation time by LP</v>
      </c>
    </row>
    <row r="2616" spans="1:16" x14ac:dyDescent="0.55000000000000004">
      <c r="A2616" t="s">
        <v>7549</v>
      </c>
      <c r="B2616">
        <v>1</v>
      </c>
      <c r="C2616">
        <v>6</v>
      </c>
      <c r="D2616">
        <v>45</v>
      </c>
      <c r="E2616">
        <v>18</v>
      </c>
      <c r="F2616">
        <v>135</v>
      </c>
      <c r="G2616">
        <v>816</v>
      </c>
      <c r="H2616" t="s">
        <v>7856</v>
      </c>
      <c r="I2616">
        <v>42.9</v>
      </c>
      <c r="J2616">
        <v>15.1</v>
      </c>
      <c r="K2616" t="s">
        <v>5412</v>
      </c>
      <c r="L2616" t="s">
        <v>4909</v>
      </c>
      <c r="M2616">
        <v>532.83706140283323</v>
      </c>
      <c r="N2616">
        <v>2</v>
      </c>
      <c r="O2616">
        <v>1.9011395474324901</v>
      </c>
      <c r="P2616" t="str">
        <f>VLOOKUP('Final Data Set for Clustering'!N2616,'Name of Cluster'!$A$2:$B$7,2,1)</f>
        <v>Others</v>
      </c>
    </row>
    <row r="2617" spans="1:16" x14ac:dyDescent="0.55000000000000004">
      <c r="A2617" t="s">
        <v>7550</v>
      </c>
      <c r="B2617">
        <v>1</v>
      </c>
      <c r="C2617">
        <v>8</v>
      </c>
      <c r="D2617">
        <v>13</v>
      </c>
      <c r="E2617">
        <v>6</v>
      </c>
      <c r="F2617">
        <v>400</v>
      </c>
      <c r="G2617">
        <v>1925</v>
      </c>
      <c r="H2617" t="s">
        <v>5382</v>
      </c>
      <c r="I2617">
        <v>34.99</v>
      </c>
      <c r="J2617">
        <v>8.7200000000000006</v>
      </c>
      <c r="L2617" t="s">
        <v>4909</v>
      </c>
      <c r="M2617">
        <v>102.18303251285776</v>
      </c>
      <c r="N2617">
        <v>2</v>
      </c>
      <c r="O2617">
        <v>1.3047332393844369</v>
      </c>
      <c r="P2617" t="str">
        <f>VLOOKUP('Final Data Set for Clustering'!N2617,'Name of Cluster'!$A$2:$B$7,2,1)</f>
        <v>Others</v>
      </c>
    </row>
    <row r="2618" spans="1:16" x14ac:dyDescent="0.55000000000000004">
      <c r="A2618" t="s">
        <v>7064</v>
      </c>
      <c r="B2618">
        <v>2</v>
      </c>
      <c r="C2618">
        <v>5</v>
      </c>
      <c r="D2618">
        <v>47</v>
      </c>
      <c r="E2618">
        <v>27</v>
      </c>
      <c r="F2618">
        <v>15000</v>
      </c>
      <c r="G2618">
        <v>115934</v>
      </c>
      <c r="H2618" t="s">
        <v>486</v>
      </c>
      <c r="I2618">
        <v>132.5</v>
      </c>
      <c r="J2618">
        <v>91.93</v>
      </c>
      <c r="K2618" t="s">
        <v>4419</v>
      </c>
      <c r="L2618" t="s">
        <v>6911</v>
      </c>
      <c r="M2618">
        <v>1238.4335753314188</v>
      </c>
      <c r="N2618">
        <v>1</v>
      </c>
      <c r="O2618">
        <v>3.423534565674291</v>
      </c>
      <c r="P2618" t="str">
        <f>VLOOKUP('Final Data Set for Clustering'!N2618,'Name of Cluster'!$A$2:$B$7,2,1)</f>
        <v>Oversized Products</v>
      </c>
    </row>
    <row r="2619" spans="1:16" x14ac:dyDescent="0.55000000000000004">
      <c r="A2619" t="s">
        <v>1653</v>
      </c>
      <c r="B2619">
        <v>22</v>
      </c>
      <c r="C2619">
        <v>9</v>
      </c>
      <c r="D2619">
        <v>31</v>
      </c>
      <c r="E2619">
        <v>14</v>
      </c>
      <c r="F2619">
        <v>300</v>
      </c>
      <c r="G2619">
        <v>9600</v>
      </c>
      <c r="H2619" t="s">
        <v>457</v>
      </c>
      <c r="I2619">
        <v>19.899999999999999</v>
      </c>
      <c r="J2619">
        <v>15.1</v>
      </c>
      <c r="K2619" t="s">
        <v>6417</v>
      </c>
      <c r="L2619" t="s">
        <v>6911</v>
      </c>
      <c r="M2619">
        <v>618.18035432562556</v>
      </c>
      <c r="N2619">
        <v>3</v>
      </c>
      <c r="O2619">
        <v>0.87674491729246751</v>
      </c>
      <c r="P2619" t="str">
        <f>VLOOKUP('Final Data Set for Clustering'!N2619,'Name of Cluster'!$A$2:$B$7,2,1)</f>
        <v>Long confirmation time by LP</v>
      </c>
    </row>
    <row r="2620" spans="1:16" x14ac:dyDescent="0.55000000000000004">
      <c r="A2620" t="s">
        <v>703</v>
      </c>
      <c r="B2620">
        <v>3</v>
      </c>
      <c r="C2620">
        <v>6</v>
      </c>
      <c r="D2620">
        <v>28</v>
      </c>
      <c r="E2620">
        <v>20</v>
      </c>
      <c r="F2620">
        <v>150</v>
      </c>
      <c r="G2620">
        <v>2800</v>
      </c>
      <c r="H2620" t="s">
        <v>2409</v>
      </c>
      <c r="I2620">
        <v>12.65</v>
      </c>
      <c r="J2620">
        <v>15.23</v>
      </c>
      <c r="K2620" t="s">
        <v>517</v>
      </c>
      <c r="L2620" t="s">
        <v>6911</v>
      </c>
      <c r="M2620">
        <v>918.12076446287688</v>
      </c>
      <c r="N2620">
        <v>2</v>
      </c>
      <c r="O2620">
        <v>0.57287413002534937</v>
      </c>
      <c r="P2620" t="str">
        <f>VLOOKUP('Final Data Set for Clustering'!N2620,'Name of Cluster'!$A$2:$B$7,2,1)</f>
        <v>Others</v>
      </c>
    </row>
    <row r="2621" spans="1:16" x14ac:dyDescent="0.55000000000000004">
      <c r="A2621" t="s">
        <v>1162</v>
      </c>
      <c r="B2621">
        <v>4</v>
      </c>
      <c r="C2621">
        <v>4</v>
      </c>
      <c r="D2621">
        <v>22</v>
      </c>
      <c r="E2621">
        <v>8</v>
      </c>
      <c r="F2621">
        <v>1600</v>
      </c>
      <c r="G2621">
        <v>5000</v>
      </c>
      <c r="H2621" t="s">
        <v>7812</v>
      </c>
      <c r="I2621">
        <v>149.49</v>
      </c>
      <c r="J2621">
        <v>28</v>
      </c>
      <c r="K2621" t="s">
        <v>4419</v>
      </c>
      <c r="L2621" t="s">
        <v>6911</v>
      </c>
      <c r="M2621">
        <v>715.87753932813484</v>
      </c>
      <c r="N2621">
        <v>2</v>
      </c>
      <c r="O2621">
        <v>0.58212927981342355</v>
      </c>
      <c r="P2621" t="str">
        <f>VLOOKUP('Final Data Set for Clustering'!N2621,'Name of Cluster'!$A$2:$B$7,2,1)</f>
        <v>Others</v>
      </c>
    </row>
    <row r="2622" spans="1:16" x14ac:dyDescent="0.55000000000000004">
      <c r="A2622" t="s">
        <v>159</v>
      </c>
      <c r="B2622">
        <v>1</v>
      </c>
      <c r="C2622">
        <v>6</v>
      </c>
      <c r="D2622">
        <v>12</v>
      </c>
      <c r="E2622">
        <v>11</v>
      </c>
      <c r="F2622">
        <v>700</v>
      </c>
      <c r="G2622">
        <v>30000</v>
      </c>
      <c r="H2622" t="s">
        <v>7318</v>
      </c>
      <c r="I2622">
        <v>65</v>
      </c>
      <c r="J2622">
        <v>15.33</v>
      </c>
      <c r="K2622" t="s">
        <v>4419</v>
      </c>
      <c r="L2622" t="s">
        <v>4909</v>
      </c>
      <c r="M2622">
        <v>348.26410448409484</v>
      </c>
      <c r="N2622">
        <v>2</v>
      </c>
      <c r="O2622">
        <v>0.93031631654766955</v>
      </c>
      <c r="P2622" t="str">
        <f>VLOOKUP('Final Data Set for Clustering'!N2622,'Name of Cluster'!$A$2:$B$7,2,1)</f>
        <v>Others</v>
      </c>
    </row>
    <row r="2623" spans="1:16" x14ac:dyDescent="0.55000000000000004">
      <c r="A2623" t="s">
        <v>5081</v>
      </c>
      <c r="B2623">
        <v>3</v>
      </c>
      <c r="C2623">
        <v>3</v>
      </c>
      <c r="D2623">
        <v>8</v>
      </c>
      <c r="E2623">
        <v>6</v>
      </c>
      <c r="F2623">
        <v>500</v>
      </c>
      <c r="G2623">
        <v>2400</v>
      </c>
      <c r="H2623" t="s">
        <v>5852</v>
      </c>
      <c r="I2623">
        <v>29.9</v>
      </c>
      <c r="J2623">
        <v>7.47</v>
      </c>
      <c r="K2623" t="s">
        <v>6904</v>
      </c>
      <c r="L2623" t="s">
        <v>4909</v>
      </c>
      <c r="M2623">
        <v>65.916439282858889</v>
      </c>
      <c r="N2623">
        <v>2</v>
      </c>
      <c r="O2623">
        <v>2.1716417502866676</v>
      </c>
      <c r="P2623" t="str">
        <f>VLOOKUP('Final Data Set for Clustering'!N2623,'Name of Cluster'!$A$2:$B$7,2,1)</f>
        <v>Others</v>
      </c>
    </row>
    <row r="2624" spans="1:16" x14ac:dyDescent="0.55000000000000004">
      <c r="A2624" t="s">
        <v>7065</v>
      </c>
      <c r="B2624">
        <v>41</v>
      </c>
      <c r="C2624">
        <v>6</v>
      </c>
      <c r="D2624">
        <v>44</v>
      </c>
      <c r="E2624">
        <v>22</v>
      </c>
      <c r="F2624">
        <v>3400</v>
      </c>
      <c r="G2624">
        <v>18000</v>
      </c>
      <c r="H2624" t="s">
        <v>442</v>
      </c>
      <c r="I2624">
        <v>159.9</v>
      </c>
      <c r="J2624">
        <v>28.5</v>
      </c>
      <c r="K2624" t="s">
        <v>4418</v>
      </c>
      <c r="L2624" t="s">
        <v>6911</v>
      </c>
      <c r="M2624">
        <v>1156.4775838175233</v>
      </c>
      <c r="N2624">
        <v>3</v>
      </c>
      <c r="O2624">
        <v>5.184562594349992</v>
      </c>
      <c r="P2624" t="str">
        <f>VLOOKUP('Final Data Set for Clustering'!N2624,'Name of Cluster'!$A$2:$B$7,2,1)</f>
        <v>Long confirmation time by LP</v>
      </c>
    </row>
    <row r="2625" spans="1:16" x14ac:dyDescent="0.55000000000000004">
      <c r="A2625" t="s">
        <v>7551</v>
      </c>
      <c r="B2625">
        <v>3</v>
      </c>
      <c r="C2625">
        <v>9</v>
      </c>
      <c r="D2625">
        <v>59</v>
      </c>
      <c r="E2625">
        <v>17</v>
      </c>
      <c r="F2625">
        <v>13300</v>
      </c>
      <c r="G2625">
        <v>63360</v>
      </c>
      <c r="H2625" t="s">
        <v>7354</v>
      </c>
      <c r="I2625">
        <v>227.99</v>
      </c>
      <c r="J2625">
        <v>50.34</v>
      </c>
      <c r="K2625" t="s">
        <v>5413</v>
      </c>
      <c r="L2625" t="s">
        <v>6911</v>
      </c>
      <c r="M2625">
        <v>334.95009297661613</v>
      </c>
      <c r="N2625">
        <v>1</v>
      </c>
      <c r="O2625">
        <v>5.6017290658641716</v>
      </c>
      <c r="P2625" t="str">
        <f>VLOOKUP('Final Data Set for Clustering'!N2625,'Name of Cluster'!$A$2:$B$7,2,1)</f>
        <v>Oversized Products</v>
      </c>
    </row>
    <row r="2626" spans="1:16" x14ac:dyDescent="0.55000000000000004">
      <c r="A2626" t="s">
        <v>7066</v>
      </c>
      <c r="B2626">
        <v>17</v>
      </c>
      <c r="C2626">
        <v>5</v>
      </c>
      <c r="D2626">
        <v>23</v>
      </c>
      <c r="E2626">
        <v>15</v>
      </c>
      <c r="F2626">
        <v>30000</v>
      </c>
      <c r="G2626">
        <v>146076</v>
      </c>
      <c r="H2626" t="s">
        <v>2947</v>
      </c>
      <c r="I2626">
        <v>419</v>
      </c>
      <c r="J2626">
        <v>61.59</v>
      </c>
      <c r="K2626" t="s">
        <v>7890</v>
      </c>
      <c r="L2626" t="s">
        <v>6911</v>
      </c>
      <c r="M2626">
        <v>216.63149537231828</v>
      </c>
      <c r="N2626">
        <v>1</v>
      </c>
      <c r="O2626">
        <v>11.213924623436561</v>
      </c>
      <c r="P2626" t="str">
        <f>VLOOKUP('Final Data Set for Clustering'!N2626,'Name of Cluster'!$A$2:$B$7,2,1)</f>
        <v>Oversized Products</v>
      </c>
    </row>
    <row r="2627" spans="1:16" x14ac:dyDescent="0.55000000000000004">
      <c r="A2627" t="s">
        <v>1163</v>
      </c>
      <c r="B2627">
        <v>2</v>
      </c>
      <c r="C2627">
        <v>4</v>
      </c>
      <c r="D2627">
        <v>35</v>
      </c>
      <c r="E2627">
        <v>29</v>
      </c>
      <c r="F2627">
        <v>2000</v>
      </c>
      <c r="G2627">
        <v>5760</v>
      </c>
      <c r="H2627" t="s">
        <v>1931</v>
      </c>
      <c r="I2627">
        <v>810</v>
      </c>
      <c r="J2627">
        <v>43.22</v>
      </c>
      <c r="K2627" t="s">
        <v>6904</v>
      </c>
      <c r="L2627" t="s">
        <v>3467</v>
      </c>
      <c r="M2627">
        <v>1947.6517223272265</v>
      </c>
      <c r="N2627">
        <v>6</v>
      </c>
      <c r="O2627">
        <v>0.72802989439418953</v>
      </c>
      <c r="P2627" t="str">
        <f>VLOOKUP('Final Data Set for Clustering'!N2627,'Name of Cluster'!$A$2:$B$7,2,1)</f>
        <v>Long distance</v>
      </c>
    </row>
    <row r="2628" spans="1:16" x14ac:dyDescent="0.55000000000000004">
      <c r="A2628" t="s">
        <v>1164</v>
      </c>
      <c r="B2628">
        <v>0</v>
      </c>
      <c r="C2628">
        <v>6</v>
      </c>
      <c r="D2628">
        <v>42</v>
      </c>
      <c r="E2628">
        <v>18</v>
      </c>
      <c r="F2628">
        <v>679</v>
      </c>
      <c r="G2628">
        <v>5456</v>
      </c>
      <c r="H2628" t="s">
        <v>5891</v>
      </c>
      <c r="I2628">
        <v>35.9</v>
      </c>
      <c r="J2628">
        <v>19.32</v>
      </c>
      <c r="K2628" t="s">
        <v>7888</v>
      </c>
      <c r="L2628" t="s">
        <v>6911</v>
      </c>
      <c r="M2628">
        <v>756.00976939142811</v>
      </c>
      <c r="N2628">
        <v>2</v>
      </c>
      <c r="O2628">
        <v>1.6501318620977945</v>
      </c>
      <c r="P2628" t="str">
        <f>VLOOKUP('Final Data Set for Clustering'!N2628,'Name of Cluster'!$A$2:$B$7,2,1)</f>
        <v>Others</v>
      </c>
    </row>
    <row r="2629" spans="1:16" x14ac:dyDescent="0.55000000000000004">
      <c r="A2629" t="s">
        <v>2147</v>
      </c>
      <c r="B2629">
        <v>6</v>
      </c>
      <c r="C2629">
        <v>6</v>
      </c>
      <c r="D2629">
        <v>38</v>
      </c>
      <c r="E2629">
        <v>25</v>
      </c>
      <c r="F2629">
        <v>5400</v>
      </c>
      <c r="G2629">
        <v>60000</v>
      </c>
      <c r="H2629" t="s">
        <v>3884</v>
      </c>
      <c r="I2629">
        <v>139</v>
      </c>
      <c r="J2629">
        <v>30.5</v>
      </c>
      <c r="K2629" t="s">
        <v>6905</v>
      </c>
      <c r="L2629" t="s">
        <v>3467</v>
      </c>
      <c r="M2629">
        <v>2699.3850630583656</v>
      </c>
      <c r="N2629">
        <v>6</v>
      </c>
      <c r="O2629">
        <v>3.6650924222028176</v>
      </c>
      <c r="P2629" t="str">
        <f>VLOOKUP('Final Data Set for Clustering'!N2629,'Name of Cluster'!$A$2:$B$7,2,1)</f>
        <v>Long distance</v>
      </c>
    </row>
    <row r="2630" spans="1:16" x14ac:dyDescent="0.55000000000000004">
      <c r="A2630" t="s">
        <v>704</v>
      </c>
      <c r="B2630">
        <v>19</v>
      </c>
      <c r="C2630">
        <v>10</v>
      </c>
      <c r="D2630">
        <v>17</v>
      </c>
      <c r="E2630">
        <v>16</v>
      </c>
      <c r="F2630">
        <v>6600</v>
      </c>
      <c r="G2630">
        <v>36864</v>
      </c>
      <c r="H2630" t="s">
        <v>6826</v>
      </c>
      <c r="I2630">
        <v>210.66</v>
      </c>
      <c r="J2630">
        <v>19.75</v>
      </c>
      <c r="K2630" t="s">
        <v>7888</v>
      </c>
      <c r="L2630" t="s">
        <v>6911</v>
      </c>
      <c r="M2630">
        <v>709.97801593136899</v>
      </c>
      <c r="N2630">
        <v>3</v>
      </c>
      <c r="O2630">
        <v>3.5256960020586745</v>
      </c>
      <c r="P2630" t="str">
        <f>VLOOKUP('Final Data Set for Clustering'!N2630,'Name of Cluster'!$A$2:$B$7,2,1)</f>
        <v>Long confirmation time by LP</v>
      </c>
    </row>
    <row r="2631" spans="1:16" x14ac:dyDescent="0.55000000000000004">
      <c r="A2631" t="s">
        <v>4138</v>
      </c>
      <c r="B2631">
        <v>15</v>
      </c>
      <c r="C2631">
        <v>2</v>
      </c>
      <c r="D2631">
        <v>19</v>
      </c>
      <c r="E2631">
        <v>14</v>
      </c>
      <c r="F2631">
        <v>3950</v>
      </c>
      <c r="G2631">
        <v>53136</v>
      </c>
      <c r="H2631" t="s">
        <v>2406</v>
      </c>
      <c r="I2631">
        <v>466</v>
      </c>
      <c r="J2631">
        <v>26.87</v>
      </c>
      <c r="K2631" t="s">
        <v>4419</v>
      </c>
      <c r="L2631" t="s">
        <v>4909</v>
      </c>
      <c r="M2631">
        <v>390.624033317103</v>
      </c>
      <c r="N2631">
        <v>2</v>
      </c>
      <c r="O2631">
        <v>5.6233711529798578</v>
      </c>
      <c r="P2631" t="str">
        <f>VLOOKUP('Final Data Set for Clustering'!N2631,'Name of Cluster'!$A$2:$B$7,2,1)</f>
        <v>Others</v>
      </c>
    </row>
    <row r="2632" spans="1:16" x14ac:dyDescent="0.55000000000000004">
      <c r="A2632" t="s">
        <v>6558</v>
      </c>
      <c r="B2632">
        <v>3</v>
      </c>
      <c r="C2632">
        <v>4</v>
      </c>
      <c r="D2632">
        <v>28</v>
      </c>
      <c r="E2632">
        <v>24</v>
      </c>
      <c r="F2632">
        <v>700</v>
      </c>
      <c r="G2632">
        <v>33930</v>
      </c>
      <c r="H2632" t="s">
        <v>6837</v>
      </c>
      <c r="I2632">
        <v>54.9</v>
      </c>
      <c r="J2632">
        <v>16.14</v>
      </c>
      <c r="K2632" t="s">
        <v>6905</v>
      </c>
      <c r="L2632" t="s">
        <v>6911</v>
      </c>
      <c r="M2632">
        <v>363.0208936666516</v>
      </c>
      <c r="N2632">
        <v>2</v>
      </c>
      <c r="O2632">
        <v>1.0136373118587567</v>
      </c>
      <c r="P2632" t="str">
        <f>VLOOKUP('Final Data Set for Clustering'!N2632,'Name of Cluster'!$A$2:$B$7,2,1)</f>
        <v>Others</v>
      </c>
    </row>
    <row r="2633" spans="1:16" x14ac:dyDescent="0.55000000000000004">
      <c r="A2633" t="s">
        <v>705</v>
      </c>
      <c r="B2633">
        <v>8</v>
      </c>
      <c r="C2633">
        <v>8</v>
      </c>
      <c r="D2633">
        <v>14</v>
      </c>
      <c r="E2633">
        <v>13</v>
      </c>
      <c r="F2633">
        <v>1850</v>
      </c>
      <c r="G2633">
        <v>32560</v>
      </c>
      <c r="H2633" t="s">
        <v>5327</v>
      </c>
      <c r="I2633">
        <v>59.9</v>
      </c>
      <c r="J2633">
        <v>65.23</v>
      </c>
      <c r="K2633" t="s">
        <v>1488</v>
      </c>
      <c r="L2633" t="s">
        <v>6911</v>
      </c>
      <c r="M2633">
        <v>1001.7186353301171</v>
      </c>
      <c r="N2633">
        <v>2</v>
      </c>
      <c r="O2633">
        <v>1.8276669995656045</v>
      </c>
      <c r="P2633" t="str">
        <f>VLOOKUP('Final Data Set for Clustering'!N2633,'Name of Cluster'!$A$2:$B$7,2,1)</f>
        <v>Others</v>
      </c>
    </row>
    <row r="2634" spans="1:16" x14ac:dyDescent="0.55000000000000004">
      <c r="A2634" t="s">
        <v>5082</v>
      </c>
      <c r="B2634">
        <v>3</v>
      </c>
      <c r="C2634">
        <v>4</v>
      </c>
      <c r="D2634">
        <v>40</v>
      </c>
      <c r="E2634">
        <v>27</v>
      </c>
      <c r="F2634">
        <v>10150</v>
      </c>
      <c r="G2634">
        <v>60750</v>
      </c>
      <c r="H2634" t="s">
        <v>951</v>
      </c>
      <c r="I2634">
        <v>99.9</v>
      </c>
      <c r="J2634">
        <v>40.090000000000003</v>
      </c>
      <c r="K2634" t="s">
        <v>7373</v>
      </c>
      <c r="L2634" t="s">
        <v>6911</v>
      </c>
      <c r="M2634">
        <v>380.1088838684891</v>
      </c>
      <c r="N2634">
        <v>1</v>
      </c>
      <c r="O2634">
        <v>4.7830451528242275</v>
      </c>
      <c r="P2634" t="str">
        <f>VLOOKUP('Final Data Set for Clustering'!N2634,'Name of Cluster'!$A$2:$B$7,2,1)</f>
        <v>Oversized Products</v>
      </c>
    </row>
    <row r="2635" spans="1:16" x14ac:dyDescent="0.55000000000000004">
      <c r="A2635" t="s">
        <v>5585</v>
      </c>
      <c r="B2635">
        <v>5</v>
      </c>
      <c r="C2635">
        <v>7</v>
      </c>
      <c r="D2635">
        <v>31</v>
      </c>
      <c r="E2635">
        <v>15</v>
      </c>
      <c r="F2635">
        <v>950</v>
      </c>
      <c r="G2635">
        <v>1827</v>
      </c>
      <c r="H2635" t="s">
        <v>4379</v>
      </c>
      <c r="I2635">
        <v>57.89</v>
      </c>
      <c r="J2635">
        <v>12.77</v>
      </c>
      <c r="K2635" t="s">
        <v>3464</v>
      </c>
      <c r="L2635" t="s">
        <v>6911</v>
      </c>
      <c r="M2635">
        <v>356.72043342305938</v>
      </c>
      <c r="N2635">
        <v>2</v>
      </c>
      <c r="O2635">
        <v>0.4381608841139028</v>
      </c>
      <c r="P2635" t="str">
        <f>VLOOKUP('Final Data Set for Clustering'!N2635,'Name of Cluster'!$A$2:$B$7,2,1)</f>
        <v>Others</v>
      </c>
    </row>
    <row r="2636" spans="1:16" x14ac:dyDescent="0.55000000000000004">
      <c r="A2636" t="s">
        <v>1654</v>
      </c>
      <c r="B2636">
        <v>3</v>
      </c>
      <c r="C2636">
        <v>4</v>
      </c>
      <c r="D2636">
        <v>3</v>
      </c>
      <c r="E2636">
        <v>2</v>
      </c>
      <c r="F2636">
        <v>750</v>
      </c>
      <c r="G2636">
        <v>19200</v>
      </c>
      <c r="H2636" t="s">
        <v>3886</v>
      </c>
      <c r="I2636">
        <v>55</v>
      </c>
      <c r="J2636">
        <v>13.97</v>
      </c>
      <c r="K2636" t="s">
        <v>1982</v>
      </c>
      <c r="L2636" t="s">
        <v>4909</v>
      </c>
      <c r="M2636">
        <v>110.51403163564567</v>
      </c>
      <c r="N2636">
        <v>2</v>
      </c>
      <c r="O2636">
        <v>2.1097279030062706</v>
      </c>
      <c r="P2636" t="str">
        <f>VLOOKUP('Final Data Set for Clustering'!N2636,'Name of Cluster'!$A$2:$B$7,2,1)</f>
        <v>Others</v>
      </c>
    </row>
    <row r="2637" spans="1:16" x14ac:dyDescent="0.55000000000000004">
      <c r="A2637" t="s">
        <v>5586</v>
      </c>
      <c r="B2637">
        <v>2</v>
      </c>
      <c r="C2637">
        <v>4</v>
      </c>
      <c r="D2637">
        <v>26</v>
      </c>
      <c r="E2637">
        <v>21</v>
      </c>
      <c r="F2637">
        <v>653</v>
      </c>
      <c r="G2637">
        <v>3648</v>
      </c>
      <c r="H2637" t="s">
        <v>969</v>
      </c>
      <c r="I2637">
        <v>49.39</v>
      </c>
      <c r="J2637">
        <v>16.11</v>
      </c>
      <c r="K2637" t="s">
        <v>6904</v>
      </c>
      <c r="L2637" t="s">
        <v>6911</v>
      </c>
      <c r="O2637">
        <v>0</v>
      </c>
      <c r="P2637" t="e">
        <f>VLOOKUP('Final Data Set for Clustering'!N2637,'Name of Cluster'!$A$2:$B$7,2,1)</f>
        <v>#N/A</v>
      </c>
    </row>
    <row r="2638" spans="1:16" x14ac:dyDescent="0.55000000000000004">
      <c r="A2638" t="s">
        <v>160</v>
      </c>
      <c r="B2638">
        <v>0</v>
      </c>
      <c r="C2638">
        <v>6</v>
      </c>
      <c r="D2638">
        <v>17</v>
      </c>
      <c r="E2638">
        <v>14</v>
      </c>
      <c r="F2638">
        <v>367</v>
      </c>
      <c r="G2638">
        <v>2448</v>
      </c>
      <c r="H2638" t="s">
        <v>441</v>
      </c>
      <c r="I2638">
        <v>45</v>
      </c>
      <c r="J2638">
        <v>11.85</v>
      </c>
      <c r="K2638" t="s">
        <v>4907</v>
      </c>
      <c r="L2638" t="s">
        <v>4909</v>
      </c>
      <c r="M2638">
        <v>92.715965810985494</v>
      </c>
      <c r="N2638">
        <v>2</v>
      </c>
      <c r="O2638">
        <v>0.82053809286321411</v>
      </c>
      <c r="P2638" t="str">
        <f>VLOOKUP('Final Data Set for Clustering'!N2638,'Name of Cluster'!$A$2:$B$7,2,1)</f>
        <v>Others</v>
      </c>
    </row>
    <row r="2639" spans="1:16" x14ac:dyDescent="0.55000000000000004">
      <c r="A2639" t="s">
        <v>2148</v>
      </c>
      <c r="B2639">
        <v>6</v>
      </c>
      <c r="C2639">
        <v>6</v>
      </c>
      <c r="D2639">
        <v>22</v>
      </c>
      <c r="E2639">
        <v>16</v>
      </c>
      <c r="F2639">
        <v>2450</v>
      </c>
      <c r="G2639">
        <v>11808</v>
      </c>
      <c r="H2639" t="s">
        <v>5852</v>
      </c>
      <c r="I2639">
        <v>199.9</v>
      </c>
      <c r="J2639">
        <v>25.11</v>
      </c>
      <c r="K2639" t="s">
        <v>4418</v>
      </c>
      <c r="L2639" t="s">
        <v>6911</v>
      </c>
      <c r="M2639">
        <v>726.17849877145318</v>
      </c>
      <c r="N2639">
        <v>2</v>
      </c>
      <c r="O2639">
        <v>0.20837849067302985</v>
      </c>
      <c r="P2639" t="str">
        <f>VLOOKUP('Final Data Set for Clustering'!N2639,'Name of Cluster'!$A$2:$B$7,2,1)</f>
        <v>Others</v>
      </c>
    </row>
    <row r="2640" spans="1:16" x14ac:dyDescent="0.55000000000000004">
      <c r="A2640" t="s">
        <v>2148</v>
      </c>
      <c r="B2640">
        <v>6</v>
      </c>
      <c r="C2640">
        <v>6</v>
      </c>
      <c r="D2640">
        <v>22</v>
      </c>
      <c r="E2640">
        <v>16</v>
      </c>
      <c r="F2640">
        <v>1700</v>
      </c>
      <c r="G2640">
        <v>7616</v>
      </c>
      <c r="H2640" t="s">
        <v>5852</v>
      </c>
      <c r="I2640">
        <v>149.9</v>
      </c>
      <c r="J2640">
        <v>15.07</v>
      </c>
      <c r="K2640" t="s">
        <v>4418</v>
      </c>
      <c r="L2640" t="s">
        <v>6911</v>
      </c>
      <c r="M2640">
        <v>726.17849877145318</v>
      </c>
      <c r="N2640">
        <v>2</v>
      </c>
      <c r="O2640">
        <v>0.19450298958863871</v>
      </c>
      <c r="P2640" t="str">
        <f>VLOOKUP('Final Data Set for Clustering'!N2640,'Name of Cluster'!$A$2:$B$7,2,1)</f>
        <v>Others</v>
      </c>
    </row>
    <row r="2641" spans="1:16" x14ac:dyDescent="0.55000000000000004">
      <c r="A2641" t="s">
        <v>5587</v>
      </c>
      <c r="B2641">
        <v>6</v>
      </c>
      <c r="C2641">
        <v>7</v>
      </c>
      <c r="D2641">
        <v>18</v>
      </c>
      <c r="E2641">
        <v>15</v>
      </c>
      <c r="F2641">
        <v>450</v>
      </c>
      <c r="G2641">
        <v>2652</v>
      </c>
      <c r="H2641" t="s">
        <v>1450</v>
      </c>
      <c r="I2641">
        <v>27</v>
      </c>
      <c r="J2641">
        <v>18.77</v>
      </c>
      <c r="K2641" t="s">
        <v>6908</v>
      </c>
      <c r="L2641" t="s">
        <v>6911</v>
      </c>
      <c r="M2641">
        <v>266.43957777059717</v>
      </c>
      <c r="N2641">
        <v>2</v>
      </c>
      <c r="O2641">
        <v>0.44484560863656031</v>
      </c>
      <c r="P2641" t="str">
        <f>VLOOKUP('Final Data Set for Clustering'!N2641,'Name of Cluster'!$A$2:$B$7,2,1)</f>
        <v>Others</v>
      </c>
    </row>
    <row r="2642" spans="1:16" x14ac:dyDescent="0.55000000000000004">
      <c r="A2642" t="s">
        <v>5587</v>
      </c>
      <c r="B2642">
        <v>6</v>
      </c>
      <c r="C2642">
        <v>7</v>
      </c>
      <c r="D2642">
        <v>18</v>
      </c>
      <c r="E2642">
        <v>15</v>
      </c>
      <c r="F2642">
        <v>400</v>
      </c>
      <c r="G2642">
        <v>588</v>
      </c>
      <c r="H2642" t="s">
        <v>1450</v>
      </c>
      <c r="I2642">
        <v>19</v>
      </c>
      <c r="J2642">
        <v>18.77</v>
      </c>
      <c r="K2642" t="s">
        <v>6908</v>
      </c>
      <c r="L2642" t="s">
        <v>6911</v>
      </c>
      <c r="M2642">
        <v>266.43957777059717</v>
      </c>
      <c r="N2642">
        <v>2</v>
      </c>
      <c r="O2642">
        <v>0.48638756105420361</v>
      </c>
      <c r="P2642" t="str">
        <f>VLOOKUP('Final Data Set for Clustering'!N2642,'Name of Cluster'!$A$2:$B$7,2,1)</f>
        <v>Others</v>
      </c>
    </row>
    <row r="2643" spans="1:16" x14ac:dyDescent="0.55000000000000004">
      <c r="A2643" t="s">
        <v>7067</v>
      </c>
      <c r="B2643">
        <v>5</v>
      </c>
      <c r="C2643">
        <v>6</v>
      </c>
      <c r="D2643">
        <v>21</v>
      </c>
      <c r="E2643">
        <v>15</v>
      </c>
      <c r="F2643">
        <v>430</v>
      </c>
      <c r="G2643">
        <v>3927</v>
      </c>
      <c r="H2643" t="s">
        <v>1906</v>
      </c>
      <c r="I2643">
        <v>119.9</v>
      </c>
      <c r="J2643">
        <v>14.59</v>
      </c>
      <c r="K2643" t="s">
        <v>5412</v>
      </c>
      <c r="L2643" t="s">
        <v>4909</v>
      </c>
      <c r="M2643">
        <v>363.1591677193432</v>
      </c>
      <c r="N2643">
        <v>2</v>
      </c>
      <c r="O2643">
        <v>0.14870531056592073</v>
      </c>
      <c r="P2643" t="str">
        <f>VLOOKUP('Final Data Set for Clustering'!N2643,'Name of Cluster'!$A$2:$B$7,2,1)</f>
        <v>Others</v>
      </c>
    </row>
    <row r="2644" spans="1:16" x14ac:dyDescent="0.55000000000000004">
      <c r="A2644" t="s">
        <v>3630</v>
      </c>
      <c r="B2644">
        <v>0</v>
      </c>
      <c r="C2644">
        <v>4</v>
      </c>
      <c r="D2644">
        <v>4</v>
      </c>
      <c r="E2644">
        <v>1</v>
      </c>
      <c r="F2644">
        <v>200</v>
      </c>
      <c r="G2644">
        <v>352</v>
      </c>
      <c r="H2644" t="s">
        <v>3376</v>
      </c>
      <c r="I2644">
        <v>29</v>
      </c>
      <c r="J2644">
        <v>7.46</v>
      </c>
      <c r="K2644" t="s">
        <v>1982</v>
      </c>
      <c r="L2644" t="s">
        <v>4909</v>
      </c>
      <c r="M2644">
        <v>9.8265199901623301</v>
      </c>
      <c r="N2644">
        <v>2</v>
      </c>
      <c r="O2644">
        <v>2.5199321320378321</v>
      </c>
      <c r="P2644" t="str">
        <f>VLOOKUP('Final Data Set for Clustering'!N2644,'Name of Cluster'!$A$2:$B$7,2,1)</f>
        <v>Others</v>
      </c>
    </row>
    <row r="2645" spans="1:16" x14ac:dyDescent="0.55000000000000004">
      <c r="A2645" t="s">
        <v>1165</v>
      </c>
      <c r="B2645">
        <v>4</v>
      </c>
      <c r="C2645">
        <v>6</v>
      </c>
      <c r="D2645">
        <v>17</v>
      </c>
      <c r="E2645">
        <v>14</v>
      </c>
      <c r="F2645">
        <v>17550</v>
      </c>
      <c r="G2645">
        <v>68620</v>
      </c>
      <c r="H2645" t="s">
        <v>3377</v>
      </c>
      <c r="I2645">
        <v>147.9</v>
      </c>
      <c r="J2645">
        <v>43.27</v>
      </c>
      <c r="K2645" t="s">
        <v>1002</v>
      </c>
      <c r="L2645" t="s">
        <v>4909</v>
      </c>
      <c r="M2645">
        <v>188.89057469735954</v>
      </c>
      <c r="N2645">
        <v>1</v>
      </c>
      <c r="O2645">
        <v>1.9787923944169745</v>
      </c>
      <c r="P2645" t="str">
        <f>VLOOKUP('Final Data Set for Clustering'!N2645,'Name of Cluster'!$A$2:$B$7,2,1)</f>
        <v>Oversized Products</v>
      </c>
    </row>
    <row r="2646" spans="1:16" x14ac:dyDescent="0.55000000000000004">
      <c r="A2646" t="s">
        <v>6559</v>
      </c>
      <c r="B2646">
        <v>8</v>
      </c>
      <c r="C2646">
        <v>7</v>
      </c>
      <c r="D2646">
        <v>32</v>
      </c>
      <c r="E2646">
        <v>20</v>
      </c>
      <c r="F2646">
        <v>950</v>
      </c>
      <c r="G2646">
        <v>9000</v>
      </c>
      <c r="H2646" t="s">
        <v>3381</v>
      </c>
      <c r="I2646">
        <v>65.900000000000006</v>
      </c>
      <c r="J2646">
        <v>15.34</v>
      </c>
      <c r="K2646" t="s">
        <v>6417</v>
      </c>
      <c r="L2646" t="s">
        <v>6911</v>
      </c>
      <c r="M2646">
        <v>884.81202740827734</v>
      </c>
      <c r="N2646">
        <v>2</v>
      </c>
      <c r="O2646">
        <v>0.92902919186478594</v>
      </c>
      <c r="P2646" t="str">
        <f>VLOOKUP('Final Data Set for Clustering'!N2646,'Name of Cluster'!$A$2:$B$7,2,1)</f>
        <v>Others</v>
      </c>
    </row>
    <row r="2647" spans="1:16" x14ac:dyDescent="0.55000000000000004">
      <c r="A2647" t="s">
        <v>4575</v>
      </c>
      <c r="B2647">
        <v>1</v>
      </c>
      <c r="C2647">
        <v>6</v>
      </c>
      <c r="D2647">
        <v>23</v>
      </c>
      <c r="E2647">
        <v>22</v>
      </c>
      <c r="F2647">
        <v>300</v>
      </c>
      <c r="G2647">
        <v>352</v>
      </c>
      <c r="H2647" t="s">
        <v>3376</v>
      </c>
      <c r="I2647">
        <v>49</v>
      </c>
      <c r="J2647">
        <v>34.15</v>
      </c>
      <c r="K2647" t="s">
        <v>1982</v>
      </c>
      <c r="L2647" t="s">
        <v>3467</v>
      </c>
      <c r="M2647">
        <v>2028.3702345160095</v>
      </c>
      <c r="N2647">
        <v>6</v>
      </c>
      <c r="O2647">
        <v>1.3011073749443371</v>
      </c>
      <c r="P2647" t="str">
        <f>VLOOKUP('Final Data Set for Clustering'!N2647,'Name of Cluster'!$A$2:$B$7,2,1)</f>
        <v>Long distance</v>
      </c>
    </row>
    <row r="2648" spans="1:16" x14ac:dyDescent="0.55000000000000004">
      <c r="A2648" t="s">
        <v>2149</v>
      </c>
      <c r="B2648">
        <v>9</v>
      </c>
      <c r="C2648">
        <v>4</v>
      </c>
      <c r="D2648">
        <v>6</v>
      </c>
      <c r="E2648">
        <v>4</v>
      </c>
      <c r="F2648">
        <v>200</v>
      </c>
      <c r="G2648">
        <v>600</v>
      </c>
      <c r="H2648" t="s">
        <v>5852</v>
      </c>
      <c r="I2648">
        <v>24.9</v>
      </c>
      <c r="J2648">
        <v>7.43</v>
      </c>
      <c r="K2648" t="s">
        <v>4418</v>
      </c>
      <c r="L2648" t="s">
        <v>4909</v>
      </c>
      <c r="M2648">
        <v>138.84507702521168</v>
      </c>
      <c r="N2648">
        <v>2</v>
      </c>
      <c r="O2648">
        <v>2.2117253228306022</v>
      </c>
      <c r="P2648" t="str">
        <f>VLOOKUP('Final Data Set for Clustering'!N2648,'Name of Cluster'!$A$2:$B$7,2,1)</f>
        <v>Others</v>
      </c>
    </row>
    <row r="2649" spans="1:16" x14ac:dyDescent="0.55000000000000004">
      <c r="A2649" t="s">
        <v>2149</v>
      </c>
      <c r="B2649">
        <v>9</v>
      </c>
      <c r="C2649">
        <v>4</v>
      </c>
      <c r="D2649">
        <v>6</v>
      </c>
      <c r="E2649">
        <v>4</v>
      </c>
      <c r="F2649">
        <v>200</v>
      </c>
      <c r="G2649">
        <v>600</v>
      </c>
      <c r="H2649" t="s">
        <v>5852</v>
      </c>
      <c r="I2649">
        <v>24.9</v>
      </c>
      <c r="J2649">
        <v>7.43</v>
      </c>
      <c r="K2649" t="s">
        <v>4418</v>
      </c>
      <c r="L2649" t="s">
        <v>4909</v>
      </c>
      <c r="M2649">
        <v>138.84507702521168</v>
      </c>
      <c r="N2649">
        <v>2</v>
      </c>
      <c r="O2649">
        <v>2.2117253228306022</v>
      </c>
      <c r="P2649" t="str">
        <f>VLOOKUP('Final Data Set for Clustering'!N2649,'Name of Cluster'!$A$2:$B$7,2,1)</f>
        <v>Others</v>
      </c>
    </row>
    <row r="2650" spans="1:16" x14ac:dyDescent="0.55000000000000004">
      <c r="A2650" t="s">
        <v>5588</v>
      </c>
      <c r="B2650">
        <v>13</v>
      </c>
      <c r="C2650">
        <v>7</v>
      </c>
      <c r="D2650">
        <v>8</v>
      </c>
      <c r="E2650">
        <v>6</v>
      </c>
      <c r="F2650">
        <v>250</v>
      </c>
      <c r="G2650">
        <v>2808</v>
      </c>
      <c r="H2650" t="s">
        <v>6386</v>
      </c>
      <c r="I2650">
        <v>22.9</v>
      </c>
      <c r="J2650">
        <v>8.11</v>
      </c>
      <c r="K2650" t="s">
        <v>6908</v>
      </c>
      <c r="L2650" t="s">
        <v>4909</v>
      </c>
      <c r="M2650">
        <v>146.72764965594118</v>
      </c>
      <c r="N2650">
        <v>2</v>
      </c>
      <c r="O2650">
        <v>2.5870815419241642</v>
      </c>
      <c r="P2650" t="str">
        <f>VLOOKUP('Final Data Set for Clustering'!N2650,'Name of Cluster'!$A$2:$B$7,2,1)</f>
        <v>Others</v>
      </c>
    </row>
    <row r="2651" spans="1:16" x14ac:dyDescent="0.55000000000000004">
      <c r="A2651" t="s">
        <v>1166</v>
      </c>
      <c r="B2651">
        <v>5</v>
      </c>
      <c r="C2651">
        <v>6</v>
      </c>
      <c r="D2651">
        <v>19</v>
      </c>
      <c r="E2651">
        <v>13</v>
      </c>
      <c r="F2651">
        <v>1350</v>
      </c>
      <c r="G2651">
        <v>23625</v>
      </c>
      <c r="H2651" t="s">
        <v>5851</v>
      </c>
      <c r="I2651">
        <v>83.9</v>
      </c>
      <c r="J2651">
        <v>7.1</v>
      </c>
      <c r="K2651" t="s">
        <v>6417</v>
      </c>
      <c r="L2651" t="s">
        <v>4909</v>
      </c>
      <c r="M2651">
        <v>338.2162611287518</v>
      </c>
      <c r="N2651">
        <v>2</v>
      </c>
      <c r="O2651">
        <v>0.23393065521707257</v>
      </c>
      <c r="P2651" t="str">
        <f>VLOOKUP('Final Data Set for Clustering'!N2651,'Name of Cluster'!$A$2:$B$7,2,1)</f>
        <v>Others</v>
      </c>
    </row>
    <row r="2652" spans="1:16" x14ac:dyDescent="0.55000000000000004">
      <c r="A2652" t="s">
        <v>1166</v>
      </c>
      <c r="B2652">
        <v>5</v>
      </c>
      <c r="C2652">
        <v>6</v>
      </c>
      <c r="D2652">
        <v>19</v>
      </c>
      <c r="E2652">
        <v>13</v>
      </c>
      <c r="F2652">
        <v>950</v>
      </c>
      <c r="G2652">
        <v>23625</v>
      </c>
      <c r="H2652" t="s">
        <v>5851</v>
      </c>
      <c r="I2652">
        <v>69.900000000000006</v>
      </c>
      <c r="J2652">
        <v>15.98</v>
      </c>
      <c r="K2652" t="s">
        <v>4418</v>
      </c>
      <c r="L2652" t="s">
        <v>4909</v>
      </c>
      <c r="M2652">
        <v>338.2162611287518</v>
      </c>
      <c r="N2652">
        <v>2</v>
      </c>
      <c r="O2652">
        <v>0.24245168585676338</v>
      </c>
      <c r="P2652" t="str">
        <f>VLOOKUP('Final Data Set for Clustering'!N2652,'Name of Cluster'!$A$2:$B$7,2,1)</f>
        <v>Others</v>
      </c>
    </row>
    <row r="2653" spans="1:16" x14ac:dyDescent="0.55000000000000004">
      <c r="A2653" t="s">
        <v>6095</v>
      </c>
      <c r="B2653">
        <v>2</v>
      </c>
      <c r="C2653">
        <v>6</v>
      </c>
      <c r="D2653">
        <v>15</v>
      </c>
      <c r="E2653">
        <v>7</v>
      </c>
      <c r="F2653">
        <v>200</v>
      </c>
      <c r="G2653">
        <v>2560</v>
      </c>
      <c r="H2653" t="s">
        <v>455</v>
      </c>
      <c r="I2653">
        <v>19.899999999999999</v>
      </c>
      <c r="J2653">
        <v>18.239999999999998</v>
      </c>
      <c r="K2653" t="s">
        <v>4418</v>
      </c>
      <c r="L2653" t="s">
        <v>6911</v>
      </c>
      <c r="M2653">
        <v>647.59019499546503</v>
      </c>
      <c r="N2653">
        <v>2</v>
      </c>
      <c r="O2653">
        <v>0.48147049002239117</v>
      </c>
      <c r="P2653" t="str">
        <f>VLOOKUP('Final Data Set for Clustering'!N2653,'Name of Cluster'!$A$2:$B$7,2,1)</f>
        <v>Others</v>
      </c>
    </row>
    <row r="2654" spans="1:16" x14ac:dyDescent="0.55000000000000004">
      <c r="A2654" t="s">
        <v>4576</v>
      </c>
      <c r="B2654">
        <v>2</v>
      </c>
      <c r="C2654">
        <v>8</v>
      </c>
      <c r="D2654">
        <v>13</v>
      </c>
      <c r="E2654">
        <v>10</v>
      </c>
      <c r="F2654">
        <v>1200</v>
      </c>
      <c r="G2654">
        <v>56000</v>
      </c>
      <c r="H2654" t="s">
        <v>1956</v>
      </c>
      <c r="I2654">
        <v>28.18</v>
      </c>
      <c r="J2654">
        <v>12.69</v>
      </c>
      <c r="K2654" t="s">
        <v>4418</v>
      </c>
      <c r="L2654" t="s">
        <v>4909</v>
      </c>
      <c r="M2654">
        <v>374.58425364004569</v>
      </c>
      <c r="N2654">
        <v>2</v>
      </c>
      <c r="O2654">
        <v>2.5952705812701269</v>
      </c>
      <c r="P2654" t="str">
        <f>VLOOKUP('Final Data Set for Clustering'!N2654,'Name of Cluster'!$A$2:$B$7,2,1)</f>
        <v>Others</v>
      </c>
    </row>
    <row r="2655" spans="1:16" x14ac:dyDescent="0.55000000000000004">
      <c r="A2655" t="s">
        <v>7552</v>
      </c>
      <c r="B2655">
        <v>4</v>
      </c>
      <c r="C2655">
        <v>6</v>
      </c>
      <c r="D2655">
        <v>18</v>
      </c>
      <c r="E2655">
        <v>15</v>
      </c>
      <c r="F2655">
        <v>1500</v>
      </c>
      <c r="G2655">
        <v>19800</v>
      </c>
      <c r="H2655" t="s">
        <v>5327</v>
      </c>
      <c r="I2655">
        <v>53.9</v>
      </c>
      <c r="J2655">
        <v>17.63</v>
      </c>
      <c r="K2655" t="s">
        <v>1488</v>
      </c>
      <c r="L2655" t="s">
        <v>6911</v>
      </c>
      <c r="M2655">
        <v>721.72180907809843</v>
      </c>
      <c r="N2655">
        <v>2</v>
      </c>
      <c r="O2655">
        <v>0.24949389701004476</v>
      </c>
      <c r="P2655" t="str">
        <f>VLOOKUP('Final Data Set for Clustering'!N2655,'Name of Cluster'!$A$2:$B$7,2,1)</f>
        <v>Others</v>
      </c>
    </row>
    <row r="2656" spans="1:16" x14ac:dyDescent="0.55000000000000004">
      <c r="A2656" t="s">
        <v>4577</v>
      </c>
      <c r="B2656">
        <v>2</v>
      </c>
      <c r="C2656">
        <v>5</v>
      </c>
      <c r="D2656">
        <v>19</v>
      </c>
      <c r="E2656">
        <v>18</v>
      </c>
      <c r="F2656">
        <v>400</v>
      </c>
      <c r="G2656">
        <v>3276</v>
      </c>
      <c r="H2656" t="s">
        <v>6387</v>
      </c>
      <c r="I2656">
        <v>59.9</v>
      </c>
      <c r="J2656">
        <v>15.17</v>
      </c>
      <c r="K2656" t="s">
        <v>516</v>
      </c>
      <c r="L2656" t="s">
        <v>6911</v>
      </c>
      <c r="M2656">
        <v>507.61170858471223</v>
      </c>
      <c r="N2656">
        <v>2</v>
      </c>
      <c r="O2656">
        <v>0.35579266997401904</v>
      </c>
      <c r="P2656" t="str">
        <f>VLOOKUP('Final Data Set for Clustering'!N2656,'Name of Cluster'!$A$2:$B$7,2,1)</f>
        <v>Others</v>
      </c>
    </row>
    <row r="2657" spans="1:16" x14ac:dyDescent="0.55000000000000004">
      <c r="A2657" t="s">
        <v>4139</v>
      </c>
      <c r="B2657">
        <v>6</v>
      </c>
      <c r="C2657">
        <v>8</v>
      </c>
      <c r="D2657">
        <v>30</v>
      </c>
      <c r="E2657">
        <v>15</v>
      </c>
      <c r="F2657">
        <v>200</v>
      </c>
      <c r="G2657">
        <v>352</v>
      </c>
      <c r="H2657" t="s">
        <v>1405</v>
      </c>
      <c r="I2657">
        <v>30.1</v>
      </c>
      <c r="J2657">
        <v>15.1</v>
      </c>
      <c r="K2657" t="s">
        <v>518</v>
      </c>
      <c r="L2657" t="s">
        <v>6911</v>
      </c>
      <c r="M2657">
        <v>584.01419461899741</v>
      </c>
      <c r="N2657">
        <v>2</v>
      </c>
      <c r="O2657">
        <v>0.81037184750761226</v>
      </c>
      <c r="P2657" t="str">
        <f>VLOOKUP('Final Data Set for Clustering'!N2657,'Name of Cluster'!$A$2:$B$7,2,1)</f>
        <v>Others</v>
      </c>
    </row>
    <row r="2658" spans="1:16" x14ac:dyDescent="0.55000000000000004">
      <c r="A2658" t="s">
        <v>5083</v>
      </c>
      <c r="B2658">
        <v>3</v>
      </c>
      <c r="C2658">
        <v>7</v>
      </c>
      <c r="D2658">
        <v>25</v>
      </c>
      <c r="E2658">
        <v>17</v>
      </c>
      <c r="F2658">
        <v>207</v>
      </c>
      <c r="G2658">
        <v>2926</v>
      </c>
      <c r="H2658" t="s">
        <v>5853</v>
      </c>
      <c r="I2658">
        <v>89.49</v>
      </c>
      <c r="J2658">
        <v>15.38</v>
      </c>
      <c r="K2658" t="s">
        <v>4417</v>
      </c>
      <c r="L2658" t="s">
        <v>6911</v>
      </c>
      <c r="M2658">
        <v>714.64564967680224</v>
      </c>
      <c r="N2658">
        <v>2</v>
      </c>
      <c r="O2658">
        <v>0.35247329858679532</v>
      </c>
      <c r="P2658" t="str">
        <f>VLOOKUP('Final Data Set for Clustering'!N2658,'Name of Cluster'!$A$2:$B$7,2,1)</f>
        <v>Others</v>
      </c>
    </row>
    <row r="2659" spans="1:16" x14ac:dyDescent="0.55000000000000004">
      <c r="A2659" t="s">
        <v>161</v>
      </c>
      <c r="B2659">
        <v>0</v>
      </c>
      <c r="C2659">
        <v>6</v>
      </c>
      <c r="D2659">
        <v>30</v>
      </c>
      <c r="E2659">
        <v>25</v>
      </c>
      <c r="F2659">
        <v>200</v>
      </c>
      <c r="G2659">
        <v>352</v>
      </c>
      <c r="H2659" t="s">
        <v>3376</v>
      </c>
      <c r="I2659">
        <v>49</v>
      </c>
      <c r="J2659">
        <v>32.049999999999997</v>
      </c>
      <c r="K2659" t="s">
        <v>1982</v>
      </c>
      <c r="L2659" t="s">
        <v>3467</v>
      </c>
      <c r="M2659">
        <v>2271.8551813762906</v>
      </c>
      <c r="N2659">
        <v>6</v>
      </c>
      <c r="O2659">
        <v>1.0082978358166828</v>
      </c>
      <c r="P2659" t="str">
        <f>VLOOKUP('Final Data Set for Clustering'!N2659,'Name of Cluster'!$A$2:$B$7,2,1)</f>
        <v>Long distance</v>
      </c>
    </row>
    <row r="2660" spans="1:16" x14ac:dyDescent="0.55000000000000004">
      <c r="A2660" t="s">
        <v>161</v>
      </c>
      <c r="B2660">
        <v>0</v>
      </c>
      <c r="C2660">
        <v>6</v>
      </c>
      <c r="D2660">
        <v>30</v>
      </c>
      <c r="E2660">
        <v>25</v>
      </c>
      <c r="F2660">
        <v>250</v>
      </c>
      <c r="G2660">
        <v>640</v>
      </c>
      <c r="H2660" t="s">
        <v>3376</v>
      </c>
      <c r="I2660">
        <v>39</v>
      </c>
      <c r="J2660">
        <v>3.2</v>
      </c>
      <c r="K2660" t="s">
        <v>1982</v>
      </c>
      <c r="L2660" t="s">
        <v>3467</v>
      </c>
      <c r="M2660">
        <v>2271.8551813762906</v>
      </c>
      <c r="N2660">
        <v>6</v>
      </c>
      <c r="O2660">
        <v>0.99770706646847684</v>
      </c>
      <c r="P2660" t="str">
        <f>VLOOKUP('Final Data Set for Clustering'!N2660,'Name of Cluster'!$A$2:$B$7,2,1)</f>
        <v>Long distance</v>
      </c>
    </row>
    <row r="2661" spans="1:16" x14ac:dyDescent="0.55000000000000004">
      <c r="A2661" t="s">
        <v>162</v>
      </c>
      <c r="B2661">
        <v>2</v>
      </c>
      <c r="C2661">
        <v>6</v>
      </c>
      <c r="D2661">
        <v>65</v>
      </c>
      <c r="E2661">
        <v>19</v>
      </c>
      <c r="F2661">
        <v>150</v>
      </c>
      <c r="G2661">
        <v>352</v>
      </c>
      <c r="H2661" t="s">
        <v>5335</v>
      </c>
      <c r="I2661">
        <v>7.9</v>
      </c>
      <c r="J2661">
        <v>17.350000000000001</v>
      </c>
      <c r="K2661" t="s">
        <v>7373</v>
      </c>
      <c r="L2661" t="s">
        <v>3467</v>
      </c>
      <c r="M2661">
        <v>1031.6869433208101</v>
      </c>
      <c r="N2661">
        <v>6</v>
      </c>
      <c r="O2661">
        <v>3.8289388123335497</v>
      </c>
      <c r="P2661" t="str">
        <f>VLOOKUP('Final Data Set for Clustering'!N2661,'Name of Cluster'!$A$2:$B$7,2,1)</f>
        <v>Long distance</v>
      </c>
    </row>
    <row r="2662" spans="1:16" x14ac:dyDescent="0.55000000000000004">
      <c r="A2662" t="s">
        <v>163</v>
      </c>
      <c r="B2662">
        <v>2</v>
      </c>
      <c r="C2662">
        <v>6</v>
      </c>
      <c r="D2662">
        <v>30</v>
      </c>
      <c r="E2662">
        <v>24</v>
      </c>
      <c r="F2662">
        <v>100</v>
      </c>
      <c r="G2662">
        <v>612</v>
      </c>
      <c r="H2662" t="s">
        <v>6868</v>
      </c>
      <c r="I2662">
        <v>39.99</v>
      </c>
      <c r="J2662">
        <v>16.79</v>
      </c>
      <c r="K2662" t="s">
        <v>518</v>
      </c>
      <c r="L2662" t="s">
        <v>3467</v>
      </c>
      <c r="M2662">
        <v>1225.9631625175718</v>
      </c>
      <c r="N2662">
        <v>2</v>
      </c>
      <c r="O2662">
        <v>1.4065237626467875</v>
      </c>
      <c r="P2662" t="str">
        <f>VLOOKUP('Final Data Set for Clustering'!N2662,'Name of Cluster'!$A$2:$B$7,2,1)</f>
        <v>Others</v>
      </c>
    </row>
    <row r="2663" spans="1:16" x14ac:dyDescent="0.55000000000000004">
      <c r="A2663" t="s">
        <v>7553</v>
      </c>
      <c r="B2663">
        <v>4</v>
      </c>
      <c r="C2663">
        <v>6</v>
      </c>
      <c r="D2663">
        <v>29</v>
      </c>
      <c r="E2663">
        <v>15</v>
      </c>
      <c r="F2663">
        <v>50</v>
      </c>
      <c r="G2663">
        <v>816</v>
      </c>
      <c r="H2663" t="s">
        <v>6866</v>
      </c>
      <c r="I2663">
        <v>61.5</v>
      </c>
      <c r="J2663">
        <v>18.309999999999999</v>
      </c>
      <c r="K2663" t="s">
        <v>4907</v>
      </c>
      <c r="L2663" t="s">
        <v>6911</v>
      </c>
      <c r="M2663">
        <v>541.91896107356899</v>
      </c>
      <c r="N2663">
        <v>2</v>
      </c>
      <c r="O2663">
        <v>0.29382261858785169</v>
      </c>
      <c r="P2663" t="str">
        <f>VLOOKUP('Final Data Set for Clustering'!N2663,'Name of Cluster'!$A$2:$B$7,2,1)</f>
        <v>Others</v>
      </c>
    </row>
    <row r="2664" spans="1:16" x14ac:dyDescent="0.55000000000000004">
      <c r="A2664" t="s">
        <v>2150</v>
      </c>
      <c r="B2664">
        <v>7</v>
      </c>
      <c r="C2664">
        <v>8</v>
      </c>
      <c r="D2664">
        <v>34</v>
      </c>
      <c r="E2664">
        <v>11</v>
      </c>
      <c r="F2664">
        <v>950</v>
      </c>
      <c r="G2664">
        <v>23625</v>
      </c>
      <c r="H2664" t="s">
        <v>5851</v>
      </c>
      <c r="I2664">
        <v>69.900000000000006</v>
      </c>
      <c r="J2664">
        <v>17.739999999999998</v>
      </c>
      <c r="K2664" t="s">
        <v>4418</v>
      </c>
      <c r="L2664" t="s">
        <v>6911</v>
      </c>
      <c r="M2664">
        <v>629.4253603903785</v>
      </c>
      <c r="N2664">
        <v>2</v>
      </c>
      <c r="O2664">
        <v>1.1057424061527803</v>
      </c>
      <c r="P2664" t="str">
        <f>VLOOKUP('Final Data Set for Clustering'!N2664,'Name of Cluster'!$A$2:$B$7,2,1)</f>
        <v>Others</v>
      </c>
    </row>
    <row r="2665" spans="1:16" x14ac:dyDescent="0.55000000000000004">
      <c r="A2665" t="s">
        <v>7554</v>
      </c>
      <c r="B2665">
        <v>3</v>
      </c>
      <c r="C2665">
        <v>4</v>
      </c>
      <c r="D2665">
        <v>38</v>
      </c>
      <c r="E2665">
        <v>21</v>
      </c>
      <c r="F2665">
        <v>2600</v>
      </c>
      <c r="G2665">
        <v>18000</v>
      </c>
      <c r="H2665" t="s">
        <v>1917</v>
      </c>
      <c r="I2665">
        <v>119.9</v>
      </c>
      <c r="J2665">
        <v>27.16</v>
      </c>
      <c r="K2665" t="s">
        <v>1490</v>
      </c>
      <c r="L2665" t="s">
        <v>6911</v>
      </c>
      <c r="M2665">
        <v>415.8439381227297</v>
      </c>
      <c r="N2665">
        <v>2</v>
      </c>
      <c r="O2665">
        <v>1.2573346390525715</v>
      </c>
      <c r="P2665" t="str">
        <f>VLOOKUP('Final Data Set for Clustering'!N2665,'Name of Cluster'!$A$2:$B$7,2,1)</f>
        <v>Others</v>
      </c>
    </row>
    <row r="2666" spans="1:16" x14ac:dyDescent="0.55000000000000004">
      <c r="A2666" t="s">
        <v>5589</v>
      </c>
      <c r="B2666">
        <v>2</v>
      </c>
      <c r="C2666">
        <v>7</v>
      </c>
      <c r="D2666">
        <v>28</v>
      </c>
      <c r="E2666">
        <v>13</v>
      </c>
      <c r="F2666">
        <v>1750</v>
      </c>
      <c r="G2666">
        <v>13500</v>
      </c>
      <c r="H2666" t="s">
        <v>5358</v>
      </c>
      <c r="I2666">
        <v>140.9</v>
      </c>
      <c r="J2666">
        <v>21.48</v>
      </c>
      <c r="K2666" t="s">
        <v>4419</v>
      </c>
      <c r="L2666" t="s">
        <v>6911</v>
      </c>
      <c r="M2666">
        <v>297.89919607609733</v>
      </c>
      <c r="N2666">
        <v>2</v>
      </c>
      <c r="O2666">
        <v>0.31729292077251037</v>
      </c>
      <c r="P2666" t="str">
        <f>VLOOKUP('Final Data Set for Clustering'!N2666,'Name of Cluster'!$A$2:$B$7,2,1)</f>
        <v>Others</v>
      </c>
    </row>
    <row r="2667" spans="1:16" x14ac:dyDescent="0.55000000000000004">
      <c r="A2667" t="s">
        <v>7068</v>
      </c>
      <c r="B2667">
        <v>5</v>
      </c>
      <c r="C2667">
        <v>6</v>
      </c>
      <c r="D2667">
        <v>23</v>
      </c>
      <c r="E2667">
        <v>15</v>
      </c>
      <c r="F2667">
        <v>5400</v>
      </c>
      <c r="G2667">
        <v>60000</v>
      </c>
      <c r="H2667" t="s">
        <v>3884</v>
      </c>
      <c r="I2667">
        <v>139</v>
      </c>
      <c r="J2667">
        <v>14.7</v>
      </c>
      <c r="K2667" t="s">
        <v>6905</v>
      </c>
      <c r="L2667" t="s">
        <v>6911</v>
      </c>
      <c r="M2667">
        <v>166.60991576818725</v>
      </c>
      <c r="N2667">
        <v>2</v>
      </c>
      <c r="O2667">
        <v>2.7875674264285037</v>
      </c>
      <c r="P2667" t="str">
        <f>VLOOKUP('Final Data Set for Clustering'!N2667,'Name of Cluster'!$A$2:$B$7,2,1)</f>
        <v>Others</v>
      </c>
    </row>
    <row r="2668" spans="1:16" x14ac:dyDescent="0.55000000000000004">
      <c r="A2668" t="s">
        <v>4578</v>
      </c>
      <c r="B2668">
        <v>0</v>
      </c>
      <c r="C2668">
        <v>6</v>
      </c>
      <c r="D2668">
        <v>22</v>
      </c>
      <c r="E2668">
        <v>16</v>
      </c>
      <c r="F2668">
        <v>183</v>
      </c>
      <c r="G2668">
        <v>2106</v>
      </c>
      <c r="H2668" t="s">
        <v>3928</v>
      </c>
      <c r="I2668">
        <v>42</v>
      </c>
      <c r="J2668">
        <v>18.23</v>
      </c>
      <c r="K2668" t="s">
        <v>516</v>
      </c>
      <c r="L2668" t="s">
        <v>6911</v>
      </c>
      <c r="M2668">
        <v>636.44103033285603</v>
      </c>
      <c r="N2668">
        <v>2</v>
      </c>
      <c r="O2668">
        <v>0.48906067381703566</v>
      </c>
      <c r="P2668" t="str">
        <f>VLOOKUP('Final Data Set for Clustering'!N2668,'Name of Cluster'!$A$2:$B$7,2,1)</f>
        <v>Others</v>
      </c>
    </row>
    <row r="2669" spans="1:16" x14ac:dyDescent="0.55000000000000004">
      <c r="A2669" t="s">
        <v>3631</v>
      </c>
      <c r="B2669">
        <v>3</v>
      </c>
      <c r="C2669">
        <v>6</v>
      </c>
      <c r="D2669">
        <v>40</v>
      </c>
      <c r="E2669">
        <v>28</v>
      </c>
      <c r="F2669">
        <v>400</v>
      </c>
      <c r="G2669">
        <v>3600</v>
      </c>
      <c r="H2669" t="s">
        <v>438</v>
      </c>
      <c r="I2669">
        <v>122.99</v>
      </c>
      <c r="J2669">
        <v>21.66</v>
      </c>
      <c r="L2669" t="s">
        <v>3467</v>
      </c>
      <c r="M2669">
        <v>2025.3475258666197</v>
      </c>
      <c r="N2669">
        <v>6</v>
      </c>
      <c r="O2669">
        <v>0.15323191210714743</v>
      </c>
      <c r="P2669" t="str">
        <f>VLOOKUP('Final Data Set for Clustering'!N2669,'Name of Cluster'!$A$2:$B$7,2,1)</f>
        <v>Long distance</v>
      </c>
    </row>
    <row r="2670" spans="1:16" x14ac:dyDescent="0.55000000000000004">
      <c r="A2670" t="s">
        <v>164</v>
      </c>
      <c r="B2670">
        <v>6</v>
      </c>
      <c r="C2670">
        <v>6</v>
      </c>
      <c r="D2670">
        <v>26</v>
      </c>
      <c r="E2670">
        <v>15</v>
      </c>
      <c r="F2670">
        <v>400</v>
      </c>
      <c r="G2670">
        <v>4693</v>
      </c>
      <c r="H2670" t="s">
        <v>1906</v>
      </c>
      <c r="I2670">
        <v>119.9</v>
      </c>
      <c r="J2670">
        <v>18.72</v>
      </c>
      <c r="K2670" t="s">
        <v>5412</v>
      </c>
      <c r="L2670" t="s">
        <v>4909</v>
      </c>
      <c r="M2670">
        <v>915.74888182833854</v>
      </c>
      <c r="N2670">
        <v>2</v>
      </c>
      <c r="O2670">
        <v>0.5137535269569069</v>
      </c>
      <c r="P2670" t="str">
        <f>VLOOKUP('Final Data Set for Clustering'!N2670,'Name of Cluster'!$A$2:$B$7,2,1)</f>
        <v>Others</v>
      </c>
    </row>
    <row r="2671" spans="1:16" x14ac:dyDescent="0.55000000000000004">
      <c r="A2671" t="s">
        <v>6560</v>
      </c>
      <c r="B2671">
        <v>2</v>
      </c>
      <c r="C2671">
        <v>7</v>
      </c>
      <c r="D2671">
        <v>27</v>
      </c>
      <c r="E2671">
        <v>21</v>
      </c>
      <c r="F2671">
        <v>750</v>
      </c>
      <c r="G2671">
        <v>3380</v>
      </c>
      <c r="H2671" t="s">
        <v>2429</v>
      </c>
      <c r="I2671">
        <v>48.9</v>
      </c>
      <c r="J2671">
        <v>16.11</v>
      </c>
      <c r="K2671" t="s">
        <v>7889</v>
      </c>
      <c r="L2671" t="s">
        <v>6911</v>
      </c>
      <c r="M2671">
        <v>1075.5707533131074</v>
      </c>
      <c r="N2671">
        <v>2</v>
      </c>
      <c r="O2671">
        <v>0.9418268968600636</v>
      </c>
      <c r="P2671" t="str">
        <f>VLOOKUP('Final Data Set for Clustering'!N2671,'Name of Cluster'!$A$2:$B$7,2,1)</f>
        <v>Others</v>
      </c>
    </row>
    <row r="2672" spans="1:16" x14ac:dyDescent="0.55000000000000004">
      <c r="A2672" t="s">
        <v>7555</v>
      </c>
      <c r="B2672">
        <v>4</v>
      </c>
      <c r="C2672">
        <v>6</v>
      </c>
      <c r="D2672">
        <v>39</v>
      </c>
      <c r="E2672">
        <v>28</v>
      </c>
      <c r="F2672">
        <v>875</v>
      </c>
      <c r="G2672">
        <v>18000</v>
      </c>
      <c r="H2672" t="s">
        <v>4843</v>
      </c>
      <c r="I2672">
        <v>56.99</v>
      </c>
      <c r="J2672">
        <v>16.16</v>
      </c>
      <c r="K2672" t="s">
        <v>4418</v>
      </c>
      <c r="L2672" t="s">
        <v>6911</v>
      </c>
      <c r="M2672">
        <v>997.7342371745566</v>
      </c>
      <c r="N2672">
        <v>2</v>
      </c>
      <c r="O2672">
        <v>1.3428234541060549</v>
      </c>
      <c r="P2672" t="str">
        <f>VLOOKUP('Final Data Set for Clustering'!N2672,'Name of Cluster'!$A$2:$B$7,2,1)</f>
        <v>Others</v>
      </c>
    </row>
    <row r="2673" spans="1:16" x14ac:dyDescent="0.55000000000000004">
      <c r="A2673" t="s">
        <v>6096</v>
      </c>
      <c r="B2673">
        <v>4</v>
      </c>
      <c r="C2673">
        <v>6</v>
      </c>
      <c r="D2673">
        <v>38</v>
      </c>
      <c r="E2673">
        <v>16</v>
      </c>
      <c r="F2673">
        <v>200</v>
      </c>
      <c r="G2673">
        <v>1232</v>
      </c>
      <c r="H2673" t="s">
        <v>3890</v>
      </c>
      <c r="I2673">
        <v>44.9</v>
      </c>
      <c r="J2673">
        <v>15.1</v>
      </c>
      <c r="K2673" t="s">
        <v>6905</v>
      </c>
      <c r="L2673" t="s">
        <v>6911</v>
      </c>
      <c r="M2673">
        <v>289.48401629795114</v>
      </c>
      <c r="N2673">
        <v>2</v>
      </c>
      <c r="O2673">
        <v>0.93930895635641376</v>
      </c>
      <c r="P2673" t="str">
        <f>VLOOKUP('Final Data Set for Clustering'!N2673,'Name of Cluster'!$A$2:$B$7,2,1)</f>
        <v>Others</v>
      </c>
    </row>
    <row r="2674" spans="1:16" x14ac:dyDescent="0.55000000000000004">
      <c r="A2674" t="s">
        <v>5590</v>
      </c>
      <c r="B2674">
        <v>1</v>
      </c>
      <c r="C2674">
        <v>7</v>
      </c>
      <c r="D2674">
        <v>22</v>
      </c>
      <c r="E2674">
        <v>15</v>
      </c>
      <c r="F2674">
        <v>1400</v>
      </c>
      <c r="G2674">
        <v>40467</v>
      </c>
      <c r="H2674" t="s">
        <v>1427</v>
      </c>
      <c r="I2674">
        <v>84.9</v>
      </c>
      <c r="J2674">
        <v>14.34</v>
      </c>
      <c r="K2674" t="s">
        <v>4418</v>
      </c>
      <c r="L2674" t="s">
        <v>6911</v>
      </c>
      <c r="M2674">
        <v>420.55601567783094</v>
      </c>
      <c r="N2674">
        <v>2</v>
      </c>
      <c r="O2674">
        <v>1.0141460149198065</v>
      </c>
      <c r="P2674" t="str">
        <f>VLOOKUP('Final Data Set for Clustering'!N2674,'Name of Cluster'!$A$2:$B$7,2,1)</f>
        <v>Others</v>
      </c>
    </row>
    <row r="2675" spans="1:16" x14ac:dyDescent="0.55000000000000004">
      <c r="A2675" t="s">
        <v>5591</v>
      </c>
      <c r="B2675">
        <v>0</v>
      </c>
      <c r="C2675">
        <v>6</v>
      </c>
      <c r="D2675">
        <v>24</v>
      </c>
      <c r="E2675">
        <v>17</v>
      </c>
      <c r="F2675">
        <v>4317</v>
      </c>
      <c r="G2675">
        <v>33600</v>
      </c>
      <c r="H2675" t="s">
        <v>2460</v>
      </c>
      <c r="I2675">
        <v>619</v>
      </c>
      <c r="J2675">
        <v>59.85</v>
      </c>
      <c r="K2675" t="s">
        <v>6906</v>
      </c>
      <c r="L2675" t="s">
        <v>6911</v>
      </c>
      <c r="O2675">
        <v>0</v>
      </c>
      <c r="P2675" t="e">
        <f>VLOOKUP('Final Data Set for Clustering'!N2675,'Name of Cluster'!$A$2:$B$7,2,1)</f>
        <v>#N/A</v>
      </c>
    </row>
    <row r="2676" spans="1:16" x14ac:dyDescent="0.55000000000000004">
      <c r="A2676" t="s">
        <v>3632</v>
      </c>
      <c r="B2676">
        <v>8</v>
      </c>
      <c r="C2676">
        <v>12</v>
      </c>
      <c r="D2676">
        <v>40</v>
      </c>
      <c r="E2676">
        <v>25</v>
      </c>
      <c r="F2676">
        <v>16400</v>
      </c>
      <c r="G2676">
        <v>94500</v>
      </c>
      <c r="H2676" t="s">
        <v>4354</v>
      </c>
      <c r="I2676">
        <v>192.99</v>
      </c>
      <c r="J2676">
        <v>63.17</v>
      </c>
      <c r="K2676" t="s">
        <v>3968</v>
      </c>
      <c r="L2676" t="s">
        <v>6911</v>
      </c>
      <c r="M2676">
        <v>295.46053668500343</v>
      </c>
      <c r="N2676">
        <v>1</v>
      </c>
      <c r="O2676">
        <v>3.0786432599102778</v>
      </c>
      <c r="P2676" t="str">
        <f>VLOOKUP('Final Data Set for Clustering'!N2676,'Name of Cluster'!$A$2:$B$7,2,1)</f>
        <v>Oversized Products</v>
      </c>
    </row>
    <row r="2677" spans="1:16" x14ac:dyDescent="0.55000000000000004">
      <c r="A2677" t="s">
        <v>706</v>
      </c>
      <c r="B2677">
        <v>6</v>
      </c>
      <c r="C2677">
        <v>6</v>
      </c>
      <c r="D2677">
        <v>16</v>
      </c>
      <c r="E2677">
        <v>10</v>
      </c>
      <c r="F2677">
        <v>10950</v>
      </c>
      <c r="G2677">
        <v>65600</v>
      </c>
      <c r="H2677" t="s">
        <v>6869</v>
      </c>
      <c r="I2677">
        <v>90.9</v>
      </c>
      <c r="J2677">
        <v>27.5</v>
      </c>
      <c r="K2677" t="s">
        <v>7889</v>
      </c>
      <c r="L2677" t="s">
        <v>4909</v>
      </c>
      <c r="M2677">
        <v>359.65402028564154</v>
      </c>
      <c r="N2677">
        <v>1</v>
      </c>
      <c r="O2677">
        <v>2.6361296659982365</v>
      </c>
      <c r="P2677" t="str">
        <f>VLOOKUP('Final Data Set for Clustering'!N2677,'Name of Cluster'!$A$2:$B$7,2,1)</f>
        <v>Oversized Products</v>
      </c>
    </row>
    <row r="2678" spans="1:16" x14ac:dyDescent="0.55000000000000004">
      <c r="A2678" t="s">
        <v>6561</v>
      </c>
      <c r="B2678">
        <v>1</v>
      </c>
      <c r="C2678">
        <v>2</v>
      </c>
      <c r="D2678">
        <v>17</v>
      </c>
      <c r="E2678">
        <v>16</v>
      </c>
      <c r="F2678">
        <v>6050</v>
      </c>
      <c r="G2678">
        <v>8000</v>
      </c>
      <c r="H2678" t="s">
        <v>7809</v>
      </c>
      <c r="I2678">
        <v>110</v>
      </c>
      <c r="J2678">
        <v>47.67</v>
      </c>
      <c r="K2678" t="s">
        <v>1488</v>
      </c>
      <c r="L2678" t="s">
        <v>4909</v>
      </c>
      <c r="M2678">
        <v>624.23463270232116</v>
      </c>
      <c r="N2678">
        <v>2</v>
      </c>
      <c r="O2678">
        <v>2.7557824308347105</v>
      </c>
      <c r="P2678" t="str">
        <f>VLOOKUP('Final Data Set for Clustering'!N2678,'Name of Cluster'!$A$2:$B$7,2,1)</f>
        <v>Others</v>
      </c>
    </row>
    <row r="2679" spans="1:16" x14ac:dyDescent="0.55000000000000004">
      <c r="A2679" t="s">
        <v>1655</v>
      </c>
      <c r="B2679">
        <v>6</v>
      </c>
      <c r="C2679">
        <v>6</v>
      </c>
      <c r="D2679">
        <v>22</v>
      </c>
      <c r="E2679">
        <v>19</v>
      </c>
      <c r="F2679">
        <v>1750</v>
      </c>
      <c r="G2679">
        <v>32560</v>
      </c>
      <c r="H2679" t="s">
        <v>5327</v>
      </c>
      <c r="I2679">
        <v>53.9</v>
      </c>
      <c r="J2679">
        <v>22.96</v>
      </c>
      <c r="K2679" t="s">
        <v>1488</v>
      </c>
      <c r="L2679" t="s">
        <v>6911</v>
      </c>
      <c r="M2679">
        <v>750.6741733388036</v>
      </c>
      <c r="N2679">
        <v>2</v>
      </c>
      <c r="O2679">
        <v>0.58549467675239431</v>
      </c>
      <c r="P2679" t="str">
        <f>VLOOKUP('Final Data Set for Clustering'!N2679,'Name of Cluster'!$A$2:$B$7,2,1)</f>
        <v>Others</v>
      </c>
    </row>
    <row r="2680" spans="1:16" x14ac:dyDescent="0.55000000000000004">
      <c r="A2680" t="s">
        <v>3134</v>
      </c>
      <c r="B2680">
        <v>1</v>
      </c>
      <c r="C2680">
        <v>7</v>
      </c>
      <c r="D2680">
        <v>38</v>
      </c>
      <c r="E2680">
        <v>17</v>
      </c>
      <c r="F2680">
        <v>1600</v>
      </c>
      <c r="G2680">
        <v>31500</v>
      </c>
      <c r="H2680" t="s">
        <v>4832</v>
      </c>
      <c r="I2680">
        <v>135</v>
      </c>
      <c r="J2680">
        <v>18.2</v>
      </c>
      <c r="K2680" t="s">
        <v>4419</v>
      </c>
      <c r="L2680" t="s">
        <v>6911</v>
      </c>
      <c r="M2680">
        <v>572.49612163385405</v>
      </c>
      <c r="N2680">
        <v>2</v>
      </c>
      <c r="O2680">
        <v>1.3460836730732886</v>
      </c>
      <c r="P2680" t="str">
        <f>VLOOKUP('Final Data Set for Clustering'!N2680,'Name of Cluster'!$A$2:$B$7,2,1)</f>
        <v>Others</v>
      </c>
    </row>
    <row r="2681" spans="1:16" x14ac:dyDescent="0.55000000000000004">
      <c r="A2681" t="s">
        <v>2151</v>
      </c>
      <c r="B2681">
        <v>3</v>
      </c>
      <c r="C2681">
        <v>5</v>
      </c>
      <c r="D2681">
        <v>29</v>
      </c>
      <c r="E2681">
        <v>20</v>
      </c>
      <c r="F2681">
        <v>2550</v>
      </c>
      <c r="G2681">
        <v>14904</v>
      </c>
      <c r="H2681" t="s">
        <v>3906</v>
      </c>
      <c r="I2681">
        <v>89.9</v>
      </c>
      <c r="J2681">
        <v>32.43</v>
      </c>
      <c r="K2681" t="s">
        <v>6906</v>
      </c>
      <c r="L2681" t="s">
        <v>3467</v>
      </c>
      <c r="M2681">
        <v>1312.8000111342337</v>
      </c>
      <c r="N2681">
        <v>6</v>
      </c>
      <c r="O2681">
        <v>1.316527993562421</v>
      </c>
      <c r="P2681" t="str">
        <f>VLOOKUP('Final Data Set for Clustering'!N2681,'Name of Cluster'!$A$2:$B$7,2,1)</f>
        <v>Long distance</v>
      </c>
    </row>
    <row r="2682" spans="1:16" x14ac:dyDescent="0.55000000000000004">
      <c r="A2682" t="s">
        <v>6097</v>
      </c>
      <c r="B2682">
        <v>3</v>
      </c>
      <c r="C2682">
        <v>6</v>
      </c>
      <c r="D2682">
        <v>17</v>
      </c>
      <c r="E2682">
        <v>11</v>
      </c>
      <c r="F2682">
        <v>1000</v>
      </c>
      <c r="G2682">
        <v>1160</v>
      </c>
      <c r="H2682" t="s">
        <v>2461</v>
      </c>
      <c r="I2682">
        <v>85</v>
      </c>
      <c r="J2682">
        <v>16.84</v>
      </c>
      <c r="K2682" t="s">
        <v>3464</v>
      </c>
      <c r="L2682" t="s">
        <v>6911</v>
      </c>
      <c r="M2682">
        <v>741.55655373849561</v>
      </c>
      <c r="N2682">
        <v>2</v>
      </c>
      <c r="O2682">
        <v>0.38083545680455128</v>
      </c>
      <c r="P2682" t="str">
        <f>VLOOKUP('Final Data Set for Clustering'!N2682,'Name of Cluster'!$A$2:$B$7,2,1)</f>
        <v>Others</v>
      </c>
    </row>
    <row r="2683" spans="1:16" x14ac:dyDescent="0.55000000000000004">
      <c r="A2683" t="s">
        <v>165</v>
      </c>
      <c r="B2683">
        <v>6</v>
      </c>
      <c r="C2683">
        <v>7</v>
      </c>
      <c r="D2683">
        <v>20</v>
      </c>
      <c r="E2683">
        <v>19</v>
      </c>
      <c r="F2683">
        <v>5175</v>
      </c>
      <c r="G2683">
        <v>77004</v>
      </c>
      <c r="H2683" t="s">
        <v>4850</v>
      </c>
      <c r="I2683">
        <v>119.9</v>
      </c>
      <c r="J2683">
        <v>31.87</v>
      </c>
      <c r="K2683" t="s">
        <v>4418</v>
      </c>
      <c r="L2683" t="s">
        <v>4909</v>
      </c>
      <c r="M2683">
        <v>232.67940029166084</v>
      </c>
      <c r="N2683">
        <v>2</v>
      </c>
      <c r="O2683">
        <v>4.5722426859128387</v>
      </c>
      <c r="P2683" t="str">
        <f>VLOOKUP('Final Data Set for Clustering'!N2683,'Name of Cluster'!$A$2:$B$7,2,1)</f>
        <v>Others</v>
      </c>
    </row>
    <row r="2684" spans="1:16" x14ac:dyDescent="0.55000000000000004">
      <c r="A2684" t="s">
        <v>4579</v>
      </c>
      <c r="B2684">
        <v>14</v>
      </c>
      <c r="C2684">
        <v>4</v>
      </c>
      <c r="D2684">
        <v>24</v>
      </c>
      <c r="E2684">
        <v>20</v>
      </c>
      <c r="F2684">
        <v>200</v>
      </c>
      <c r="G2684">
        <v>3200</v>
      </c>
      <c r="H2684" t="s">
        <v>6870</v>
      </c>
      <c r="I2684">
        <v>99.89</v>
      </c>
      <c r="J2684">
        <v>14.87</v>
      </c>
      <c r="K2684" t="s">
        <v>6417</v>
      </c>
      <c r="L2684" t="s">
        <v>6911</v>
      </c>
      <c r="M2684">
        <v>667.44044625700371</v>
      </c>
      <c r="N2684">
        <v>2</v>
      </c>
      <c r="O2684">
        <v>2.3599359881386248</v>
      </c>
      <c r="P2684" t="str">
        <f>VLOOKUP('Final Data Set for Clustering'!N2684,'Name of Cluster'!$A$2:$B$7,2,1)</f>
        <v>Others</v>
      </c>
    </row>
    <row r="2685" spans="1:16" x14ac:dyDescent="0.55000000000000004">
      <c r="A2685" t="s">
        <v>1167</v>
      </c>
      <c r="B2685">
        <v>4</v>
      </c>
      <c r="C2685">
        <v>5</v>
      </c>
      <c r="D2685">
        <v>34</v>
      </c>
      <c r="E2685">
        <v>28</v>
      </c>
      <c r="F2685">
        <v>150</v>
      </c>
      <c r="G2685">
        <v>5054</v>
      </c>
      <c r="H2685" t="s">
        <v>5383</v>
      </c>
      <c r="I2685">
        <v>11.99</v>
      </c>
      <c r="J2685">
        <v>20.399999999999999</v>
      </c>
      <c r="K2685" t="s">
        <v>517</v>
      </c>
      <c r="L2685" t="s">
        <v>3467</v>
      </c>
      <c r="M2685">
        <v>2030.6753168464377</v>
      </c>
      <c r="N2685">
        <v>6</v>
      </c>
      <c r="O2685">
        <v>0.40744392598554557</v>
      </c>
      <c r="P2685" t="str">
        <f>VLOOKUP('Final Data Set for Clustering'!N2685,'Name of Cluster'!$A$2:$B$7,2,1)</f>
        <v>Long distance</v>
      </c>
    </row>
    <row r="2686" spans="1:16" x14ac:dyDescent="0.55000000000000004">
      <c r="A2686" t="s">
        <v>7556</v>
      </c>
      <c r="B2686">
        <v>6</v>
      </c>
      <c r="C2686">
        <v>7</v>
      </c>
      <c r="D2686">
        <v>35</v>
      </c>
      <c r="E2686">
        <v>20</v>
      </c>
      <c r="F2686">
        <v>700</v>
      </c>
      <c r="G2686">
        <v>61920</v>
      </c>
      <c r="H2686" t="s">
        <v>1914</v>
      </c>
      <c r="I2686">
        <v>89.9</v>
      </c>
      <c r="J2686">
        <v>68.989999999999995</v>
      </c>
      <c r="K2686" t="s">
        <v>518</v>
      </c>
      <c r="L2686" t="s">
        <v>6911</v>
      </c>
      <c r="M2686">
        <v>476.33863993757285</v>
      </c>
      <c r="N2686">
        <v>2</v>
      </c>
      <c r="O2686">
        <v>2.8839786031208958</v>
      </c>
      <c r="P2686" t="str">
        <f>VLOOKUP('Final Data Set for Clustering'!N2686,'Name of Cluster'!$A$2:$B$7,2,1)</f>
        <v>Others</v>
      </c>
    </row>
    <row r="2687" spans="1:16" x14ac:dyDescent="0.55000000000000004">
      <c r="A2687" t="s">
        <v>3135</v>
      </c>
      <c r="B2687">
        <v>10</v>
      </c>
      <c r="C2687">
        <v>10</v>
      </c>
      <c r="D2687">
        <v>18</v>
      </c>
      <c r="E2687">
        <v>17</v>
      </c>
      <c r="F2687">
        <v>40300</v>
      </c>
      <c r="G2687">
        <v>366080</v>
      </c>
      <c r="H2687" t="s">
        <v>4354</v>
      </c>
      <c r="I2687">
        <v>79.989999999999995</v>
      </c>
      <c r="J2687">
        <v>45.02</v>
      </c>
      <c r="K2687" t="s">
        <v>3968</v>
      </c>
      <c r="L2687" t="s">
        <v>6911</v>
      </c>
      <c r="M2687">
        <v>648.17201811996301</v>
      </c>
      <c r="N2687">
        <v>1</v>
      </c>
      <c r="O2687">
        <v>85.409199880258853</v>
      </c>
      <c r="P2687" t="str">
        <f>VLOOKUP('Final Data Set for Clustering'!N2687,'Name of Cluster'!$A$2:$B$7,2,1)</f>
        <v>Oversized Products</v>
      </c>
    </row>
    <row r="2688" spans="1:16" x14ac:dyDescent="0.55000000000000004">
      <c r="A2688" t="s">
        <v>166</v>
      </c>
      <c r="B2688">
        <v>3</v>
      </c>
      <c r="C2688">
        <v>6</v>
      </c>
      <c r="D2688">
        <v>32</v>
      </c>
      <c r="E2688">
        <v>17</v>
      </c>
      <c r="F2688">
        <v>584</v>
      </c>
      <c r="G2688">
        <v>2288</v>
      </c>
      <c r="H2688" t="s">
        <v>5323</v>
      </c>
      <c r="I2688">
        <v>133</v>
      </c>
      <c r="J2688">
        <v>21.42</v>
      </c>
      <c r="K2688" t="s">
        <v>1982</v>
      </c>
      <c r="L2688" t="s">
        <v>6911</v>
      </c>
      <c r="M2688">
        <v>568.74915849129434</v>
      </c>
      <c r="N2688">
        <v>2</v>
      </c>
      <c r="O2688">
        <v>0.39745987286309054</v>
      </c>
      <c r="P2688" t="str">
        <f>VLOOKUP('Final Data Set for Clustering'!N2688,'Name of Cluster'!$A$2:$B$7,2,1)</f>
        <v>Others</v>
      </c>
    </row>
    <row r="2689" spans="1:16" x14ac:dyDescent="0.55000000000000004">
      <c r="A2689" t="s">
        <v>7557</v>
      </c>
      <c r="B2689">
        <v>4</v>
      </c>
      <c r="C2689">
        <v>4</v>
      </c>
      <c r="D2689">
        <v>21</v>
      </c>
      <c r="E2689">
        <v>15</v>
      </c>
      <c r="F2689">
        <v>267</v>
      </c>
      <c r="G2689">
        <v>2688</v>
      </c>
      <c r="H2689" t="s">
        <v>5854</v>
      </c>
      <c r="I2689">
        <v>228.8</v>
      </c>
      <c r="J2689">
        <v>16.7</v>
      </c>
      <c r="K2689" t="s">
        <v>1982</v>
      </c>
      <c r="L2689" t="s">
        <v>6911</v>
      </c>
      <c r="M2689">
        <v>380.7754623060606</v>
      </c>
      <c r="N2689">
        <v>2</v>
      </c>
      <c r="O2689">
        <v>0.59397873135025558</v>
      </c>
      <c r="P2689" t="str">
        <f>VLOOKUP('Final Data Set for Clustering'!N2689,'Name of Cluster'!$A$2:$B$7,2,1)</f>
        <v>Others</v>
      </c>
    </row>
    <row r="2690" spans="1:16" x14ac:dyDescent="0.55000000000000004">
      <c r="A2690" t="s">
        <v>1656</v>
      </c>
      <c r="B2690">
        <v>21</v>
      </c>
      <c r="C2690">
        <v>20</v>
      </c>
      <c r="D2690">
        <v>9</v>
      </c>
      <c r="E2690">
        <v>8</v>
      </c>
      <c r="F2690">
        <v>8200</v>
      </c>
      <c r="G2690">
        <v>45968</v>
      </c>
      <c r="H2690" t="s">
        <v>4354</v>
      </c>
      <c r="I2690">
        <v>139.97999999999999</v>
      </c>
      <c r="J2690">
        <v>23.92</v>
      </c>
      <c r="K2690" t="s">
        <v>3968</v>
      </c>
      <c r="L2690" t="s">
        <v>4909</v>
      </c>
      <c r="M2690">
        <v>472.55641699116649</v>
      </c>
      <c r="N2690">
        <v>4</v>
      </c>
      <c r="O2690">
        <v>1.3812601850035557</v>
      </c>
      <c r="P2690" t="str">
        <f>VLOOKUP('Final Data Set for Clustering'!N2690,'Name of Cluster'!$A$2:$B$7,2,1)</f>
        <v>Long Seller preparation time</v>
      </c>
    </row>
    <row r="2691" spans="1:16" x14ac:dyDescent="0.55000000000000004">
      <c r="A2691" t="s">
        <v>7558</v>
      </c>
      <c r="B2691">
        <v>4</v>
      </c>
      <c r="C2691">
        <v>4</v>
      </c>
      <c r="D2691">
        <v>15</v>
      </c>
      <c r="E2691">
        <v>14</v>
      </c>
      <c r="F2691">
        <v>9850</v>
      </c>
      <c r="G2691">
        <v>80262</v>
      </c>
      <c r="H2691" t="s">
        <v>970</v>
      </c>
      <c r="I2691">
        <v>329.9</v>
      </c>
      <c r="J2691">
        <v>148.24</v>
      </c>
      <c r="K2691" t="s">
        <v>4907</v>
      </c>
      <c r="L2691" t="s">
        <v>3467</v>
      </c>
      <c r="M2691">
        <v>2296.9032085144686</v>
      </c>
      <c r="N2691">
        <v>1</v>
      </c>
      <c r="O2691">
        <v>8.0881958480745269</v>
      </c>
      <c r="P2691" t="str">
        <f>VLOOKUP('Final Data Set for Clustering'!N2691,'Name of Cluster'!$A$2:$B$7,2,1)</f>
        <v>Oversized Products</v>
      </c>
    </row>
    <row r="2692" spans="1:16" x14ac:dyDescent="0.55000000000000004">
      <c r="A2692" t="s">
        <v>2646</v>
      </c>
      <c r="B2692">
        <v>1</v>
      </c>
      <c r="C2692">
        <v>3</v>
      </c>
      <c r="D2692">
        <v>27</v>
      </c>
      <c r="E2692">
        <v>18</v>
      </c>
      <c r="F2692">
        <v>150</v>
      </c>
      <c r="G2692">
        <v>1680</v>
      </c>
      <c r="H2692" t="s">
        <v>923</v>
      </c>
      <c r="I2692">
        <v>69.5</v>
      </c>
      <c r="J2692">
        <v>22.42</v>
      </c>
      <c r="K2692" t="s">
        <v>6904</v>
      </c>
      <c r="L2692" t="s">
        <v>3467</v>
      </c>
      <c r="M2692">
        <v>1340.2796783741464</v>
      </c>
      <c r="N2692">
        <v>6</v>
      </c>
      <c r="O2692">
        <v>2.6316805314698439</v>
      </c>
      <c r="P2692" t="str">
        <f>VLOOKUP('Final Data Set for Clustering'!N2692,'Name of Cluster'!$A$2:$B$7,2,1)</f>
        <v>Long distance</v>
      </c>
    </row>
    <row r="2693" spans="1:16" x14ac:dyDescent="0.55000000000000004">
      <c r="A2693" t="s">
        <v>7069</v>
      </c>
      <c r="B2693">
        <v>16</v>
      </c>
      <c r="C2693">
        <v>21</v>
      </c>
      <c r="D2693">
        <v>13</v>
      </c>
      <c r="E2693">
        <v>3</v>
      </c>
      <c r="F2693">
        <v>24320</v>
      </c>
      <c r="G2693">
        <v>159936</v>
      </c>
      <c r="H2693" t="s">
        <v>4354</v>
      </c>
      <c r="I2693">
        <v>159.97999999999999</v>
      </c>
      <c r="J2693">
        <v>26.1</v>
      </c>
      <c r="K2693" t="s">
        <v>3968</v>
      </c>
      <c r="L2693" t="s">
        <v>4909</v>
      </c>
      <c r="M2693">
        <v>47.670150314386447</v>
      </c>
      <c r="N2693">
        <v>1</v>
      </c>
      <c r="O2693">
        <v>27.673006158792063</v>
      </c>
      <c r="P2693" t="str">
        <f>VLOOKUP('Final Data Set for Clustering'!N2693,'Name of Cluster'!$A$2:$B$7,2,1)</f>
        <v>Oversized Products</v>
      </c>
    </row>
    <row r="2694" spans="1:16" x14ac:dyDescent="0.55000000000000004">
      <c r="A2694" t="s">
        <v>2647</v>
      </c>
      <c r="B2694">
        <v>8</v>
      </c>
      <c r="C2694">
        <v>8</v>
      </c>
      <c r="D2694">
        <v>22</v>
      </c>
      <c r="E2694">
        <v>19</v>
      </c>
      <c r="F2694">
        <v>1050</v>
      </c>
      <c r="G2694">
        <v>12825</v>
      </c>
      <c r="H2694" t="s">
        <v>2948</v>
      </c>
      <c r="I2694">
        <v>439.99</v>
      </c>
      <c r="J2694">
        <v>25.4</v>
      </c>
      <c r="K2694" t="s">
        <v>6904</v>
      </c>
      <c r="L2694" t="s">
        <v>3467</v>
      </c>
      <c r="M2694">
        <v>2049.7417263661659</v>
      </c>
      <c r="N2694">
        <v>6</v>
      </c>
      <c r="O2694">
        <v>1.6774452484824722</v>
      </c>
      <c r="P2694" t="str">
        <f>VLOOKUP('Final Data Set for Clustering'!N2694,'Name of Cluster'!$A$2:$B$7,2,1)</f>
        <v>Long distance</v>
      </c>
    </row>
    <row r="2695" spans="1:16" x14ac:dyDescent="0.55000000000000004">
      <c r="A2695" t="s">
        <v>7070</v>
      </c>
      <c r="B2695">
        <v>22</v>
      </c>
      <c r="C2695">
        <v>6</v>
      </c>
      <c r="D2695">
        <v>44</v>
      </c>
      <c r="E2695">
        <v>27</v>
      </c>
      <c r="F2695">
        <v>2600</v>
      </c>
      <c r="G2695">
        <v>9000</v>
      </c>
      <c r="H2695" t="s">
        <v>5858</v>
      </c>
      <c r="I2695">
        <v>29.9</v>
      </c>
      <c r="J2695">
        <v>17.600000000000001</v>
      </c>
      <c r="K2695" t="s">
        <v>4419</v>
      </c>
      <c r="L2695" t="s">
        <v>6911</v>
      </c>
      <c r="M2695">
        <v>782.58463634422503</v>
      </c>
      <c r="N2695">
        <v>3</v>
      </c>
      <c r="O2695">
        <v>1.2201851413003559</v>
      </c>
      <c r="P2695" t="str">
        <f>VLOOKUP('Final Data Set for Clustering'!N2695,'Name of Cluster'!$A$2:$B$7,2,1)</f>
        <v>Long confirmation time by LP</v>
      </c>
    </row>
    <row r="2696" spans="1:16" x14ac:dyDescent="0.55000000000000004">
      <c r="A2696" t="s">
        <v>2648</v>
      </c>
      <c r="B2696">
        <v>1</v>
      </c>
      <c r="C2696">
        <v>7</v>
      </c>
      <c r="D2696">
        <v>17</v>
      </c>
      <c r="E2696">
        <v>9</v>
      </c>
      <c r="F2696">
        <v>600</v>
      </c>
      <c r="G2696">
        <v>3872</v>
      </c>
      <c r="H2696" t="s">
        <v>3430</v>
      </c>
      <c r="I2696">
        <v>26.9</v>
      </c>
      <c r="J2696">
        <v>8.8800000000000008</v>
      </c>
      <c r="K2696" t="s">
        <v>4418</v>
      </c>
      <c r="L2696" t="s">
        <v>4909</v>
      </c>
      <c r="M2696">
        <v>92.688333324942917</v>
      </c>
      <c r="N2696">
        <v>2</v>
      </c>
      <c r="O2696">
        <v>0.75169250339195748</v>
      </c>
      <c r="P2696" t="str">
        <f>VLOOKUP('Final Data Set for Clustering'!N2696,'Name of Cluster'!$A$2:$B$7,2,1)</f>
        <v>Others</v>
      </c>
    </row>
    <row r="2697" spans="1:16" x14ac:dyDescent="0.55000000000000004">
      <c r="A2697" t="s">
        <v>4140</v>
      </c>
      <c r="B2697">
        <v>1</v>
      </c>
      <c r="C2697">
        <v>7</v>
      </c>
      <c r="D2697">
        <v>31</v>
      </c>
      <c r="E2697">
        <v>17</v>
      </c>
      <c r="F2697">
        <v>1175</v>
      </c>
      <c r="G2697">
        <v>14960</v>
      </c>
      <c r="H2697" t="s">
        <v>475</v>
      </c>
      <c r="I2697">
        <v>99.9</v>
      </c>
      <c r="J2697">
        <v>38.25</v>
      </c>
      <c r="K2697" t="s">
        <v>6417</v>
      </c>
      <c r="L2697" t="s">
        <v>4910</v>
      </c>
      <c r="M2697">
        <v>2127.0149122891962</v>
      </c>
      <c r="N2697">
        <v>6</v>
      </c>
      <c r="O2697">
        <v>0.5577108493962375</v>
      </c>
      <c r="P2697" t="str">
        <f>VLOOKUP('Final Data Set for Clustering'!N2697,'Name of Cluster'!$A$2:$B$7,2,1)</f>
        <v>Long distance</v>
      </c>
    </row>
    <row r="2698" spans="1:16" x14ac:dyDescent="0.55000000000000004">
      <c r="A2698" t="s">
        <v>167</v>
      </c>
      <c r="B2698">
        <v>1</v>
      </c>
      <c r="C2698">
        <v>7</v>
      </c>
      <c r="D2698">
        <v>50</v>
      </c>
      <c r="E2698">
        <v>14</v>
      </c>
      <c r="F2698">
        <v>2900</v>
      </c>
      <c r="G2698">
        <v>14000</v>
      </c>
      <c r="H2698" t="s">
        <v>458</v>
      </c>
      <c r="I2698">
        <v>39.99</v>
      </c>
      <c r="J2698">
        <v>21.19</v>
      </c>
      <c r="K2698" t="s">
        <v>6417</v>
      </c>
      <c r="L2698" t="s">
        <v>6911</v>
      </c>
      <c r="M2698">
        <v>415.70333386807948</v>
      </c>
      <c r="N2698">
        <v>2</v>
      </c>
      <c r="O2698">
        <v>2.6998228525057275</v>
      </c>
      <c r="P2698" t="str">
        <f>VLOOKUP('Final Data Set for Clustering'!N2698,'Name of Cluster'!$A$2:$B$7,2,1)</f>
        <v>Others</v>
      </c>
    </row>
    <row r="2699" spans="1:16" x14ac:dyDescent="0.55000000000000004">
      <c r="A2699" t="s">
        <v>2649</v>
      </c>
      <c r="B2699">
        <v>1</v>
      </c>
      <c r="C2699">
        <v>6</v>
      </c>
      <c r="D2699">
        <v>25</v>
      </c>
      <c r="E2699">
        <v>22</v>
      </c>
      <c r="F2699">
        <v>850</v>
      </c>
      <c r="G2699">
        <v>14440</v>
      </c>
      <c r="H2699" t="s">
        <v>5852</v>
      </c>
      <c r="I2699">
        <v>74.900000000000006</v>
      </c>
      <c r="J2699">
        <v>16.28</v>
      </c>
      <c r="K2699" t="s">
        <v>4418</v>
      </c>
      <c r="L2699" t="s">
        <v>6911</v>
      </c>
      <c r="M2699">
        <v>463.94921826378146</v>
      </c>
      <c r="N2699">
        <v>2</v>
      </c>
      <c r="O2699">
        <v>0.20150576773090953</v>
      </c>
      <c r="P2699" t="str">
        <f>VLOOKUP('Final Data Set for Clustering'!N2699,'Name of Cluster'!$A$2:$B$7,2,1)</f>
        <v>Others</v>
      </c>
    </row>
    <row r="2700" spans="1:16" x14ac:dyDescent="0.55000000000000004">
      <c r="A2700" t="s">
        <v>7071</v>
      </c>
      <c r="B2700">
        <v>0</v>
      </c>
      <c r="C2700">
        <v>6</v>
      </c>
      <c r="D2700">
        <v>36</v>
      </c>
      <c r="E2700">
        <v>24</v>
      </c>
      <c r="F2700">
        <v>1150</v>
      </c>
      <c r="G2700">
        <v>14000</v>
      </c>
      <c r="H2700" t="s">
        <v>920</v>
      </c>
      <c r="I2700">
        <v>104.9</v>
      </c>
      <c r="J2700">
        <v>38.28</v>
      </c>
      <c r="K2700" t="s">
        <v>1002</v>
      </c>
      <c r="L2700" t="s">
        <v>3467</v>
      </c>
      <c r="M2700">
        <v>1773.470814776719</v>
      </c>
      <c r="N2700">
        <v>6</v>
      </c>
      <c r="O2700">
        <v>0.4047254938827593</v>
      </c>
      <c r="P2700" t="str">
        <f>VLOOKUP('Final Data Set for Clustering'!N2700,'Name of Cluster'!$A$2:$B$7,2,1)</f>
        <v>Long distance</v>
      </c>
    </row>
    <row r="2701" spans="1:16" x14ac:dyDescent="0.55000000000000004">
      <c r="A2701" t="s">
        <v>168</v>
      </c>
      <c r="B2701">
        <v>2</v>
      </c>
      <c r="C2701">
        <v>3</v>
      </c>
      <c r="D2701">
        <v>8</v>
      </c>
      <c r="E2701">
        <v>6</v>
      </c>
      <c r="F2701">
        <v>400</v>
      </c>
      <c r="G2701">
        <v>4375</v>
      </c>
      <c r="H2701" t="s">
        <v>7857</v>
      </c>
      <c r="I2701">
        <v>36.75</v>
      </c>
      <c r="J2701">
        <v>12.92</v>
      </c>
      <c r="K2701" t="s">
        <v>7889</v>
      </c>
      <c r="L2701" t="s">
        <v>4909</v>
      </c>
      <c r="M2701">
        <v>374.96271141815367</v>
      </c>
      <c r="N2701">
        <v>2</v>
      </c>
      <c r="O2701">
        <v>1.9135857054406156</v>
      </c>
      <c r="P2701" t="str">
        <f>VLOOKUP('Final Data Set for Clustering'!N2701,'Name of Cluster'!$A$2:$B$7,2,1)</f>
        <v>Others</v>
      </c>
    </row>
    <row r="2702" spans="1:16" x14ac:dyDescent="0.55000000000000004">
      <c r="A2702" t="s">
        <v>2152</v>
      </c>
      <c r="B2702">
        <v>1</v>
      </c>
      <c r="C2702">
        <v>6</v>
      </c>
      <c r="D2702">
        <v>27</v>
      </c>
      <c r="E2702">
        <v>21</v>
      </c>
      <c r="F2702">
        <v>200</v>
      </c>
      <c r="G2702">
        <v>352</v>
      </c>
      <c r="H2702" t="s">
        <v>3376</v>
      </c>
      <c r="I2702">
        <v>95</v>
      </c>
      <c r="J2702">
        <v>15.42</v>
      </c>
      <c r="K2702" t="s">
        <v>1982</v>
      </c>
      <c r="L2702" t="s">
        <v>6911</v>
      </c>
      <c r="M2702">
        <v>433.58191115412029</v>
      </c>
      <c r="N2702">
        <v>2</v>
      </c>
      <c r="O2702">
        <v>0.39622283975770012</v>
      </c>
      <c r="P2702" t="str">
        <f>VLOOKUP('Final Data Set for Clustering'!N2702,'Name of Cluster'!$A$2:$B$7,2,1)</f>
        <v>Others</v>
      </c>
    </row>
    <row r="2703" spans="1:16" x14ac:dyDescent="0.55000000000000004">
      <c r="A2703" t="s">
        <v>6562</v>
      </c>
      <c r="B2703">
        <v>13</v>
      </c>
      <c r="C2703">
        <v>6</v>
      </c>
      <c r="D2703">
        <v>9</v>
      </c>
      <c r="E2703">
        <v>8</v>
      </c>
      <c r="F2703">
        <v>1400</v>
      </c>
      <c r="G2703">
        <v>56000</v>
      </c>
      <c r="H2703" t="s">
        <v>1407</v>
      </c>
      <c r="I2703">
        <v>115</v>
      </c>
      <c r="J2703">
        <v>8.06</v>
      </c>
      <c r="K2703" t="s">
        <v>6417</v>
      </c>
      <c r="L2703" t="s">
        <v>4909</v>
      </c>
      <c r="M2703">
        <v>9.5619077238123218</v>
      </c>
      <c r="N2703">
        <v>2</v>
      </c>
      <c r="O2703">
        <v>4.2179407444889909</v>
      </c>
      <c r="P2703" t="str">
        <f>VLOOKUP('Final Data Set for Clustering'!N2703,'Name of Cluster'!$A$2:$B$7,2,1)</f>
        <v>Others</v>
      </c>
    </row>
    <row r="2704" spans="1:16" x14ac:dyDescent="0.55000000000000004">
      <c r="A2704" t="s">
        <v>6098</v>
      </c>
      <c r="B2704">
        <v>7</v>
      </c>
      <c r="C2704">
        <v>6</v>
      </c>
      <c r="D2704">
        <v>47</v>
      </c>
      <c r="E2704">
        <v>23</v>
      </c>
      <c r="F2704">
        <v>5850</v>
      </c>
      <c r="G2704">
        <v>34800</v>
      </c>
      <c r="H2704" t="s">
        <v>6837</v>
      </c>
      <c r="I2704">
        <v>189</v>
      </c>
      <c r="J2704">
        <v>29.72</v>
      </c>
      <c r="K2704" t="s">
        <v>3967</v>
      </c>
      <c r="L2704" t="s">
        <v>3467</v>
      </c>
      <c r="M2704">
        <v>2133.0695312084022</v>
      </c>
      <c r="N2704">
        <v>6</v>
      </c>
      <c r="O2704">
        <v>1.4608392749146979</v>
      </c>
      <c r="P2704" t="str">
        <f>VLOOKUP('Final Data Set for Clustering'!N2704,'Name of Cluster'!$A$2:$B$7,2,1)</f>
        <v>Long distance</v>
      </c>
    </row>
    <row r="2705" spans="1:16" x14ac:dyDescent="0.55000000000000004">
      <c r="A2705" t="s">
        <v>4141</v>
      </c>
      <c r="B2705">
        <v>1</v>
      </c>
      <c r="C2705">
        <v>7</v>
      </c>
      <c r="D2705">
        <v>29</v>
      </c>
      <c r="E2705">
        <v>24</v>
      </c>
      <c r="F2705">
        <v>500</v>
      </c>
      <c r="G2705">
        <v>352</v>
      </c>
      <c r="H2705" t="s">
        <v>3376</v>
      </c>
      <c r="I2705">
        <v>45</v>
      </c>
      <c r="J2705">
        <v>14.12</v>
      </c>
      <c r="K2705" t="s">
        <v>1982</v>
      </c>
      <c r="L2705" t="s">
        <v>6911</v>
      </c>
      <c r="M2705">
        <v>886.51787904382115</v>
      </c>
      <c r="N2705">
        <v>2</v>
      </c>
      <c r="O2705">
        <v>0.82500841843977846</v>
      </c>
      <c r="P2705" t="str">
        <f>VLOOKUP('Final Data Set for Clustering'!N2705,'Name of Cluster'!$A$2:$B$7,2,1)</f>
        <v>Others</v>
      </c>
    </row>
    <row r="2706" spans="1:16" x14ac:dyDescent="0.55000000000000004">
      <c r="A2706" t="s">
        <v>4141</v>
      </c>
      <c r="B2706">
        <v>1</v>
      </c>
      <c r="C2706">
        <v>7</v>
      </c>
      <c r="D2706">
        <v>29</v>
      </c>
      <c r="E2706">
        <v>24</v>
      </c>
      <c r="F2706">
        <v>300</v>
      </c>
      <c r="G2706">
        <v>640</v>
      </c>
      <c r="H2706" t="s">
        <v>3376</v>
      </c>
      <c r="I2706">
        <v>56</v>
      </c>
      <c r="J2706">
        <v>14.12</v>
      </c>
      <c r="K2706" t="s">
        <v>1982</v>
      </c>
      <c r="L2706" t="s">
        <v>6911</v>
      </c>
      <c r="M2706">
        <v>886.51787904382115</v>
      </c>
      <c r="N2706">
        <v>2</v>
      </c>
      <c r="O2706">
        <v>0.83337159059850707</v>
      </c>
      <c r="P2706" t="str">
        <f>VLOOKUP('Final Data Set for Clustering'!N2706,'Name of Cluster'!$A$2:$B$7,2,1)</f>
        <v>Others</v>
      </c>
    </row>
    <row r="2707" spans="1:16" x14ac:dyDescent="0.55000000000000004">
      <c r="A2707" t="s">
        <v>1168</v>
      </c>
      <c r="B2707">
        <v>5</v>
      </c>
      <c r="C2707">
        <v>6</v>
      </c>
      <c r="D2707">
        <v>34</v>
      </c>
      <c r="E2707">
        <v>13</v>
      </c>
      <c r="F2707">
        <v>1150</v>
      </c>
      <c r="G2707">
        <v>21875</v>
      </c>
      <c r="H2707" t="s">
        <v>1917</v>
      </c>
      <c r="I2707">
        <v>79.900000000000006</v>
      </c>
      <c r="J2707">
        <v>21.64</v>
      </c>
      <c r="K2707" t="s">
        <v>1490</v>
      </c>
      <c r="L2707" t="s">
        <v>6911</v>
      </c>
      <c r="M2707">
        <v>368.86684661149644</v>
      </c>
      <c r="N2707">
        <v>2</v>
      </c>
      <c r="O2707">
        <v>0.51163863954778166</v>
      </c>
      <c r="P2707" t="str">
        <f>VLOOKUP('Final Data Set for Clustering'!N2707,'Name of Cluster'!$A$2:$B$7,2,1)</f>
        <v>Others</v>
      </c>
    </row>
    <row r="2708" spans="1:16" x14ac:dyDescent="0.55000000000000004">
      <c r="A2708" t="s">
        <v>707</v>
      </c>
      <c r="B2708">
        <v>2</v>
      </c>
      <c r="C2708">
        <v>4</v>
      </c>
      <c r="D2708">
        <v>52</v>
      </c>
      <c r="E2708">
        <v>25</v>
      </c>
      <c r="F2708">
        <v>1200</v>
      </c>
      <c r="G2708">
        <v>4320</v>
      </c>
      <c r="H2708" t="s">
        <v>4397</v>
      </c>
      <c r="I2708">
        <v>25</v>
      </c>
      <c r="J2708">
        <v>12.93</v>
      </c>
      <c r="L2708" t="s">
        <v>6911</v>
      </c>
      <c r="M2708">
        <v>48.109481504299602</v>
      </c>
      <c r="N2708">
        <v>2</v>
      </c>
      <c r="O2708">
        <v>3.6228210095072768</v>
      </c>
      <c r="P2708" t="str">
        <f>VLOOKUP('Final Data Set for Clustering'!N2708,'Name of Cluster'!$A$2:$B$7,2,1)</f>
        <v>Others</v>
      </c>
    </row>
    <row r="2709" spans="1:16" x14ac:dyDescent="0.55000000000000004">
      <c r="A2709" t="s">
        <v>2650</v>
      </c>
      <c r="B2709">
        <v>6</v>
      </c>
      <c r="C2709">
        <v>6</v>
      </c>
      <c r="D2709">
        <v>23</v>
      </c>
      <c r="E2709">
        <v>22</v>
      </c>
      <c r="F2709">
        <v>500</v>
      </c>
      <c r="G2709">
        <v>23625</v>
      </c>
      <c r="H2709" t="s">
        <v>5851</v>
      </c>
      <c r="I2709">
        <v>159.9</v>
      </c>
      <c r="J2709">
        <v>26.4</v>
      </c>
      <c r="K2709" t="s">
        <v>4418</v>
      </c>
      <c r="L2709" t="s">
        <v>3467</v>
      </c>
      <c r="M2709">
        <v>2240.0112024707978</v>
      </c>
      <c r="N2709">
        <v>6</v>
      </c>
      <c r="O2709">
        <v>1.3267469988634673</v>
      </c>
      <c r="P2709" t="str">
        <f>VLOOKUP('Final Data Set for Clustering'!N2709,'Name of Cluster'!$A$2:$B$7,2,1)</f>
        <v>Long distance</v>
      </c>
    </row>
    <row r="2710" spans="1:16" x14ac:dyDescent="0.55000000000000004">
      <c r="A2710" t="s">
        <v>6099</v>
      </c>
      <c r="B2710">
        <v>6</v>
      </c>
      <c r="C2710">
        <v>6</v>
      </c>
      <c r="D2710">
        <v>19</v>
      </c>
      <c r="E2710">
        <v>18</v>
      </c>
      <c r="F2710">
        <v>300</v>
      </c>
      <c r="G2710">
        <v>1672</v>
      </c>
      <c r="H2710" t="s">
        <v>7821</v>
      </c>
      <c r="I2710">
        <v>22.99</v>
      </c>
      <c r="J2710">
        <v>22.85</v>
      </c>
      <c r="K2710" t="s">
        <v>516</v>
      </c>
      <c r="L2710" t="s">
        <v>3467</v>
      </c>
      <c r="M2710">
        <v>1825.1689985043072</v>
      </c>
      <c r="N2710">
        <v>6</v>
      </c>
      <c r="O2710">
        <v>1.6811476302214907</v>
      </c>
      <c r="P2710" t="str">
        <f>VLOOKUP('Final Data Set for Clustering'!N2710,'Name of Cluster'!$A$2:$B$7,2,1)</f>
        <v>Long distance</v>
      </c>
    </row>
    <row r="2711" spans="1:16" x14ac:dyDescent="0.55000000000000004">
      <c r="A2711" t="s">
        <v>5592</v>
      </c>
      <c r="B2711">
        <v>2</v>
      </c>
      <c r="C2711">
        <v>9</v>
      </c>
      <c r="D2711">
        <v>27</v>
      </c>
      <c r="E2711">
        <v>14</v>
      </c>
      <c r="F2711">
        <v>225</v>
      </c>
      <c r="G2711">
        <v>3120</v>
      </c>
      <c r="H2711" t="s">
        <v>5326</v>
      </c>
      <c r="I2711">
        <v>83.23</v>
      </c>
      <c r="J2711">
        <v>15.33</v>
      </c>
      <c r="K2711" t="s">
        <v>4417</v>
      </c>
      <c r="L2711" t="s">
        <v>6911</v>
      </c>
      <c r="M2711">
        <v>490.44549618247009</v>
      </c>
      <c r="N2711">
        <v>2</v>
      </c>
      <c r="O2711">
        <v>1.1667654243835157</v>
      </c>
      <c r="P2711" t="str">
        <f>VLOOKUP('Final Data Set for Clustering'!N2711,'Name of Cluster'!$A$2:$B$7,2,1)</f>
        <v>Others</v>
      </c>
    </row>
    <row r="2712" spans="1:16" x14ac:dyDescent="0.55000000000000004">
      <c r="A2712" t="s">
        <v>5084</v>
      </c>
      <c r="B2712">
        <v>1</v>
      </c>
      <c r="C2712">
        <v>6</v>
      </c>
      <c r="D2712">
        <v>15</v>
      </c>
      <c r="E2712">
        <v>7</v>
      </c>
      <c r="F2712">
        <v>1500</v>
      </c>
      <c r="G2712">
        <v>15750</v>
      </c>
      <c r="H2712" t="s">
        <v>7313</v>
      </c>
      <c r="I2712">
        <v>109.99</v>
      </c>
      <c r="J2712">
        <v>11.97</v>
      </c>
      <c r="K2712" t="s">
        <v>6906</v>
      </c>
      <c r="L2712" t="s">
        <v>4909</v>
      </c>
      <c r="M2712">
        <v>13.4064058726564</v>
      </c>
      <c r="N2712">
        <v>2</v>
      </c>
      <c r="O2712">
        <v>0.80256957601931678</v>
      </c>
      <c r="P2712" t="str">
        <f>VLOOKUP('Final Data Set for Clustering'!N2712,'Name of Cluster'!$A$2:$B$7,2,1)</f>
        <v>Others</v>
      </c>
    </row>
    <row r="2713" spans="1:16" x14ac:dyDescent="0.55000000000000004">
      <c r="A2713" t="s">
        <v>6563</v>
      </c>
      <c r="B2713">
        <v>11</v>
      </c>
      <c r="C2713">
        <v>11</v>
      </c>
      <c r="D2713">
        <v>25</v>
      </c>
      <c r="E2713">
        <v>21</v>
      </c>
      <c r="F2713">
        <v>1150</v>
      </c>
      <c r="G2713">
        <v>9600</v>
      </c>
      <c r="H2713" t="s">
        <v>6369</v>
      </c>
      <c r="I2713">
        <v>114.9</v>
      </c>
      <c r="J2713">
        <v>33.25</v>
      </c>
      <c r="K2713" t="s">
        <v>4419</v>
      </c>
      <c r="L2713" t="s">
        <v>4910</v>
      </c>
      <c r="M2713">
        <v>1178.6582581202367</v>
      </c>
      <c r="N2713">
        <v>2</v>
      </c>
      <c r="O2713">
        <v>4.3210234626282364</v>
      </c>
      <c r="P2713" t="str">
        <f>VLOOKUP('Final Data Set for Clustering'!N2713,'Name of Cluster'!$A$2:$B$7,2,1)</f>
        <v>Others</v>
      </c>
    </row>
    <row r="2714" spans="1:16" x14ac:dyDescent="0.55000000000000004">
      <c r="A2714" t="s">
        <v>1169</v>
      </c>
      <c r="B2714">
        <v>7</v>
      </c>
      <c r="C2714">
        <v>12</v>
      </c>
      <c r="D2714">
        <v>13</v>
      </c>
      <c r="E2714">
        <v>10</v>
      </c>
      <c r="F2714">
        <v>100</v>
      </c>
      <c r="G2714">
        <v>4096</v>
      </c>
      <c r="H2714" t="s">
        <v>3398</v>
      </c>
      <c r="I2714">
        <v>69.900000000000006</v>
      </c>
      <c r="J2714">
        <v>15.24</v>
      </c>
      <c r="K2714" t="s">
        <v>4907</v>
      </c>
      <c r="L2714" t="s">
        <v>6911</v>
      </c>
      <c r="M2714">
        <v>296.21776391661513</v>
      </c>
      <c r="N2714">
        <v>2</v>
      </c>
      <c r="O2714">
        <v>4.3962915574380457</v>
      </c>
      <c r="P2714" t="str">
        <f>VLOOKUP('Final Data Set for Clustering'!N2714,'Name of Cluster'!$A$2:$B$7,2,1)</f>
        <v>Others</v>
      </c>
    </row>
    <row r="2715" spans="1:16" x14ac:dyDescent="0.55000000000000004">
      <c r="A2715" t="s">
        <v>4142</v>
      </c>
      <c r="B2715">
        <v>6</v>
      </c>
      <c r="C2715">
        <v>6</v>
      </c>
      <c r="D2715">
        <v>37</v>
      </c>
      <c r="E2715">
        <v>22</v>
      </c>
      <c r="F2715">
        <v>8150</v>
      </c>
      <c r="G2715">
        <v>84000</v>
      </c>
      <c r="H2715" t="s">
        <v>6837</v>
      </c>
      <c r="I2715">
        <v>169.9</v>
      </c>
      <c r="J2715">
        <v>57.86</v>
      </c>
      <c r="K2715" t="s">
        <v>3967</v>
      </c>
      <c r="L2715" t="s">
        <v>6911</v>
      </c>
      <c r="M2715">
        <v>613.52081797082792</v>
      </c>
      <c r="N2715">
        <v>1</v>
      </c>
      <c r="O2715">
        <v>2.9515441481180482</v>
      </c>
      <c r="P2715" t="str">
        <f>VLOOKUP('Final Data Set for Clustering'!N2715,'Name of Cluster'!$A$2:$B$7,2,1)</f>
        <v>Oversized Products</v>
      </c>
    </row>
    <row r="2716" spans="1:16" x14ac:dyDescent="0.55000000000000004">
      <c r="A2716" t="s">
        <v>169</v>
      </c>
      <c r="B2716">
        <v>12</v>
      </c>
      <c r="C2716">
        <v>10</v>
      </c>
      <c r="D2716">
        <v>10</v>
      </c>
      <c r="E2716">
        <v>9</v>
      </c>
      <c r="F2716">
        <v>600</v>
      </c>
      <c r="G2716">
        <v>4800</v>
      </c>
      <c r="H2716" t="s">
        <v>7312</v>
      </c>
      <c r="I2716">
        <v>49.9</v>
      </c>
      <c r="J2716">
        <v>12.79</v>
      </c>
      <c r="K2716" t="s">
        <v>4418</v>
      </c>
      <c r="L2716" t="s">
        <v>4909</v>
      </c>
      <c r="M2716">
        <v>269.4952916130394</v>
      </c>
      <c r="N2716">
        <v>2</v>
      </c>
      <c r="O2716">
        <v>3.4766403104919728</v>
      </c>
      <c r="P2716" t="str">
        <f>VLOOKUP('Final Data Set for Clustering'!N2716,'Name of Cluster'!$A$2:$B$7,2,1)</f>
        <v>Others</v>
      </c>
    </row>
    <row r="2717" spans="1:16" x14ac:dyDescent="0.55000000000000004">
      <c r="A2717" t="s">
        <v>708</v>
      </c>
      <c r="B2717">
        <v>2</v>
      </c>
      <c r="C2717">
        <v>4</v>
      </c>
      <c r="D2717">
        <v>35</v>
      </c>
      <c r="E2717">
        <v>22</v>
      </c>
      <c r="F2717">
        <v>1075</v>
      </c>
      <c r="G2717">
        <v>8480</v>
      </c>
      <c r="H2717" t="s">
        <v>460</v>
      </c>
      <c r="I2717">
        <v>99.9</v>
      </c>
      <c r="J2717">
        <v>23.28</v>
      </c>
      <c r="K2717" t="s">
        <v>4907</v>
      </c>
      <c r="L2717" t="s">
        <v>6911</v>
      </c>
      <c r="M2717">
        <v>1008.8115148643923</v>
      </c>
      <c r="N2717">
        <v>2</v>
      </c>
      <c r="O2717">
        <v>1.4862726578451844</v>
      </c>
      <c r="P2717" t="str">
        <f>VLOOKUP('Final Data Set for Clustering'!N2717,'Name of Cluster'!$A$2:$B$7,2,1)</f>
        <v>Others</v>
      </c>
    </row>
    <row r="2718" spans="1:16" x14ac:dyDescent="0.55000000000000004">
      <c r="A2718" t="s">
        <v>7072</v>
      </c>
      <c r="B2718">
        <v>1</v>
      </c>
      <c r="C2718">
        <v>6</v>
      </c>
      <c r="D2718">
        <v>56</v>
      </c>
      <c r="E2718">
        <v>31</v>
      </c>
      <c r="F2718">
        <v>8325</v>
      </c>
      <c r="G2718">
        <v>19866</v>
      </c>
      <c r="H2718" t="s">
        <v>6345</v>
      </c>
      <c r="I2718">
        <v>169</v>
      </c>
      <c r="J2718">
        <v>114.62</v>
      </c>
      <c r="K2718" t="s">
        <v>1488</v>
      </c>
      <c r="L2718" t="s">
        <v>4910</v>
      </c>
      <c r="M2718">
        <v>2075.7501890048234</v>
      </c>
      <c r="N2718">
        <v>6</v>
      </c>
      <c r="O2718">
        <v>2.6258020832996478</v>
      </c>
      <c r="P2718" t="str">
        <f>VLOOKUP('Final Data Set for Clustering'!N2718,'Name of Cluster'!$A$2:$B$7,2,1)</f>
        <v>Long distance</v>
      </c>
    </row>
    <row r="2719" spans="1:16" x14ac:dyDescent="0.55000000000000004">
      <c r="A2719" t="s">
        <v>7559</v>
      </c>
      <c r="B2719">
        <v>3</v>
      </c>
      <c r="C2719">
        <v>7</v>
      </c>
      <c r="D2719">
        <v>27</v>
      </c>
      <c r="E2719">
        <v>17</v>
      </c>
      <c r="F2719">
        <v>500</v>
      </c>
      <c r="G2719">
        <v>3000</v>
      </c>
      <c r="H2719" t="s">
        <v>3389</v>
      </c>
      <c r="I2719">
        <v>43.99</v>
      </c>
      <c r="J2719">
        <v>16.11</v>
      </c>
      <c r="K2719" t="s">
        <v>4418</v>
      </c>
      <c r="L2719" t="s">
        <v>6911</v>
      </c>
      <c r="M2719">
        <v>577.23065993984801</v>
      </c>
      <c r="N2719">
        <v>2</v>
      </c>
      <c r="O2719">
        <v>0.28461314909349228</v>
      </c>
      <c r="P2719" t="str">
        <f>VLOOKUP('Final Data Set for Clustering'!N2719,'Name of Cluster'!$A$2:$B$7,2,1)</f>
        <v>Others</v>
      </c>
    </row>
    <row r="2720" spans="1:16" x14ac:dyDescent="0.55000000000000004">
      <c r="A2720" t="s">
        <v>3633</v>
      </c>
      <c r="B2720">
        <v>26</v>
      </c>
      <c r="C2720">
        <v>9</v>
      </c>
      <c r="D2720">
        <v>19</v>
      </c>
      <c r="E2720">
        <v>10</v>
      </c>
      <c r="F2720">
        <v>750</v>
      </c>
      <c r="G2720">
        <v>5250</v>
      </c>
      <c r="H2720" t="s">
        <v>7316</v>
      </c>
      <c r="I2720">
        <v>54.99</v>
      </c>
      <c r="J2720">
        <v>10.99</v>
      </c>
      <c r="K2720" t="s">
        <v>7888</v>
      </c>
      <c r="L2720" t="s">
        <v>4909</v>
      </c>
      <c r="M2720">
        <v>146.82661572311736</v>
      </c>
      <c r="N2720">
        <v>3</v>
      </c>
      <c r="O2720">
        <v>1.2938659996831872</v>
      </c>
      <c r="P2720" t="str">
        <f>VLOOKUP('Final Data Set for Clustering'!N2720,'Name of Cluster'!$A$2:$B$7,2,1)</f>
        <v>Long confirmation time by LP</v>
      </c>
    </row>
    <row r="2721" spans="1:16" x14ac:dyDescent="0.55000000000000004">
      <c r="A2721" t="s">
        <v>3136</v>
      </c>
      <c r="B2721">
        <v>19</v>
      </c>
      <c r="C2721">
        <v>6</v>
      </c>
      <c r="D2721">
        <v>20</v>
      </c>
      <c r="E2721">
        <v>15</v>
      </c>
      <c r="F2721">
        <v>200</v>
      </c>
      <c r="G2721">
        <v>3456</v>
      </c>
      <c r="H2721" t="s">
        <v>1952</v>
      </c>
      <c r="I2721">
        <v>15.9</v>
      </c>
      <c r="J2721">
        <v>11.85</v>
      </c>
      <c r="K2721" t="s">
        <v>7889</v>
      </c>
      <c r="L2721" t="s">
        <v>4909</v>
      </c>
      <c r="M2721">
        <v>445.02856318551977</v>
      </c>
      <c r="N2721">
        <v>3</v>
      </c>
      <c r="O2721">
        <v>1.7648009983383184</v>
      </c>
      <c r="P2721" t="str">
        <f>VLOOKUP('Final Data Set for Clustering'!N2721,'Name of Cluster'!$A$2:$B$7,2,1)</f>
        <v>Long confirmation time by LP</v>
      </c>
    </row>
    <row r="2722" spans="1:16" x14ac:dyDescent="0.55000000000000004">
      <c r="A2722" t="s">
        <v>3137</v>
      </c>
      <c r="B2722">
        <v>3</v>
      </c>
      <c r="C2722">
        <v>5</v>
      </c>
      <c r="D2722">
        <v>25</v>
      </c>
      <c r="E2722">
        <v>18</v>
      </c>
      <c r="F2722">
        <v>3350</v>
      </c>
      <c r="G2722">
        <v>8349</v>
      </c>
      <c r="H2722" t="s">
        <v>3882</v>
      </c>
      <c r="I2722">
        <v>299</v>
      </c>
      <c r="J2722">
        <v>54.45</v>
      </c>
      <c r="K2722" t="s">
        <v>6417</v>
      </c>
      <c r="L2722" t="s">
        <v>4910</v>
      </c>
      <c r="M2722">
        <v>2352.615844642487</v>
      </c>
      <c r="N2722">
        <v>6</v>
      </c>
      <c r="O2722">
        <v>1.3371200003405803</v>
      </c>
      <c r="P2722" t="str">
        <f>VLOOKUP('Final Data Set for Clustering'!N2722,'Name of Cluster'!$A$2:$B$7,2,1)</f>
        <v>Long distance</v>
      </c>
    </row>
    <row r="2723" spans="1:16" x14ac:dyDescent="0.55000000000000004">
      <c r="A2723" t="s">
        <v>5593</v>
      </c>
      <c r="B2723">
        <v>6</v>
      </c>
      <c r="C2723">
        <v>6</v>
      </c>
      <c r="D2723">
        <v>5</v>
      </c>
      <c r="E2723">
        <v>4</v>
      </c>
      <c r="F2723">
        <v>2375</v>
      </c>
      <c r="G2723">
        <v>77400</v>
      </c>
      <c r="H2723" t="s">
        <v>4396</v>
      </c>
      <c r="I2723">
        <v>149.99</v>
      </c>
      <c r="J2723">
        <v>34.81</v>
      </c>
      <c r="K2723" t="s">
        <v>7373</v>
      </c>
      <c r="L2723" t="s">
        <v>4909</v>
      </c>
      <c r="M2723">
        <v>504.203435584879</v>
      </c>
      <c r="N2723">
        <v>2</v>
      </c>
      <c r="O2723">
        <v>5.0332048034853898</v>
      </c>
      <c r="P2723" t="str">
        <f>VLOOKUP('Final Data Set for Clustering'!N2723,'Name of Cluster'!$A$2:$B$7,2,1)</f>
        <v>Others</v>
      </c>
    </row>
    <row r="2724" spans="1:16" x14ac:dyDescent="0.55000000000000004">
      <c r="A2724" t="s">
        <v>2153</v>
      </c>
      <c r="B2724">
        <v>22</v>
      </c>
      <c r="C2724">
        <v>10</v>
      </c>
      <c r="D2724">
        <v>18</v>
      </c>
      <c r="E2724">
        <v>11</v>
      </c>
      <c r="F2724">
        <v>100</v>
      </c>
      <c r="G2724">
        <v>1331</v>
      </c>
      <c r="H2724" t="s">
        <v>4373</v>
      </c>
      <c r="I2724">
        <v>86</v>
      </c>
      <c r="J2724">
        <v>13.26</v>
      </c>
      <c r="K2724" t="s">
        <v>6904</v>
      </c>
      <c r="L2724" t="s">
        <v>4909</v>
      </c>
      <c r="M2724">
        <v>440.35166079903115</v>
      </c>
      <c r="N2724">
        <v>3</v>
      </c>
      <c r="O2724">
        <v>2.0882913234860441</v>
      </c>
      <c r="P2724" t="str">
        <f>VLOOKUP('Final Data Set for Clustering'!N2724,'Name of Cluster'!$A$2:$B$7,2,1)</f>
        <v>Long confirmation time by LP</v>
      </c>
    </row>
    <row r="2725" spans="1:16" x14ac:dyDescent="0.55000000000000004">
      <c r="A2725" t="s">
        <v>5085</v>
      </c>
      <c r="B2725">
        <v>1</v>
      </c>
      <c r="C2725">
        <v>7</v>
      </c>
      <c r="D2725">
        <v>22</v>
      </c>
      <c r="E2725">
        <v>21</v>
      </c>
      <c r="F2725">
        <v>2700</v>
      </c>
      <c r="G2725">
        <v>8250</v>
      </c>
      <c r="H2725" t="s">
        <v>4878</v>
      </c>
      <c r="I2725">
        <v>119.9</v>
      </c>
      <c r="J2725">
        <v>18.09</v>
      </c>
      <c r="K2725" t="s">
        <v>4419</v>
      </c>
      <c r="L2725" t="s">
        <v>6911</v>
      </c>
      <c r="M2725">
        <v>690.2899219439048</v>
      </c>
      <c r="N2725">
        <v>2</v>
      </c>
      <c r="O2725">
        <v>0.41433759958908245</v>
      </c>
      <c r="P2725" t="str">
        <f>VLOOKUP('Final Data Set for Clustering'!N2725,'Name of Cluster'!$A$2:$B$7,2,1)</f>
        <v>Others</v>
      </c>
    </row>
    <row r="2726" spans="1:16" x14ac:dyDescent="0.55000000000000004">
      <c r="A2726" t="s">
        <v>6564</v>
      </c>
      <c r="B2726">
        <v>14</v>
      </c>
      <c r="C2726">
        <v>14</v>
      </c>
      <c r="D2726">
        <v>51</v>
      </c>
      <c r="E2726">
        <v>25</v>
      </c>
      <c r="F2726">
        <v>16133</v>
      </c>
      <c r="G2726">
        <v>92925</v>
      </c>
      <c r="H2726" t="s">
        <v>4354</v>
      </c>
      <c r="I2726">
        <v>192.99</v>
      </c>
      <c r="J2726">
        <v>34.619999999999997</v>
      </c>
      <c r="K2726" t="s">
        <v>3968</v>
      </c>
      <c r="L2726" t="s">
        <v>4909</v>
      </c>
      <c r="M2726">
        <v>498.75925388571665</v>
      </c>
      <c r="N2726">
        <v>1</v>
      </c>
      <c r="O2726">
        <v>7.3218630741618123</v>
      </c>
      <c r="P2726" t="str">
        <f>VLOOKUP('Final Data Set for Clustering'!N2726,'Name of Cluster'!$A$2:$B$7,2,1)</f>
        <v>Oversized Products</v>
      </c>
    </row>
    <row r="2727" spans="1:16" x14ac:dyDescent="0.55000000000000004">
      <c r="A2727" t="s">
        <v>3138</v>
      </c>
      <c r="B2727">
        <v>2</v>
      </c>
      <c r="C2727">
        <v>6</v>
      </c>
      <c r="D2727">
        <v>24</v>
      </c>
      <c r="E2727">
        <v>15</v>
      </c>
      <c r="F2727">
        <v>1150</v>
      </c>
      <c r="G2727">
        <v>26071</v>
      </c>
      <c r="H2727" t="s">
        <v>2412</v>
      </c>
      <c r="I2727">
        <v>287</v>
      </c>
      <c r="J2727">
        <v>24.59</v>
      </c>
      <c r="K2727" t="s">
        <v>4419</v>
      </c>
      <c r="L2727" t="s">
        <v>6911</v>
      </c>
      <c r="M2727">
        <v>833.44775430567165</v>
      </c>
      <c r="N2727">
        <v>2</v>
      </c>
      <c r="O2727">
        <v>0.48841707201987294</v>
      </c>
      <c r="P2727" t="str">
        <f>VLOOKUP('Final Data Set for Clustering'!N2727,'Name of Cluster'!$A$2:$B$7,2,1)</f>
        <v>Others</v>
      </c>
    </row>
    <row r="2728" spans="1:16" x14ac:dyDescent="0.55000000000000004">
      <c r="A2728" t="s">
        <v>5594</v>
      </c>
      <c r="B2728">
        <v>3</v>
      </c>
      <c r="C2728">
        <v>10</v>
      </c>
      <c r="D2728">
        <v>25</v>
      </c>
      <c r="E2728">
        <v>23</v>
      </c>
      <c r="F2728">
        <v>444</v>
      </c>
      <c r="G2728">
        <v>4480</v>
      </c>
      <c r="H2728" t="s">
        <v>5323</v>
      </c>
      <c r="I2728">
        <v>129</v>
      </c>
      <c r="J2728">
        <v>26.1</v>
      </c>
      <c r="K2728" t="s">
        <v>1982</v>
      </c>
      <c r="L2728" t="s">
        <v>3467</v>
      </c>
      <c r="M2728">
        <v>2176.4733493846047</v>
      </c>
      <c r="N2728">
        <v>6</v>
      </c>
      <c r="O2728">
        <v>2.4164058183432506</v>
      </c>
      <c r="P2728" t="str">
        <f>VLOOKUP('Final Data Set for Clustering'!N2728,'Name of Cluster'!$A$2:$B$7,2,1)</f>
        <v>Long distance</v>
      </c>
    </row>
    <row r="2729" spans="1:16" x14ac:dyDescent="0.55000000000000004">
      <c r="A2729" t="s">
        <v>4580</v>
      </c>
      <c r="B2729">
        <v>8</v>
      </c>
      <c r="C2729">
        <v>8</v>
      </c>
      <c r="D2729">
        <v>73</v>
      </c>
      <c r="E2729">
        <v>45</v>
      </c>
      <c r="F2729">
        <v>3100</v>
      </c>
      <c r="G2729">
        <v>48000</v>
      </c>
      <c r="H2729" t="s">
        <v>4841</v>
      </c>
      <c r="I2729">
        <v>47.2</v>
      </c>
      <c r="J2729">
        <v>37.090000000000003</v>
      </c>
      <c r="K2729" t="s">
        <v>7888</v>
      </c>
      <c r="L2729" t="s">
        <v>4910</v>
      </c>
      <c r="M2729">
        <v>1975.7401456160692</v>
      </c>
      <c r="N2729">
        <v>6</v>
      </c>
      <c r="O2729">
        <v>5.4190466510808069</v>
      </c>
      <c r="P2729" t="str">
        <f>VLOOKUP('Final Data Set for Clustering'!N2729,'Name of Cluster'!$A$2:$B$7,2,1)</f>
        <v>Long distance</v>
      </c>
    </row>
    <row r="2730" spans="1:16" x14ac:dyDescent="0.55000000000000004">
      <c r="A2730" t="s">
        <v>4580</v>
      </c>
      <c r="B2730">
        <v>8</v>
      </c>
      <c r="C2730">
        <v>8</v>
      </c>
      <c r="D2730">
        <v>73</v>
      </c>
      <c r="E2730">
        <v>45</v>
      </c>
      <c r="F2730">
        <v>500</v>
      </c>
      <c r="G2730">
        <v>27000</v>
      </c>
      <c r="H2730" t="s">
        <v>4841</v>
      </c>
      <c r="I2730">
        <v>33.799999999999997</v>
      </c>
      <c r="J2730">
        <v>18.54</v>
      </c>
      <c r="K2730" t="s">
        <v>7888</v>
      </c>
      <c r="L2730" t="s">
        <v>4910</v>
      </c>
      <c r="M2730">
        <v>1975.7401456160692</v>
      </c>
      <c r="N2730">
        <v>6</v>
      </c>
      <c r="O2730">
        <v>4.4284447561625422</v>
      </c>
      <c r="P2730" t="str">
        <f>VLOOKUP('Final Data Set for Clustering'!N2730,'Name of Cluster'!$A$2:$B$7,2,1)</f>
        <v>Long distance</v>
      </c>
    </row>
    <row r="2731" spans="1:16" x14ac:dyDescent="0.55000000000000004">
      <c r="A2731" t="s">
        <v>170</v>
      </c>
      <c r="B2731">
        <v>5</v>
      </c>
      <c r="C2731">
        <v>6</v>
      </c>
      <c r="D2731">
        <v>14</v>
      </c>
      <c r="E2731">
        <v>13</v>
      </c>
      <c r="F2731">
        <v>19600</v>
      </c>
      <c r="G2731">
        <v>117000</v>
      </c>
      <c r="H2731" t="s">
        <v>5875</v>
      </c>
      <c r="I2731">
        <v>124.9</v>
      </c>
      <c r="J2731">
        <v>26.95</v>
      </c>
      <c r="K2731" t="s">
        <v>4418</v>
      </c>
      <c r="L2731" t="s">
        <v>6911</v>
      </c>
      <c r="M2731">
        <v>572.27726374411554</v>
      </c>
      <c r="N2731">
        <v>1</v>
      </c>
      <c r="O2731">
        <v>1.6086041877003721</v>
      </c>
      <c r="P2731" t="str">
        <f>VLOOKUP('Final Data Set for Clustering'!N2731,'Name of Cluster'!$A$2:$B$7,2,1)</f>
        <v>Oversized Products</v>
      </c>
    </row>
    <row r="2732" spans="1:16" x14ac:dyDescent="0.55000000000000004">
      <c r="A2732" t="s">
        <v>709</v>
      </c>
      <c r="B2732">
        <v>42</v>
      </c>
      <c r="C2732">
        <v>7</v>
      </c>
      <c r="D2732">
        <v>47</v>
      </c>
      <c r="E2732">
        <v>23</v>
      </c>
      <c r="F2732">
        <v>773</v>
      </c>
      <c r="G2732">
        <v>4560</v>
      </c>
      <c r="H2732" t="s">
        <v>3413</v>
      </c>
      <c r="I2732">
        <v>39.9</v>
      </c>
      <c r="J2732">
        <v>34.15</v>
      </c>
      <c r="K2732" t="s">
        <v>4417</v>
      </c>
      <c r="L2732" t="s">
        <v>3467</v>
      </c>
      <c r="M2732">
        <v>1949.3801756649245</v>
      </c>
      <c r="N2732">
        <v>3</v>
      </c>
      <c r="O2732">
        <v>8.8272041955627785</v>
      </c>
      <c r="P2732" t="str">
        <f>VLOOKUP('Final Data Set for Clustering'!N2732,'Name of Cluster'!$A$2:$B$7,2,1)</f>
        <v>Long confirmation time by LP</v>
      </c>
    </row>
    <row r="2733" spans="1:16" x14ac:dyDescent="0.55000000000000004">
      <c r="A2733" t="s">
        <v>7560</v>
      </c>
      <c r="B2733">
        <v>2</v>
      </c>
      <c r="C2733">
        <v>4</v>
      </c>
      <c r="D2733">
        <v>53</v>
      </c>
      <c r="E2733">
        <v>25</v>
      </c>
      <c r="F2733">
        <v>1600</v>
      </c>
      <c r="G2733">
        <v>24000</v>
      </c>
      <c r="H2733" t="s">
        <v>1404</v>
      </c>
      <c r="I2733">
        <v>130</v>
      </c>
      <c r="J2733">
        <v>18.71</v>
      </c>
      <c r="K2733" t="s">
        <v>7888</v>
      </c>
      <c r="L2733" t="s">
        <v>6911</v>
      </c>
      <c r="M2733">
        <v>861.0646352067082</v>
      </c>
      <c r="N2733">
        <v>6</v>
      </c>
      <c r="O2733">
        <v>3.3904911818858818</v>
      </c>
      <c r="P2733" t="str">
        <f>VLOOKUP('Final Data Set for Clustering'!N2733,'Name of Cluster'!$A$2:$B$7,2,1)</f>
        <v>Long distance</v>
      </c>
    </row>
    <row r="2734" spans="1:16" x14ac:dyDescent="0.55000000000000004">
      <c r="A2734" t="s">
        <v>7561</v>
      </c>
      <c r="B2734">
        <v>46</v>
      </c>
      <c r="C2734">
        <v>5</v>
      </c>
      <c r="D2734">
        <v>51</v>
      </c>
      <c r="E2734">
        <v>27</v>
      </c>
      <c r="F2734">
        <v>25150</v>
      </c>
      <c r="G2734">
        <v>150822</v>
      </c>
      <c r="H2734" t="s">
        <v>3885</v>
      </c>
      <c r="I2734">
        <v>650</v>
      </c>
      <c r="J2734">
        <v>92.47</v>
      </c>
      <c r="K2734" t="s">
        <v>4907</v>
      </c>
      <c r="L2734" t="s">
        <v>4909</v>
      </c>
      <c r="M2734">
        <v>604.41527830838811</v>
      </c>
      <c r="N2734">
        <v>1</v>
      </c>
      <c r="O2734">
        <v>34.312589081712538</v>
      </c>
      <c r="P2734" t="str">
        <f>VLOOKUP('Final Data Set for Clustering'!N2734,'Name of Cluster'!$A$2:$B$7,2,1)</f>
        <v>Oversized Products</v>
      </c>
    </row>
    <row r="2735" spans="1:16" x14ac:dyDescent="0.55000000000000004">
      <c r="A2735" t="s">
        <v>6565</v>
      </c>
      <c r="B2735">
        <v>6</v>
      </c>
      <c r="C2735">
        <v>9</v>
      </c>
      <c r="D2735">
        <v>21</v>
      </c>
      <c r="E2735">
        <v>17</v>
      </c>
      <c r="F2735">
        <v>14950</v>
      </c>
      <c r="G2735">
        <v>81620</v>
      </c>
      <c r="H2735" t="s">
        <v>2411</v>
      </c>
      <c r="I2735">
        <v>109.99</v>
      </c>
      <c r="J2735">
        <v>57.44</v>
      </c>
      <c r="K2735" t="s">
        <v>7889</v>
      </c>
      <c r="L2735" t="s">
        <v>6911</v>
      </c>
      <c r="M2735">
        <v>811.79324489941757</v>
      </c>
      <c r="N2735">
        <v>1</v>
      </c>
      <c r="O2735">
        <v>0.6747748222093255</v>
      </c>
      <c r="P2735" t="str">
        <f>VLOOKUP('Final Data Set for Clustering'!N2735,'Name of Cluster'!$A$2:$B$7,2,1)</f>
        <v>Oversized Products</v>
      </c>
    </row>
    <row r="2736" spans="1:16" x14ac:dyDescent="0.55000000000000004">
      <c r="A2736" t="s">
        <v>710</v>
      </c>
      <c r="B2736">
        <v>1</v>
      </c>
      <c r="C2736">
        <v>6</v>
      </c>
      <c r="D2736">
        <v>24</v>
      </c>
      <c r="E2736">
        <v>23</v>
      </c>
      <c r="F2736">
        <v>9270</v>
      </c>
      <c r="G2736">
        <v>83018</v>
      </c>
      <c r="H2736" t="s">
        <v>1451</v>
      </c>
      <c r="I2736">
        <v>379.99</v>
      </c>
      <c r="J2736">
        <v>57.1</v>
      </c>
      <c r="K2736" t="s">
        <v>7372</v>
      </c>
      <c r="L2736" t="s">
        <v>3467</v>
      </c>
      <c r="M2736">
        <v>1044.6485278224961</v>
      </c>
      <c r="N2736">
        <v>1</v>
      </c>
      <c r="O2736">
        <v>2.9717556299580048</v>
      </c>
      <c r="P2736" t="str">
        <f>VLOOKUP('Final Data Set for Clustering'!N2736,'Name of Cluster'!$A$2:$B$7,2,1)</f>
        <v>Oversized Products</v>
      </c>
    </row>
    <row r="2737" spans="1:16" x14ac:dyDescent="0.55000000000000004">
      <c r="A2737" t="s">
        <v>6100</v>
      </c>
      <c r="B2737">
        <v>5</v>
      </c>
      <c r="C2737">
        <v>6</v>
      </c>
      <c r="D2737">
        <v>25</v>
      </c>
      <c r="E2737">
        <v>22</v>
      </c>
      <c r="F2737">
        <v>6250</v>
      </c>
      <c r="G2737">
        <v>34132</v>
      </c>
      <c r="H2737" t="s">
        <v>452</v>
      </c>
      <c r="I2737">
        <v>57</v>
      </c>
      <c r="J2737">
        <v>22.72</v>
      </c>
      <c r="K2737" t="s">
        <v>7888</v>
      </c>
      <c r="L2737" t="s">
        <v>4909</v>
      </c>
      <c r="M2737">
        <v>366.89378152361513</v>
      </c>
      <c r="N2737">
        <v>2</v>
      </c>
      <c r="O2737">
        <v>1.2543947633944725</v>
      </c>
      <c r="P2737" t="str">
        <f>VLOOKUP('Final Data Set for Clustering'!N2737,'Name of Cluster'!$A$2:$B$7,2,1)</f>
        <v>Others</v>
      </c>
    </row>
    <row r="2738" spans="1:16" x14ac:dyDescent="0.55000000000000004">
      <c r="A2738" t="s">
        <v>4143</v>
      </c>
      <c r="B2738">
        <v>5</v>
      </c>
      <c r="C2738">
        <v>8</v>
      </c>
      <c r="D2738">
        <v>18</v>
      </c>
      <c r="E2738">
        <v>14</v>
      </c>
      <c r="F2738">
        <v>594</v>
      </c>
      <c r="G2738">
        <v>4800</v>
      </c>
      <c r="H2738" t="s">
        <v>1435</v>
      </c>
      <c r="I2738">
        <v>278.77</v>
      </c>
      <c r="J2738">
        <v>17.16</v>
      </c>
      <c r="K2738" t="s">
        <v>7372</v>
      </c>
      <c r="L2738" t="s">
        <v>6911</v>
      </c>
      <c r="M2738">
        <v>377.79949378211495</v>
      </c>
      <c r="N2738">
        <v>2</v>
      </c>
      <c r="O2738">
        <v>0.59714188654423583</v>
      </c>
      <c r="P2738" t="str">
        <f>VLOOKUP('Final Data Set for Clustering'!N2738,'Name of Cluster'!$A$2:$B$7,2,1)</f>
        <v>Others</v>
      </c>
    </row>
    <row r="2739" spans="1:16" x14ac:dyDescent="0.55000000000000004">
      <c r="A2739" t="s">
        <v>171</v>
      </c>
      <c r="B2739">
        <v>3</v>
      </c>
      <c r="C2739">
        <v>5</v>
      </c>
      <c r="D2739">
        <v>25</v>
      </c>
      <c r="E2739">
        <v>20</v>
      </c>
      <c r="F2739">
        <v>250</v>
      </c>
      <c r="G2739">
        <v>2560</v>
      </c>
      <c r="H2739" t="s">
        <v>455</v>
      </c>
      <c r="I2739">
        <v>19.899999999999999</v>
      </c>
      <c r="J2739">
        <v>15.1</v>
      </c>
      <c r="K2739" t="s">
        <v>4418</v>
      </c>
      <c r="L2739" t="s">
        <v>6911</v>
      </c>
      <c r="O2739">
        <v>0</v>
      </c>
      <c r="P2739" t="e">
        <f>VLOOKUP('Final Data Set for Clustering'!N2739,'Name of Cluster'!$A$2:$B$7,2,1)</f>
        <v>#N/A</v>
      </c>
    </row>
    <row r="2740" spans="1:16" x14ac:dyDescent="0.55000000000000004">
      <c r="A2740" t="s">
        <v>4581</v>
      </c>
      <c r="B2740">
        <v>6</v>
      </c>
      <c r="C2740">
        <v>9</v>
      </c>
      <c r="D2740">
        <v>42</v>
      </c>
      <c r="E2740">
        <v>21</v>
      </c>
      <c r="F2740">
        <v>300</v>
      </c>
      <c r="G2740">
        <v>2520</v>
      </c>
      <c r="H2740" t="s">
        <v>6832</v>
      </c>
      <c r="I2740">
        <v>38.9</v>
      </c>
      <c r="J2740">
        <v>15.79</v>
      </c>
      <c r="K2740" t="s">
        <v>4417</v>
      </c>
      <c r="L2740" t="s">
        <v>6911</v>
      </c>
      <c r="M2740">
        <v>1034.8699191261155</v>
      </c>
      <c r="N2740">
        <v>6</v>
      </c>
      <c r="O2740">
        <v>2.488604900566199</v>
      </c>
      <c r="P2740" t="str">
        <f>VLOOKUP('Final Data Set for Clustering'!N2740,'Name of Cluster'!$A$2:$B$7,2,1)</f>
        <v>Long distance</v>
      </c>
    </row>
    <row r="2741" spans="1:16" x14ac:dyDescent="0.55000000000000004">
      <c r="A2741" t="s">
        <v>5595</v>
      </c>
      <c r="B2741">
        <v>2</v>
      </c>
      <c r="C2741">
        <v>4</v>
      </c>
      <c r="D2741">
        <v>37</v>
      </c>
      <c r="E2741">
        <v>20</v>
      </c>
      <c r="F2741">
        <v>283</v>
      </c>
      <c r="G2741">
        <v>5544</v>
      </c>
      <c r="H2741" t="s">
        <v>4827</v>
      </c>
      <c r="I2741">
        <v>99</v>
      </c>
      <c r="J2741">
        <v>14.86</v>
      </c>
      <c r="K2741" t="s">
        <v>1985</v>
      </c>
      <c r="L2741" t="s">
        <v>6911</v>
      </c>
      <c r="M2741">
        <v>381.88240287479903</v>
      </c>
      <c r="N2741">
        <v>2</v>
      </c>
      <c r="O2741">
        <v>1.2379715908153917</v>
      </c>
      <c r="P2741" t="str">
        <f>VLOOKUP('Final Data Set for Clustering'!N2741,'Name of Cluster'!$A$2:$B$7,2,1)</f>
        <v>Others</v>
      </c>
    </row>
    <row r="2742" spans="1:16" x14ac:dyDescent="0.55000000000000004">
      <c r="A2742" t="s">
        <v>6566</v>
      </c>
      <c r="B2742">
        <v>20</v>
      </c>
      <c r="C2742">
        <v>6</v>
      </c>
      <c r="D2742">
        <v>77</v>
      </c>
      <c r="E2742">
        <v>23</v>
      </c>
      <c r="F2742">
        <v>375</v>
      </c>
      <c r="G2742">
        <v>2618</v>
      </c>
      <c r="H2742" t="s">
        <v>6344</v>
      </c>
      <c r="I2742">
        <v>35.99</v>
      </c>
      <c r="J2742">
        <v>17.63</v>
      </c>
      <c r="K2742" t="s">
        <v>4417</v>
      </c>
      <c r="L2742" t="s">
        <v>3467</v>
      </c>
      <c r="M2742">
        <v>2457.1832757530806</v>
      </c>
      <c r="N2742">
        <v>6</v>
      </c>
      <c r="O2742">
        <v>9.6630037836134193</v>
      </c>
      <c r="P2742" t="str">
        <f>VLOOKUP('Final Data Set for Clustering'!N2742,'Name of Cluster'!$A$2:$B$7,2,1)</f>
        <v>Long distance</v>
      </c>
    </row>
    <row r="2743" spans="1:16" x14ac:dyDescent="0.55000000000000004">
      <c r="A2743" t="s">
        <v>4582</v>
      </c>
      <c r="B2743">
        <v>4</v>
      </c>
      <c r="C2743">
        <v>6</v>
      </c>
      <c r="D2743">
        <v>30</v>
      </c>
      <c r="E2743">
        <v>19</v>
      </c>
      <c r="F2743">
        <v>700</v>
      </c>
      <c r="G2743">
        <v>2560</v>
      </c>
      <c r="H2743" t="s">
        <v>5360</v>
      </c>
      <c r="I2743">
        <v>53</v>
      </c>
      <c r="J2743">
        <v>15.63</v>
      </c>
      <c r="K2743" t="s">
        <v>4418</v>
      </c>
      <c r="L2743" t="s">
        <v>6911</v>
      </c>
      <c r="M2743">
        <v>592.44417334468403</v>
      </c>
      <c r="N2743">
        <v>2</v>
      </c>
      <c r="O2743">
        <v>0.27122431081060344</v>
      </c>
      <c r="P2743" t="str">
        <f>VLOOKUP('Final Data Set for Clustering'!N2743,'Name of Cluster'!$A$2:$B$7,2,1)</f>
        <v>Others</v>
      </c>
    </row>
    <row r="2744" spans="1:16" x14ac:dyDescent="0.55000000000000004">
      <c r="A2744" t="s">
        <v>4582</v>
      </c>
      <c r="B2744">
        <v>4</v>
      </c>
      <c r="C2744">
        <v>6</v>
      </c>
      <c r="D2744">
        <v>30</v>
      </c>
      <c r="E2744">
        <v>19</v>
      </c>
      <c r="F2744">
        <v>1050</v>
      </c>
      <c r="G2744">
        <v>2560</v>
      </c>
      <c r="H2744" t="s">
        <v>5360</v>
      </c>
      <c r="I2744">
        <v>52.99</v>
      </c>
      <c r="J2744">
        <v>15.62</v>
      </c>
      <c r="K2744" t="s">
        <v>4418</v>
      </c>
      <c r="L2744" t="s">
        <v>6911</v>
      </c>
      <c r="M2744">
        <v>592.44417334468403</v>
      </c>
      <c r="N2744">
        <v>2</v>
      </c>
      <c r="O2744">
        <v>0.25735496182414247</v>
      </c>
      <c r="P2744" t="str">
        <f>VLOOKUP('Final Data Set for Clustering'!N2744,'Name of Cluster'!$A$2:$B$7,2,1)</f>
        <v>Others</v>
      </c>
    </row>
    <row r="2745" spans="1:16" x14ac:dyDescent="0.55000000000000004">
      <c r="A2745" t="s">
        <v>4583</v>
      </c>
      <c r="B2745">
        <v>4</v>
      </c>
      <c r="C2745">
        <v>8</v>
      </c>
      <c r="D2745">
        <v>16</v>
      </c>
      <c r="E2745">
        <v>14</v>
      </c>
      <c r="F2745">
        <v>6200</v>
      </c>
      <c r="G2745">
        <v>9072</v>
      </c>
      <c r="H2745" t="s">
        <v>2949</v>
      </c>
      <c r="I2745">
        <v>232</v>
      </c>
      <c r="J2745">
        <v>45.2</v>
      </c>
      <c r="K2745" t="s">
        <v>517</v>
      </c>
      <c r="L2745" t="s">
        <v>6911</v>
      </c>
      <c r="M2745">
        <v>585.8187030396474</v>
      </c>
      <c r="N2745">
        <v>2</v>
      </c>
      <c r="O2745">
        <v>1.3464897084580911</v>
      </c>
      <c r="P2745" t="str">
        <f>VLOOKUP('Final Data Set for Clustering'!N2745,'Name of Cluster'!$A$2:$B$7,2,1)</f>
        <v>Others</v>
      </c>
    </row>
    <row r="2746" spans="1:16" x14ac:dyDescent="0.55000000000000004">
      <c r="A2746" t="s">
        <v>6567</v>
      </c>
      <c r="B2746">
        <v>2</v>
      </c>
      <c r="C2746">
        <v>6</v>
      </c>
      <c r="D2746">
        <v>16</v>
      </c>
      <c r="E2746">
        <v>15</v>
      </c>
      <c r="F2746">
        <v>950</v>
      </c>
      <c r="G2746">
        <v>23625</v>
      </c>
      <c r="H2746" t="s">
        <v>5851</v>
      </c>
      <c r="I2746">
        <v>69.900000000000006</v>
      </c>
      <c r="J2746">
        <v>17.739999999999998</v>
      </c>
      <c r="K2746" t="s">
        <v>4418</v>
      </c>
      <c r="L2746" t="s">
        <v>6911</v>
      </c>
      <c r="M2746">
        <v>584.91867171051206</v>
      </c>
      <c r="N2746">
        <v>2</v>
      </c>
      <c r="O2746">
        <v>0.40143461982723766</v>
      </c>
      <c r="P2746" t="str">
        <f>VLOOKUP('Final Data Set for Clustering'!N2746,'Name of Cluster'!$A$2:$B$7,2,1)</f>
        <v>Others</v>
      </c>
    </row>
    <row r="2747" spans="1:16" x14ac:dyDescent="0.55000000000000004">
      <c r="A2747" t="s">
        <v>172</v>
      </c>
      <c r="B2747">
        <v>3</v>
      </c>
      <c r="C2747">
        <v>4</v>
      </c>
      <c r="D2747">
        <v>14</v>
      </c>
      <c r="E2747">
        <v>13</v>
      </c>
      <c r="F2747">
        <v>50</v>
      </c>
      <c r="G2747">
        <v>528</v>
      </c>
      <c r="H2747" t="s">
        <v>7827</v>
      </c>
      <c r="I2747">
        <v>17.899999999999999</v>
      </c>
      <c r="J2747">
        <v>15.23</v>
      </c>
      <c r="K2747" t="s">
        <v>6417</v>
      </c>
      <c r="L2747" t="s">
        <v>4909</v>
      </c>
      <c r="M2747">
        <v>351.33004396418431</v>
      </c>
      <c r="N2747">
        <v>2</v>
      </c>
      <c r="O2747">
        <v>0.94874708769871896</v>
      </c>
      <c r="P2747" t="str">
        <f>VLOOKUP('Final Data Set for Clustering'!N2747,'Name of Cluster'!$A$2:$B$7,2,1)</f>
        <v>Others</v>
      </c>
    </row>
    <row r="2748" spans="1:16" x14ac:dyDescent="0.55000000000000004">
      <c r="A2748" t="s">
        <v>7562</v>
      </c>
      <c r="B2748">
        <v>7</v>
      </c>
      <c r="C2748">
        <v>7</v>
      </c>
      <c r="D2748">
        <v>34</v>
      </c>
      <c r="E2748">
        <v>26</v>
      </c>
      <c r="F2748">
        <v>350</v>
      </c>
      <c r="G2748">
        <v>704</v>
      </c>
      <c r="H2748" t="s">
        <v>3392</v>
      </c>
      <c r="I2748">
        <v>149</v>
      </c>
      <c r="J2748">
        <v>14.79</v>
      </c>
      <c r="L2748" t="s">
        <v>6911</v>
      </c>
      <c r="M2748">
        <v>433.63236928872334</v>
      </c>
      <c r="N2748">
        <v>2</v>
      </c>
      <c r="O2748">
        <v>0.78535421726639842</v>
      </c>
      <c r="P2748" t="str">
        <f>VLOOKUP('Final Data Set for Clustering'!N2748,'Name of Cluster'!$A$2:$B$7,2,1)</f>
        <v>Others</v>
      </c>
    </row>
    <row r="2749" spans="1:16" x14ac:dyDescent="0.55000000000000004">
      <c r="A2749" t="s">
        <v>5596</v>
      </c>
      <c r="B2749">
        <v>4</v>
      </c>
      <c r="C2749">
        <v>7</v>
      </c>
      <c r="D2749">
        <v>21</v>
      </c>
      <c r="E2749">
        <v>14</v>
      </c>
      <c r="F2749">
        <v>150</v>
      </c>
      <c r="G2749">
        <v>4913</v>
      </c>
      <c r="H2749" t="s">
        <v>4398</v>
      </c>
      <c r="I2749">
        <v>39.9</v>
      </c>
      <c r="J2749">
        <v>18.23</v>
      </c>
      <c r="K2749" t="s">
        <v>516</v>
      </c>
      <c r="L2749" t="s">
        <v>6911</v>
      </c>
      <c r="M2749">
        <v>647.55157838346634</v>
      </c>
      <c r="N2749">
        <v>2</v>
      </c>
      <c r="O2749">
        <v>0.26463039760805351</v>
      </c>
      <c r="P2749" t="str">
        <f>VLOOKUP('Final Data Set for Clustering'!N2749,'Name of Cluster'!$A$2:$B$7,2,1)</f>
        <v>Others</v>
      </c>
    </row>
    <row r="2750" spans="1:16" x14ac:dyDescent="0.55000000000000004">
      <c r="A2750" t="s">
        <v>5597</v>
      </c>
      <c r="B2750">
        <v>11</v>
      </c>
      <c r="C2750">
        <v>4</v>
      </c>
      <c r="D2750">
        <v>13</v>
      </c>
      <c r="E2750">
        <v>7</v>
      </c>
      <c r="F2750">
        <v>2350</v>
      </c>
      <c r="G2750">
        <v>36750</v>
      </c>
      <c r="H2750" t="s">
        <v>971</v>
      </c>
      <c r="I2750">
        <v>250</v>
      </c>
      <c r="J2750">
        <v>24.97</v>
      </c>
      <c r="K2750" t="s">
        <v>7889</v>
      </c>
      <c r="L2750" t="s">
        <v>6911</v>
      </c>
      <c r="M2750">
        <v>460.03551150962636</v>
      </c>
      <c r="N2750">
        <v>2</v>
      </c>
      <c r="O2750">
        <v>2.2028753287620746</v>
      </c>
      <c r="P2750" t="str">
        <f>VLOOKUP('Final Data Set for Clustering'!N2750,'Name of Cluster'!$A$2:$B$7,2,1)</f>
        <v>Others</v>
      </c>
    </row>
    <row r="2751" spans="1:16" x14ac:dyDescent="0.55000000000000004">
      <c r="A2751" t="s">
        <v>4144</v>
      </c>
      <c r="B2751">
        <v>1</v>
      </c>
      <c r="C2751">
        <v>6</v>
      </c>
      <c r="D2751">
        <v>23</v>
      </c>
      <c r="E2751">
        <v>19</v>
      </c>
      <c r="F2751">
        <v>6150</v>
      </c>
      <c r="G2751">
        <v>8000</v>
      </c>
      <c r="H2751" t="s">
        <v>5867</v>
      </c>
      <c r="I2751">
        <v>169.9</v>
      </c>
      <c r="J2751">
        <v>22.9</v>
      </c>
      <c r="K2751" t="s">
        <v>4419</v>
      </c>
      <c r="L2751" t="s">
        <v>3467</v>
      </c>
      <c r="M2751">
        <v>1565.4017357601381</v>
      </c>
      <c r="N2751">
        <v>6</v>
      </c>
      <c r="O2751">
        <v>2.0693670076669757</v>
      </c>
      <c r="P2751" t="str">
        <f>VLOOKUP('Final Data Set for Clustering'!N2751,'Name of Cluster'!$A$2:$B$7,2,1)</f>
        <v>Long distance</v>
      </c>
    </row>
    <row r="2752" spans="1:16" x14ac:dyDescent="0.55000000000000004">
      <c r="A2752" t="s">
        <v>711</v>
      </c>
      <c r="B2752">
        <v>2</v>
      </c>
      <c r="C2752">
        <v>4</v>
      </c>
      <c r="D2752">
        <v>38</v>
      </c>
      <c r="E2752">
        <v>29</v>
      </c>
      <c r="F2752">
        <v>1200</v>
      </c>
      <c r="G2752">
        <v>9044</v>
      </c>
      <c r="H2752" t="s">
        <v>6388</v>
      </c>
      <c r="I2752">
        <v>196.8</v>
      </c>
      <c r="J2752">
        <v>30.91</v>
      </c>
      <c r="K2752" t="s">
        <v>6904</v>
      </c>
      <c r="L2752" t="s">
        <v>3467</v>
      </c>
      <c r="M2752">
        <v>2595.5095654768775</v>
      </c>
      <c r="N2752">
        <v>6</v>
      </c>
      <c r="O2752">
        <v>1.4109068933249385</v>
      </c>
      <c r="P2752" t="str">
        <f>VLOOKUP('Final Data Set for Clustering'!N2752,'Name of Cluster'!$A$2:$B$7,2,1)</f>
        <v>Long distance</v>
      </c>
    </row>
    <row r="2753" spans="1:16" x14ac:dyDescent="0.55000000000000004">
      <c r="A2753" t="s">
        <v>4145</v>
      </c>
      <c r="B2753">
        <v>3</v>
      </c>
      <c r="C2753">
        <v>4</v>
      </c>
      <c r="D2753">
        <v>17</v>
      </c>
      <c r="E2753">
        <v>2</v>
      </c>
      <c r="F2753">
        <v>50</v>
      </c>
      <c r="G2753">
        <v>3072</v>
      </c>
      <c r="H2753" t="s">
        <v>2462</v>
      </c>
      <c r="I2753">
        <v>26.5</v>
      </c>
      <c r="J2753">
        <v>8.35</v>
      </c>
      <c r="K2753" t="s">
        <v>4907</v>
      </c>
      <c r="L2753" t="s">
        <v>4909</v>
      </c>
      <c r="M2753">
        <v>139.29449997728207</v>
      </c>
      <c r="N2753">
        <v>2</v>
      </c>
      <c r="O2753">
        <v>0.93224357440050465</v>
      </c>
      <c r="P2753" t="str">
        <f>VLOOKUP('Final Data Set for Clustering'!N2753,'Name of Cluster'!$A$2:$B$7,2,1)</f>
        <v>Others</v>
      </c>
    </row>
    <row r="2754" spans="1:16" x14ac:dyDescent="0.55000000000000004">
      <c r="A2754" t="s">
        <v>3139</v>
      </c>
      <c r="B2754">
        <v>12</v>
      </c>
      <c r="C2754">
        <v>19</v>
      </c>
      <c r="D2754">
        <v>20</v>
      </c>
      <c r="E2754">
        <v>18</v>
      </c>
      <c r="F2754">
        <v>400</v>
      </c>
      <c r="G2754">
        <v>4800</v>
      </c>
      <c r="H2754" t="s">
        <v>7312</v>
      </c>
      <c r="I2754">
        <v>24.9</v>
      </c>
      <c r="J2754">
        <v>11.85</v>
      </c>
      <c r="K2754" t="s">
        <v>4418</v>
      </c>
      <c r="L2754" t="s">
        <v>4909</v>
      </c>
      <c r="M2754">
        <v>336.55194064731802</v>
      </c>
      <c r="N2754">
        <v>4</v>
      </c>
      <c r="O2754">
        <v>2.9392204056944959</v>
      </c>
      <c r="P2754" t="str">
        <f>VLOOKUP('Final Data Set for Clustering'!N2754,'Name of Cluster'!$A$2:$B$7,2,1)</f>
        <v>Long Seller preparation time</v>
      </c>
    </row>
    <row r="2755" spans="1:16" x14ac:dyDescent="0.55000000000000004">
      <c r="A2755" t="s">
        <v>6101</v>
      </c>
      <c r="B2755">
        <v>1</v>
      </c>
      <c r="C2755">
        <v>2</v>
      </c>
      <c r="D2755">
        <v>7</v>
      </c>
      <c r="E2755">
        <v>6</v>
      </c>
      <c r="F2755">
        <v>2100</v>
      </c>
      <c r="G2755">
        <v>9072</v>
      </c>
      <c r="H2755" t="s">
        <v>2434</v>
      </c>
      <c r="I2755">
        <v>129.99</v>
      </c>
      <c r="J2755">
        <v>13.21</v>
      </c>
      <c r="K2755" t="s">
        <v>517</v>
      </c>
      <c r="L2755" t="s">
        <v>4909</v>
      </c>
      <c r="M2755">
        <v>107.227655293515</v>
      </c>
      <c r="N2755">
        <v>2</v>
      </c>
      <c r="O2755">
        <v>3.0152203338964387</v>
      </c>
      <c r="P2755" t="str">
        <f>VLOOKUP('Final Data Set for Clustering'!N2755,'Name of Cluster'!$A$2:$B$7,2,1)</f>
        <v>Others</v>
      </c>
    </row>
    <row r="2756" spans="1:16" x14ac:dyDescent="0.55000000000000004">
      <c r="A2756" t="s">
        <v>2154</v>
      </c>
      <c r="B2756">
        <v>10</v>
      </c>
      <c r="C2756">
        <v>4</v>
      </c>
      <c r="D2756">
        <v>48</v>
      </c>
      <c r="E2756">
        <v>20</v>
      </c>
      <c r="F2756">
        <v>250</v>
      </c>
      <c r="G2756">
        <v>4800</v>
      </c>
      <c r="H2756" t="s">
        <v>7312</v>
      </c>
      <c r="I2756">
        <v>12.9</v>
      </c>
      <c r="J2756">
        <v>15.1</v>
      </c>
      <c r="K2756" t="s">
        <v>4418</v>
      </c>
      <c r="L2756" t="s">
        <v>6911</v>
      </c>
      <c r="M2756">
        <v>480.89299882016672</v>
      </c>
      <c r="N2756">
        <v>2</v>
      </c>
      <c r="O2756">
        <v>3.1597945792241031</v>
      </c>
      <c r="P2756" t="str">
        <f>VLOOKUP('Final Data Set for Clustering'!N2756,'Name of Cluster'!$A$2:$B$7,2,1)</f>
        <v>Others</v>
      </c>
    </row>
    <row r="2757" spans="1:16" x14ac:dyDescent="0.55000000000000004">
      <c r="A2757" t="s">
        <v>3140</v>
      </c>
      <c r="B2757">
        <v>4</v>
      </c>
      <c r="C2757">
        <v>6</v>
      </c>
      <c r="D2757">
        <v>20</v>
      </c>
      <c r="E2757">
        <v>15</v>
      </c>
      <c r="F2757">
        <v>950</v>
      </c>
      <c r="G2757">
        <v>9600</v>
      </c>
      <c r="H2757" t="s">
        <v>2916</v>
      </c>
      <c r="I2757">
        <v>137</v>
      </c>
      <c r="J2757">
        <v>17.670000000000002</v>
      </c>
      <c r="K2757" t="s">
        <v>1982</v>
      </c>
      <c r="L2757" t="s">
        <v>6911</v>
      </c>
      <c r="M2757">
        <v>1151.4660775049363</v>
      </c>
      <c r="N2757">
        <v>2</v>
      </c>
      <c r="O2757">
        <v>0.85747512172564666</v>
      </c>
      <c r="P2757" t="str">
        <f>VLOOKUP('Final Data Set for Clustering'!N2757,'Name of Cluster'!$A$2:$B$7,2,1)</f>
        <v>Others</v>
      </c>
    </row>
    <row r="2758" spans="1:16" x14ac:dyDescent="0.55000000000000004">
      <c r="A2758" t="s">
        <v>3141</v>
      </c>
      <c r="B2758">
        <v>1</v>
      </c>
      <c r="C2758">
        <v>7</v>
      </c>
      <c r="D2758">
        <v>19</v>
      </c>
      <c r="E2758">
        <v>12</v>
      </c>
      <c r="F2758">
        <v>700</v>
      </c>
      <c r="G2758">
        <v>7875</v>
      </c>
      <c r="H2758" t="s">
        <v>6871</v>
      </c>
      <c r="I2758">
        <v>28.5</v>
      </c>
      <c r="J2758">
        <v>19.39</v>
      </c>
      <c r="K2758" t="s">
        <v>519</v>
      </c>
      <c r="L2758" t="s">
        <v>6911</v>
      </c>
      <c r="M2758">
        <v>689.88422804028846</v>
      </c>
      <c r="N2758">
        <v>2</v>
      </c>
      <c r="O2758">
        <v>0.43923324020347543</v>
      </c>
      <c r="P2758" t="str">
        <f>VLOOKUP('Final Data Set for Clustering'!N2758,'Name of Cluster'!$A$2:$B$7,2,1)</f>
        <v>Others</v>
      </c>
    </row>
    <row r="2759" spans="1:16" x14ac:dyDescent="0.55000000000000004">
      <c r="A2759" t="s">
        <v>2651</v>
      </c>
      <c r="B2759">
        <v>3</v>
      </c>
      <c r="C2759">
        <v>7</v>
      </c>
      <c r="D2759">
        <v>52</v>
      </c>
      <c r="E2759">
        <v>19</v>
      </c>
      <c r="F2759">
        <v>400</v>
      </c>
      <c r="G2759">
        <v>3960</v>
      </c>
      <c r="H2759" t="s">
        <v>2415</v>
      </c>
      <c r="I2759">
        <v>54.99</v>
      </c>
      <c r="J2759">
        <v>18.260000000000002</v>
      </c>
      <c r="K2759" t="s">
        <v>5412</v>
      </c>
      <c r="L2759" t="s">
        <v>6911</v>
      </c>
      <c r="O2759">
        <v>0</v>
      </c>
      <c r="P2759" t="e">
        <f>VLOOKUP('Final Data Set for Clustering'!N2759,'Name of Cluster'!$A$2:$B$7,2,1)</f>
        <v>#N/A</v>
      </c>
    </row>
    <row r="2760" spans="1:16" x14ac:dyDescent="0.55000000000000004">
      <c r="A2760" t="s">
        <v>3634</v>
      </c>
      <c r="B2760">
        <v>8</v>
      </c>
      <c r="C2760">
        <v>6</v>
      </c>
      <c r="D2760">
        <v>12</v>
      </c>
      <c r="E2760">
        <v>5</v>
      </c>
      <c r="F2760">
        <v>3650</v>
      </c>
      <c r="G2760">
        <v>27000</v>
      </c>
      <c r="H2760" t="s">
        <v>6389</v>
      </c>
      <c r="I2760">
        <v>59.3</v>
      </c>
      <c r="J2760">
        <v>7.39</v>
      </c>
      <c r="K2760" t="s">
        <v>2972</v>
      </c>
      <c r="L2760" t="s">
        <v>4909</v>
      </c>
      <c r="M2760">
        <v>65.531249072969942</v>
      </c>
      <c r="N2760">
        <v>2</v>
      </c>
      <c r="O2760">
        <v>1.3578527680497166</v>
      </c>
      <c r="P2760" t="str">
        <f>VLOOKUP('Final Data Set for Clustering'!N2760,'Name of Cluster'!$A$2:$B$7,2,1)</f>
        <v>Others</v>
      </c>
    </row>
    <row r="2761" spans="1:16" x14ac:dyDescent="0.55000000000000004">
      <c r="A2761" t="s">
        <v>1170</v>
      </c>
      <c r="B2761">
        <v>10</v>
      </c>
      <c r="C2761">
        <v>5</v>
      </c>
      <c r="D2761">
        <v>24</v>
      </c>
      <c r="E2761">
        <v>20</v>
      </c>
      <c r="F2761">
        <v>300</v>
      </c>
      <c r="G2761">
        <v>704</v>
      </c>
      <c r="H2761" t="s">
        <v>3392</v>
      </c>
      <c r="I2761">
        <v>150</v>
      </c>
      <c r="J2761">
        <v>12.55</v>
      </c>
      <c r="L2761" t="s">
        <v>4909</v>
      </c>
      <c r="M2761">
        <v>120.1830419278875</v>
      </c>
      <c r="N2761">
        <v>2</v>
      </c>
      <c r="O2761">
        <v>1.1260448227212065</v>
      </c>
      <c r="P2761" t="str">
        <f>VLOOKUP('Final Data Set for Clustering'!N2761,'Name of Cluster'!$A$2:$B$7,2,1)</f>
        <v>Others</v>
      </c>
    </row>
    <row r="2762" spans="1:16" x14ac:dyDescent="0.55000000000000004">
      <c r="A2762" t="s">
        <v>1171</v>
      </c>
      <c r="B2762">
        <v>7</v>
      </c>
      <c r="C2762">
        <v>7</v>
      </c>
      <c r="D2762">
        <v>20</v>
      </c>
      <c r="E2762">
        <v>15</v>
      </c>
      <c r="F2762">
        <v>200</v>
      </c>
      <c r="G2762">
        <v>2880</v>
      </c>
      <c r="H2762" t="s">
        <v>2907</v>
      </c>
      <c r="I2762">
        <v>59.9</v>
      </c>
      <c r="J2762">
        <v>18.3</v>
      </c>
      <c r="K2762" t="s">
        <v>6907</v>
      </c>
      <c r="L2762" t="s">
        <v>6911</v>
      </c>
      <c r="M2762">
        <v>768.38263952740124</v>
      </c>
      <c r="N2762">
        <v>2</v>
      </c>
      <c r="O2762">
        <v>0.55438542170394489</v>
      </c>
      <c r="P2762" t="str">
        <f>VLOOKUP('Final Data Set for Clustering'!N2762,'Name of Cluster'!$A$2:$B$7,2,1)</f>
        <v>Others</v>
      </c>
    </row>
    <row r="2763" spans="1:16" x14ac:dyDescent="0.55000000000000004">
      <c r="A2763" t="s">
        <v>2652</v>
      </c>
      <c r="B2763">
        <v>19</v>
      </c>
      <c r="C2763">
        <v>13</v>
      </c>
      <c r="D2763">
        <v>32</v>
      </c>
      <c r="E2763">
        <v>15</v>
      </c>
      <c r="F2763">
        <v>600</v>
      </c>
      <c r="G2763">
        <v>2240</v>
      </c>
      <c r="H2763" t="s">
        <v>2946</v>
      </c>
      <c r="I2763">
        <v>198</v>
      </c>
      <c r="J2763">
        <v>17.829999999999998</v>
      </c>
      <c r="K2763" t="s">
        <v>5412</v>
      </c>
      <c r="L2763" t="s">
        <v>3467</v>
      </c>
      <c r="M2763">
        <v>1490.6146163913229</v>
      </c>
      <c r="N2763">
        <v>4</v>
      </c>
      <c r="O2763">
        <v>6.1053659578114026</v>
      </c>
      <c r="P2763" t="str">
        <f>VLOOKUP('Final Data Set for Clustering'!N2763,'Name of Cluster'!$A$2:$B$7,2,1)</f>
        <v>Long Seller preparation time</v>
      </c>
    </row>
    <row r="2764" spans="1:16" x14ac:dyDescent="0.55000000000000004">
      <c r="A2764" t="s">
        <v>7563</v>
      </c>
      <c r="B2764">
        <v>3</v>
      </c>
      <c r="C2764">
        <v>8</v>
      </c>
      <c r="D2764">
        <v>34</v>
      </c>
      <c r="E2764">
        <v>9</v>
      </c>
      <c r="F2764">
        <v>100</v>
      </c>
      <c r="G2764">
        <v>1188</v>
      </c>
      <c r="H2764" t="s">
        <v>2414</v>
      </c>
      <c r="I2764">
        <v>12.9</v>
      </c>
      <c r="J2764">
        <v>7.78</v>
      </c>
      <c r="K2764" t="s">
        <v>516</v>
      </c>
      <c r="L2764" t="s">
        <v>4909</v>
      </c>
      <c r="M2764">
        <v>87.743359609340814</v>
      </c>
      <c r="N2764">
        <v>2</v>
      </c>
      <c r="O2764">
        <v>1.2527123329473495</v>
      </c>
      <c r="P2764" t="str">
        <f>VLOOKUP('Final Data Set for Clustering'!N2764,'Name of Cluster'!$A$2:$B$7,2,1)</f>
        <v>Others</v>
      </c>
    </row>
    <row r="2765" spans="1:16" x14ac:dyDescent="0.55000000000000004">
      <c r="A2765" t="s">
        <v>173</v>
      </c>
      <c r="B2765">
        <v>5</v>
      </c>
      <c r="C2765">
        <v>5</v>
      </c>
      <c r="D2765">
        <v>27</v>
      </c>
      <c r="E2765">
        <v>20</v>
      </c>
      <c r="F2765">
        <v>400</v>
      </c>
      <c r="G2765">
        <v>1760</v>
      </c>
      <c r="H2765" t="s">
        <v>5325</v>
      </c>
      <c r="I2765">
        <v>25</v>
      </c>
      <c r="J2765">
        <v>15.1</v>
      </c>
      <c r="K2765" t="s">
        <v>4418</v>
      </c>
      <c r="L2765" t="s">
        <v>6911</v>
      </c>
      <c r="M2765">
        <v>546.39825783115248</v>
      </c>
      <c r="N2765">
        <v>2</v>
      </c>
      <c r="O2765">
        <v>0.31167944540779258</v>
      </c>
      <c r="P2765" t="str">
        <f>VLOOKUP('Final Data Set for Clustering'!N2765,'Name of Cluster'!$A$2:$B$7,2,1)</f>
        <v>Others</v>
      </c>
    </row>
    <row r="2766" spans="1:16" x14ac:dyDescent="0.55000000000000004">
      <c r="A2766" t="s">
        <v>5086</v>
      </c>
      <c r="B2766">
        <v>4</v>
      </c>
      <c r="C2766">
        <v>9</v>
      </c>
      <c r="D2766">
        <v>15</v>
      </c>
      <c r="E2766">
        <v>9</v>
      </c>
      <c r="F2766">
        <v>4338</v>
      </c>
      <c r="G2766">
        <v>2856</v>
      </c>
      <c r="H2766" t="s">
        <v>5323</v>
      </c>
      <c r="I2766">
        <v>151.9</v>
      </c>
      <c r="J2766">
        <v>17.97</v>
      </c>
      <c r="K2766" t="s">
        <v>1982</v>
      </c>
      <c r="L2766" t="s">
        <v>4909</v>
      </c>
      <c r="M2766">
        <v>291.01605974797906</v>
      </c>
      <c r="N2766">
        <v>2</v>
      </c>
      <c r="O2766">
        <v>1.5543359560298693</v>
      </c>
      <c r="P2766" t="str">
        <f>VLOOKUP('Final Data Set for Clustering'!N2766,'Name of Cluster'!$A$2:$B$7,2,1)</f>
        <v>Others</v>
      </c>
    </row>
    <row r="2767" spans="1:16" x14ac:dyDescent="0.55000000000000004">
      <c r="A2767" t="s">
        <v>5598</v>
      </c>
      <c r="B2767">
        <v>1</v>
      </c>
      <c r="C2767">
        <v>6</v>
      </c>
      <c r="D2767">
        <v>30</v>
      </c>
      <c r="E2767">
        <v>23</v>
      </c>
      <c r="F2767">
        <v>2200</v>
      </c>
      <c r="G2767">
        <v>5434</v>
      </c>
      <c r="H2767" t="s">
        <v>6355</v>
      </c>
      <c r="I2767">
        <v>108.9</v>
      </c>
      <c r="J2767">
        <v>23.63</v>
      </c>
      <c r="K2767" t="s">
        <v>6908</v>
      </c>
      <c r="L2767" t="s">
        <v>3467</v>
      </c>
      <c r="M2767">
        <v>1656.1782056657046</v>
      </c>
      <c r="N2767">
        <v>6</v>
      </c>
      <c r="O2767">
        <v>0.68998973981542533</v>
      </c>
      <c r="P2767" t="str">
        <f>VLOOKUP('Final Data Set for Clustering'!N2767,'Name of Cluster'!$A$2:$B$7,2,1)</f>
        <v>Long distance</v>
      </c>
    </row>
    <row r="2768" spans="1:16" x14ac:dyDescent="0.55000000000000004">
      <c r="A2768" t="s">
        <v>7073</v>
      </c>
      <c r="B2768">
        <v>9</v>
      </c>
      <c r="C2768">
        <v>8</v>
      </c>
      <c r="D2768">
        <v>20</v>
      </c>
      <c r="E2768">
        <v>14</v>
      </c>
      <c r="F2768">
        <v>900</v>
      </c>
      <c r="G2768">
        <v>7098</v>
      </c>
      <c r="H2768" t="s">
        <v>7820</v>
      </c>
      <c r="I2768">
        <v>239</v>
      </c>
      <c r="J2768">
        <v>14.69</v>
      </c>
      <c r="K2768" t="s">
        <v>4417</v>
      </c>
      <c r="L2768" t="s">
        <v>4909</v>
      </c>
      <c r="M2768">
        <v>534.88378391509411</v>
      </c>
      <c r="N2768">
        <v>2</v>
      </c>
      <c r="O2768">
        <v>0.89941499295220129</v>
      </c>
      <c r="P2768" t="str">
        <f>VLOOKUP('Final Data Set for Clustering'!N2768,'Name of Cluster'!$A$2:$B$7,2,1)</f>
        <v>Others</v>
      </c>
    </row>
    <row r="2769" spans="1:16" x14ac:dyDescent="0.55000000000000004">
      <c r="A2769" t="s">
        <v>2653</v>
      </c>
      <c r="B2769">
        <v>2</v>
      </c>
      <c r="C2769">
        <v>6</v>
      </c>
      <c r="D2769">
        <v>33</v>
      </c>
      <c r="E2769">
        <v>25</v>
      </c>
      <c r="F2769">
        <v>583</v>
      </c>
      <c r="G2769">
        <v>7938</v>
      </c>
      <c r="H2769" t="s">
        <v>3438</v>
      </c>
      <c r="I2769">
        <v>98.99</v>
      </c>
      <c r="J2769">
        <v>19.38</v>
      </c>
      <c r="K2769" t="s">
        <v>6905</v>
      </c>
      <c r="L2769" t="s">
        <v>3467</v>
      </c>
      <c r="M2769">
        <v>2501.4089227024597</v>
      </c>
      <c r="N2769">
        <v>6</v>
      </c>
      <c r="O2769">
        <v>0.85777376974430686</v>
      </c>
      <c r="P2769" t="str">
        <f>VLOOKUP('Final Data Set for Clustering'!N2769,'Name of Cluster'!$A$2:$B$7,2,1)</f>
        <v>Long distance</v>
      </c>
    </row>
    <row r="2770" spans="1:16" x14ac:dyDescent="0.55000000000000004">
      <c r="A2770" t="s">
        <v>1172</v>
      </c>
      <c r="B2770">
        <v>3</v>
      </c>
      <c r="C2770">
        <v>7</v>
      </c>
      <c r="D2770">
        <v>32</v>
      </c>
      <c r="E2770">
        <v>22</v>
      </c>
      <c r="F2770">
        <v>850</v>
      </c>
      <c r="G2770">
        <v>14440</v>
      </c>
      <c r="H2770" t="s">
        <v>5852</v>
      </c>
      <c r="I2770">
        <v>74.900000000000006</v>
      </c>
      <c r="J2770">
        <v>16.28</v>
      </c>
      <c r="K2770" t="s">
        <v>4418</v>
      </c>
      <c r="L2770" t="s">
        <v>6911</v>
      </c>
      <c r="M2770">
        <v>948.65351867042227</v>
      </c>
      <c r="N2770">
        <v>2</v>
      </c>
      <c r="O2770">
        <v>0.78402865641434638</v>
      </c>
      <c r="P2770" t="str">
        <f>VLOOKUP('Final Data Set for Clustering'!N2770,'Name of Cluster'!$A$2:$B$7,2,1)</f>
        <v>Others</v>
      </c>
    </row>
    <row r="2771" spans="1:16" x14ac:dyDescent="0.55000000000000004">
      <c r="A2771" t="s">
        <v>3635</v>
      </c>
      <c r="B2771">
        <v>27</v>
      </c>
      <c r="C2771">
        <v>4</v>
      </c>
      <c r="D2771">
        <v>32</v>
      </c>
      <c r="E2771">
        <v>23</v>
      </c>
      <c r="F2771">
        <v>1900</v>
      </c>
      <c r="G2771">
        <v>11172</v>
      </c>
      <c r="H2771" t="s">
        <v>2463</v>
      </c>
      <c r="I2771">
        <v>299.99</v>
      </c>
      <c r="J2771">
        <v>17.21</v>
      </c>
      <c r="K2771" t="s">
        <v>6417</v>
      </c>
      <c r="L2771" t="s">
        <v>6911</v>
      </c>
      <c r="M2771">
        <v>297.83718255567402</v>
      </c>
      <c r="N2771">
        <v>3</v>
      </c>
      <c r="O2771">
        <v>1.1910976081571329</v>
      </c>
      <c r="P2771" t="str">
        <f>VLOOKUP('Final Data Set for Clustering'!N2771,'Name of Cluster'!$A$2:$B$7,2,1)</f>
        <v>Long confirmation time by LP</v>
      </c>
    </row>
    <row r="2772" spans="1:16" x14ac:dyDescent="0.55000000000000004">
      <c r="A2772" t="s">
        <v>6568</v>
      </c>
      <c r="B2772">
        <v>3</v>
      </c>
      <c r="C2772">
        <v>5</v>
      </c>
      <c r="D2772">
        <v>49</v>
      </c>
      <c r="E2772">
        <v>20</v>
      </c>
      <c r="F2772">
        <v>281</v>
      </c>
      <c r="G2772">
        <v>1989</v>
      </c>
      <c r="H2772" t="s">
        <v>443</v>
      </c>
      <c r="I2772">
        <v>280.10000000000002</v>
      </c>
      <c r="J2772">
        <v>16.71</v>
      </c>
      <c r="K2772" t="s">
        <v>517</v>
      </c>
      <c r="L2772" t="s">
        <v>6911</v>
      </c>
      <c r="M2772">
        <v>512.08163391696905</v>
      </c>
      <c r="N2772">
        <v>2</v>
      </c>
      <c r="O2772">
        <v>2.4500076232614809</v>
      </c>
      <c r="P2772" t="str">
        <f>VLOOKUP('Final Data Set for Clustering'!N2772,'Name of Cluster'!$A$2:$B$7,2,1)</f>
        <v>Others</v>
      </c>
    </row>
    <row r="2773" spans="1:16" x14ac:dyDescent="0.55000000000000004">
      <c r="A2773" t="s">
        <v>6102</v>
      </c>
      <c r="B2773">
        <v>12</v>
      </c>
      <c r="C2773">
        <v>7</v>
      </c>
      <c r="D2773">
        <v>10</v>
      </c>
      <c r="E2773">
        <v>6</v>
      </c>
      <c r="F2773">
        <v>950</v>
      </c>
      <c r="G2773">
        <v>8640</v>
      </c>
      <c r="H2773" t="s">
        <v>2423</v>
      </c>
      <c r="I2773">
        <v>179.5</v>
      </c>
      <c r="J2773">
        <v>10.67</v>
      </c>
      <c r="K2773" t="s">
        <v>4417</v>
      </c>
      <c r="L2773" t="s">
        <v>4909</v>
      </c>
      <c r="M2773">
        <v>86.777347016709953</v>
      </c>
      <c r="N2773">
        <v>2</v>
      </c>
      <c r="O2773">
        <v>2.0764704828861587</v>
      </c>
      <c r="P2773" t="str">
        <f>VLOOKUP('Final Data Set for Clustering'!N2773,'Name of Cluster'!$A$2:$B$7,2,1)</f>
        <v>Others</v>
      </c>
    </row>
    <row r="2774" spans="1:16" x14ac:dyDescent="0.55000000000000004">
      <c r="A2774" t="s">
        <v>4146</v>
      </c>
      <c r="B2774">
        <v>13</v>
      </c>
      <c r="C2774">
        <v>6</v>
      </c>
      <c r="D2774">
        <v>39</v>
      </c>
      <c r="E2774">
        <v>18</v>
      </c>
      <c r="F2774">
        <v>350</v>
      </c>
      <c r="G2774">
        <v>2964</v>
      </c>
      <c r="H2774" t="s">
        <v>3386</v>
      </c>
      <c r="I2774">
        <v>61.99</v>
      </c>
      <c r="J2774">
        <v>22.93</v>
      </c>
      <c r="K2774" t="s">
        <v>6904</v>
      </c>
      <c r="L2774" t="s">
        <v>6911</v>
      </c>
      <c r="M2774">
        <v>2138.5969732571357</v>
      </c>
      <c r="N2774">
        <v>6</v>
      </c>
      <c r="O2774">
        <v>1.6346254953078514</v>
      </c>
      <c r="P2774" t="str">
        <f>VLOOKUP('Final Data Set for Clustering'!N2774,'Name of Cluster'!$A$2:$B$7,2,1)</f>
        <v>Long distance</v>
      </c>
    </row>
    <row r="2775" spans="1:16" x14ac:dyDescent="0.55000000000000004">
      <c r="A2775" t="s">
        <v>4147</v>
      </c>
      <c r="B2775">
        <v>25</v>
      </c>
      <c r="C2775">
        <v>5</v>
      </c>
      <c r="D2775">
        <v>29</v>
      </c>
      <c r="E2775">
        <v>22</v>
      </c>
      <c r="F2775">
        <v>180</v>
      </c>
      <c r="G2775">
        <v>2210</v>
      </c>
      <c r="H2775" t="s">
        <v>7315</v>
      </c>
      <c r="I2775">
        <v>76.25</v>
      </c>
      <c r="J2775">
        <v>16.97</v>
      </c>
      <c r="K2775" t="s">
        <v>4417</v>
      </c>
      <c r="L2775" t="s">
        <v>6911</v>
      </c>
      <c r="M2775">
        <v>737.43907840305292</v>
      </c>
      <c r="N2775">
        <v>3</v>
      </c>
      <c r="O2775">
        <v>0.86498246878964202</v>
      </c>
      <c r="P2775" t="str">
        <f>VLOOKUP('Final Data Set for Clustering'!N2775,'Name of Cluster'!$A$2:$B$7,2,1)</f>
        <v>Long confirmation time by LP</v>
      </c>
    </row>
    <row r="2776" spans="1:16" x14ac:dyDescent="0.55000000000000004">
      <c r="A2776" t="s">
        <v>1657</v>
      </c>
      <c r="B2776">
        <v>15</v>
      </c>
      <c r="C2776">
        <v>6</v>
      </c>
      <c r="D2776">
        <v>51</v>
      </c>
      <c r="E2776">
        <v>14</v>
      </c>
      <c r="F2776">
        <v>300</v>
      </c>
      <c r="G2776">
        <v>352</v>
      </c>
      <c r="H2776" t="s">
        <v>5335</v>
      </c>
      <c r="I2776">
        <v>58.9</v>
      </c>
      <c r="J2776">
        <v>22.91</v>
      </c>
      <c r="K2776" t="s">
        <v>6904</v>
      </c>
      <c r="L2776" t="s">
        <v>3467</v>
      </c>
      <c r="M2776">
        <v>1742.4762404285682</v>
      </c>
      <c r="N2776">
        <v>6</v>
      </c>
      <c r="O2776">
        <v>2.7961343887601284</v>
      </c>
      <c r="P2776" t="str">
        <f>VLOOKUP('Final Data Set for Clustering'!N2776,'Name of Cluster'!$A$2:$B$7,2,1)</f>
        <v>Long distance</v>
      </c>
    </row>
    <row r="2777" spans="1:16" x14ac:dyDescent="0.55000000000000004">
      <c r="A2777" t="s">
        <v>2654</v>
      </c>
      <c r="B2777">
        <v>2</v>
      </c>
      <c r="C2777">
        <v>8</v>
      </c>
      <c r="D2777">
        <v>41</v>
      </c>
      <c r="E2777">
        <v>14</v>
      </c>
      <c r="F2777">
        <v>9650</v>
      </c>
      <c r="G2777">
        <v>27520</v>
      </c>
      <c r="H2777" t="s">
        <v>2935</v>
      </c>
      <c r="I2777">
        <v>235</v>
      </c>
      <c r="J2777">
        <v>59.82</v>
      </c>
      <c r="K2777" t="s">
        <v>6906</v>
      </c>
      <c r="L2777" t="s">
        <v>4910</v>
      </c>
      <c r="M2777">
        <v>2480.2960839965062</v>
      </c>
      <c r="N2777">
        <v>6</v>
      </c>
      <c r="O2777">
        <v>3.3090039398449278</v>
      </c>
      <c r="P2777" t="str">
        <f>VLOOKUP('Final Data Set for Clustering'!N2777,'Name of Cluster'!$A$2:$B$7,2,1)</f>
        <v>Long distance</v>
      </c>
    </row>
    <row r="2778" spans="1:16" x14ac:dyDescent="0.55000000000000004">
      <c r="A2778" t="s">
        <v>1658</v>
      </c>
      <c r="B2778">
        <v>1</v>
      </c>
      <c r="C2778">
        <v>4</v>
      </c>
      <c r="D2778">
        <v>21</v>
      </c>
      <c r="E2778">
        <v>18</v>
      </c>
      <c r="F2778">
        <v>1400</v>
      </c>
      <c r="G2778">
        <v>5544</v>
      </c>
      <c r="H2778" t="s">
        <v>5344</v>
      </c>
      <c r="I2778">
        <v>118.9</v>
      </c>
      <c r="J2778">
        <v>14.56</v>
      </c>
      <c r="K2778" t="s">
        <v>6904</v>
      </c>
      <c r="L2778" t="s">
        <v>4909</v>
      </c>
      <c r="M2778">
        <v>610.34991810766098</v>
      </c>
      <c r="N2778">
        <v>2</v>
      </c>
      <c r="O2778">
        <v>0.68886452712952939</v>
      </c>
      <c r="P2778" t="str">
        <f>VLOOKUP('Final Data Set for Clustering'!N2778,'Name of Cluster'!$A$2:$B$7,2,1)</f>
        <v>Others</v>
      </c>
    </row>
    <row r="2779" spans="1:16" x14ac:dyDescent="0.55000000000000004">
      <c r="A2779" t="s">
        <v>4584</v>
      </c>
      <c r="B2779">
        <v>5</v>
      </c>
      <c r="C2779">
        <v>6</v>
      </c>
      <c r="D2779">
        <v>14</v>
      </c>
      <c r="E2779">
        <v>8</v>
      </c>
      <c r="F2779">
        <v>700</v>
      </c>
      <c r="G2779">
        <v>10080</v>
      </c>
      <c r="H2779" t="s">
        <v>3896</v>
      </c>
      <c r="I2779">
        <v>170</v>
      </c>
      <c r="J2779">
        <v>25.54</v>
      </c>
      <c r="K2779" t="s">
        <v>516</v>
      </c>
      <c r="L2779" t="s">
        <v>4909</v>
      </c>
      <c r="M2779">
        <v>1568.6582033564987</v>
      </c>
      <c r="N2779">
        <v>2</v>
      </c>
      <c r="O2779">
        <v>2.4478613544567063</v>
      </c>
      <c r="P2779" t="str">
        <f>VLOOKUP('Final Data Set for Clustering'!N2779,'Name of Cluster'!$A$2:$B$7,2,1)</f>
        <v>Others</v>
      </c>
    </row>
    <row r="2780" spans="1:16" x14ac:dyDescent="0.55000000000000004">
      <c r="A2780" t="s">
        <v>5087</v>
      </c>
      <c r="B2780">
        <v>1</v>
      </c>
      <c r="C2780">
        <v>8</v>
      </c>
      <c r="D2780">
        <v>25</v>
      </c>
      <c r="E2780">
        <v>13</v>
      </c>
      <c r="F2780">
        <v>650</v>
      </c>
      <c r="G2780">
        <v>24510</v>
      </c>
      <c r="H2780" t="s">
        <v>3935</v>
      </c>
      <c r="I2780">
        <v>74.5</v>
      </c>
      <c r="J2780">
        <v>17.77</v>
      </c>
      <c r="K2780" t="s">
        <v>7889</v>
      </c>
      <c r="L2780" t="s">
        <v>6911</v>
      </c>
      <c r="M2780">
        <v>452.63193724298509</v>
      </c>
      <c r="N2780">
        <v>2</v>
      </c>
      <c r="O2780">
        <v>0.75293105525999826</v>
      </c>
      <c r="P2780" t="str">
        <f>VLOOKUP('Final Data Set for Clustering'!N2780,'Name of Cluster'!$A$2:$B$7,2,1)</f>
        <v>Others</v>
      </c>
    </row>
    <row r="2781" spans="1:16" x14ac:dyDescent="0.55000000000000004">
      <c r="A2781" t="s">
        <v>174</v>
      </c>
      <c r="B2781">
        <v>2</v>
      </c>
      <c r="C2781">
        <v>4</v>
      </c>
      <c r="D2781">
        <v>42</v>
      </c>
      <c r="E2781">
        <v>18</v>
      </c>
      <c r="F2781">
        <v>200</v>
      </c>
      <c r="G2781">
        <v>2040</v>
      </c>
      <c r="H2781" t="s">
        <v>6390</v>
      </c>
      <c r="I2781">
        <v>34.9</v>
      </c>
      <c r="J2781">
        <v>18.23</v>
      </c>
      <c r="K2781" t="s">
        <v>4907</v>
      </c>
      <c r="L2781" t="s">
        <v>6911</v>
      </c>
      <c r="M2781">
        <v>466.79919925986178</v>
      </c>
      <c r="N2781">
        <v>2</v>
      </c>
      <c r="O2781">
        <v>1.8116752081726075</v>
      </c>
      <c r="P2781" t="str">
        <f>VLOOKUP('Final Data Set for Clustering'!N2781,'Name of Cluster'!$A$2:$B$7,2,1)</f>
        <v>Others</v>
      </c>
    </row>
    <row r="2782" spans="1:16" x14ac:dyDescent="0.55000000000000004">
      <c r="A2782" t="s">
        <v>3142</v>
      </c>
      <c r="B2782">
        <v>1</v>
      </c>
      <c r="C2782">
        <v>4</v>
      </c>
      <c r="D2782">
        <v>80</v>
      </c>
      <c r="E2782">
        <v>25</v>
      </c>
      <c r="F2782">
        <v>6133</v>
      </c>
      <c r="G2782">
        <v>73920</v>
      </c>
      <c r="H2782" t="s">
        <v>5333</v>
      </c>
      <c r="I2782">
        <v>104.99</v>
      </c>
      <c r="J2782">
        <v>29.77</v>
      </c>
      <c r="K2782" t="s">
        <v>6905</v>
      </c>
      <c r="L2782" t="s">
        <v>3467</v>
      </c>
      <c r="M2782">
        <v>1950.3529689768097</v>
      </c>
      <c r="N2782">
        <v>6</v>
      </c>
      <c r="O2782">
        <v>10.07609298948554</v>
      </c>
      <c r="P2782" t="str">
        <f>VLOOKUP('Final Data Set for Clustering'!N2782,'Name of Cluster'!$A$2:$B$7,2,1)</f>
        <v>Long distance</v>
      </c>
    </row>
    <row r="2783" spans="1:16" x14ac:dyDescent="0.55000000000000004">
      <c r="A2783" t="s">
        <v>7074</v>
      </c>
      <c r="B2783">
        <v>6</v>
      </c>
      <c r="C2783">
        <v>6</v>
      </c>
      <c r="D2783">
        <v>29</v>
      </c>
      <c r="E2783">
        <v>23</v>
      </c>
      <c r="F2783">
        <v>550</v>
      </c>
      <c r="G2783">
        <v>2808</v>
      </c>
      <c r="H2783" t="s">
        <v>443</v>
      </c>
      <c r="I2783">
        <v>569</v>
      </c>
      <c r="J2783">
        <v>25.69</v>
      </c>
      <c r="K2783" t="s">
        <v>1982</v>
      </c>
      <c r="L2783" t="s">
        <v>3467</v>
      </c>
      <c r="M2783">
        <v>1422.400881357443</v>
      </c>
      <c r="N2783">
        <v>6</v>
      </c>
      <c r="O2783">
        <v>1.0589790623715849</v>
      </c>
      <c r="P2783" t="str">
        <f>VLOOKUP('Final Data Set for Clustering'!N2783,'Name of Cluster'!$A$2:$B$7,2,1)</f>
        <v>Long distance</v>
      </c>
    </row>
    <row r="2784" spans="1:16" x14ac:dyDescent="0.55000000000000004">
      <c r="A2784" t="s">
        <v>7564</v>
      </c>
      <c r="B2784">
        <v>9</v>
      </c>
      <c r="C2784">
        <v>7</v>
      </c>
      <c r="D2784">
        <v>22</v>
      </c>
      <c r="E2784">
        <v>15</v>
      </c>
      <c r="F2784">
        <v>150</v>
      </c>
      <c r="G2784">
        <v>2432</v>
      </c>
      <c r="H2784" t="s">
        <v>3891</v>
      </c>
      <c r="I2784">
        <v>33.869999999999997</v>
      </c>
      <c r="J2784">
        <v>17.059999999999999</v>
      </c>
      <c r="K2784" t="s">
        <v>516</v>
      </c>
      <c r="L2784" t="s">
        <v>3467</v>
      </c>
      <c r="M2784">
        <v>1548.3524913049343</v>
      </c>
      <c r="N2784">
        <v>6</v>
      </c>
      <c r="O2784">
        <v>1.9719958033645284</v>
      </c>
      <c r="P2784" t="str">
        <f>VLOOKUP('Final Data Set for Clustering'!N2784,'Name of Cluster'!$A$2:$B$7,2,1)</f>
        <v>Long distance</v>
      </c>
    </row>
    <row r="2785" spans="1:16" x14ac:dyDescent="0.55000000000000004">
      <c r="A2785" t="s">
        <v>1659</v>
      </c>
      <c r="B2785">
        <v>6</v>
      </c>
      <c r="C2785">
        <v>13</v>
      </c>
      <c r="D2785">
        <v>21</v>
      </c>
      <c r="E2785">
        <v>18</v>
      </c>
      <c r="F2785">
        <v>262</v>
      </c>
      <c r="G2785">
        <v>2856</v>
      </c>
      <c r="H2785" t="s">
        <v>6872</v>
      </c>
      <c r="I2785">
        <v>99.99</v>
      </c>
      <c r="J2785">
        <v>19.940000000000001</v>
      </c>
      <c r="K2785" t="s">
        <v>516</v>
      </c>
      <c r="L2785" t="s">
        <v>3467</v>
      </c>
      <c r="M2785">
        <v>2208.9959533834531</v>
      </c>
      <c r="N2785">
        <v>6</v>
      </c>
      <c r="O2785">
        <v>6.2776017695802153</v>
      </c>
      <c r="P2785" t="str">
        <f>VLOOKUP('Final Data Set for Clustering'!N2785,'Name of Cluster'!$A$2:$B$7,2,1)</f>
        <v>Long distance</v>
      </c>
    </row>
    <row r="2786" spans="1:16" x14ac:dyDescent="0.55000000000000004">
      <c r="A2786" t="s">
        <v>5088</v>
      </c>
      <c r="B2786">
        <v>3</v>
      </c>
      <c r="C2786">
        <v>7</v>
      </c>
      <c r="D2786">
        <v>11</v>
      </c>
      <c r="E2786">
        <v>10</v>
      </c>
      <c r="F2786">
        <v>1050</v>
      </c>
      <c r="G2786">
        <v>3360</v>
      </c>
      <c r="H2786" t="s">
        <v>473</v>
      </c>
      <c r="I2786">
        <v>99</v>
      </c>
      <c r="J2786">
        <v>18.27</v>
      </c>
      <c r="K2786" t="s">
        <v>3967</v>
      </c>
      <c r="L2786" t="s">
        <v>4909</v>
      </c>
      <c r="M2786">
        <v>506.52277913071907</v>
      </c>
      <c r="N2786">
        <v>2</v>
      </c>
      <c r="O2786">
        <v>0.67981862160917605</v>
      </c>
      <c r="P2786" t="str">
        <f>VLOOKUP('Final Data Set for Clustering'!N2786,'Name of Cluster'!$A$2:$B$7,2,1)</f>
        <v>Others</v>
      </c>
    </row>
    <row r="2787" spans="1:16" x14ac:dyDescent="0.55000000000000004">
      <c r="A2787" t="s">
        <v>5089</v>
      </c>
      <c r="B2787">
        <v>9</v>
      </c>
      <c r="C2787">
        <v>8</v>
      </c>
      <c r="D2787">
        <v>2</v>
      </c>
      <c r="E2787">
        <v>0</v>
      </c>
      <c r="F2787">
        <v>700</v>
      </c>
      <c r="G2787">
        <v>4352</v>
      </c>
      <c r="H2787" t="s">
        <v>5384</v>
      </c>
      <c r="I2787">
        <v>22.99</v>
      </c>
      <c r="J2787">
        <v>8.91</v>
      </c>
      <c r="K2787" t="s">
        <v>7888</v>
      </c>
      <c r="L2787" t="s">
        <v>4909</v>
      </c>
      <c r="M2787">
        <v>6.4621053336478349</v>
      </c>
      <c r="N2787">
        <v>2</v>
      </c>
      <c r="O2787">
        <v>2.7822385790282249</v>
      </c>
      <c r="P2787" t="str">
        <f>VLOOKUP('Final Data Set for Clustering'!N2787,'Name of Cluster'!$A$2:$B$7,2,1)</f>
        <v>Others</v>
      </c>
    </row>
    <row r="2788" spans="1:16" x14ac:dyDescent="0.55000000000000004">
      <c r="A2788" t="s">
        <v>712</v>
      </c>
      <c r="B2788">
        <v>1</v>
      </c>
      <c r="C2788">
        <v>6</v>
      </c>
      <c r="D2788">
        <v>13</v>
      </c>
      <c r="E2788">
        <v>7</v>
      </c>
      <c r="F2788">
        <v>7150</v>
      </c>
      <c r="G2788">
        <v>42250</v>
      </c>
      <c r="H2788" t="s">
        <v>921</v>
      </c>
      <c r="I2788">
        <v>147.9</v>
      </c>
      <c r="J2788">
        <v>14.41</v>
      </c>
      <c r="K2788" t="s">
        <v>4907</v>
      </c>
      <c r="L2788" t="s">
        <v>4909</v>
      </c>
      <c r="M2788">
        <v>108.30831578253274</v>
      </c>
      <c r="N2788">
        <v>2</v>
      </c>
      <c r="O2788">
        <v>2.6684915852504605</v>
      </c>
      <c r="P2788" t="str">
        <f>VLOOKUP('Final Data Set for Clustering'!N2788,'Name of Cluster'!$A$2:$B$7,2,1)</f>
        <v>Others</v>
      </c>
    </row>
    <row r="2789" spans="1:16" x14ac:dyDescent="0.55000000000000004">
      <c r="A2789" t="s">
        <v>712</v>
      </c>
      <c r="B2789">
        <v>1</v>
      </c>
      <c r="C2789">
        <v>6</v>
      </c>
      <c r="D2789">
        <v>13</v>
      </c>
      <c r="E2789">
        <v>7</v>
      </c>
      <c r="F2789">
        <v>6400</v>
      </c>
      <c r="G2789">
        <v>43659</v>
      </c>
      <c r="H2789" t="s">
        <v>921</v>
      </c>
      <c r="I2789">
        <v>169</v>
      </c>
      <c r="J2789">
        <v>17.32</v>
      </c>
      <c r="K2789" t="s">
        <v>4907</v>
      </c>
      <c r="L2789" t="s">
        <v>4909</v>
      </c>
      <c r="M2789">
        <v>108.30831578253274</v>
      </c>
      <c r="N2789">
        <v>2</v>
      </c>
      <c r="O2789">
        <v>2.4819854863571678</v>
      </c>
      <c r="P2789" t="str">
        <f>VLOOKUP('Final Data Set for Clustering'!N2789,'Name of Cluster'!$A$2:$B$7,2,1)</f>
        <v>Others</v>
      </c>
    </row>
    <row r="2790" spans="1:16" x14ac:dyDescent="0.55000000000000004">
      <c r="A2790" t="s">
        <v>7565</v>
      </c>
      <c r="B2790">
        <v>4</v>
      </c>
      <c r="C2790">
        <v>8</v>
      </c>
      <c r="D2790">
        <v>19</v>
      </c>
      <c r="E2790">
        <v>10</v>
      </c>
      <c r="F2790">
        <v>100</v>
      </c>
      <c r="G2790">
        <v>1428</v>
      </c>
      <c r="H2790" t="s">
        <v>2950</v>
      </c>
      <c r="I2790">
        <v>17</v>
      </c>
      <c r="J2790">
        <v>18.23</v>
      </c>
      <c r="K2790" t="s">
        <v>1488</v>
      </c>
      <c r="L2790" t="s">
        <v>6911</v>
      </c>
      <c r="M2790">
        <v>823.81337849928684</v>
      </c>
      <c r="N2790">
        <v>2</v>
      </c>
      <c r="O2790">
        <v>0.83395891388528676</v>
      </c>
      <c r="P2790" t="str">
        <f>VLOOKUP('Final Data Set for Clustering'!N2790,'Name of Cluster'!$A$2:$B$7,2,1)</f>
        <v>Others</v>
      </c>
    </row>
    <row r="2791" spans="1:16" x14ac:dyDescent="0.55000000000000004">
      <c r="A2791" t="s">
        <v>5090</v>
      </c>
      <c r="B2791">
        <v>1</v>
      </c>
      <c r="C2791">
        <v>10</v>
      </c>
      <c r="D2791">
        <v>33</v>
      </c>
      <c r="E2791">
        <v>31</v>
      </c>
      <c r="F2791">
        <v>1700</v>
      </c>
      <c r="G2791">
        <v>19500</v>
      </c>
      <c r="H2791" t="s">
        <v>2911</v>
      </c>
      <c r="I2791">
        <v>99.9</v>
      </c>
      <c r="J2791">
        <v>23.28</v>
      </c>
      <c r="K2791" t="s">
        <v>1983</v>
      </c>
      <c r="L2791" t="s">
        <v>6911</v>
      </c>
      <c r="M2791">
        <v>458.25231180798818</v>
      </c>
      <c r="N2791">
        <v>2</v>
      </c>
      <c r="O2791">
        <v>2.1862849430726619</v>
      </c>
      <c r="P2791" t="str">
        <f>VLOOKUP('Final Data Set for Clustering'!N2791,'Name of Cluster'!$A$2:$B$7,2,1)</f>
        <v>Others</v>
      </c>
    </row>
    <row r="2792" spans="1:16" x14ac:dyDescent="0.55000000000000004">
      <c r="A2792" t="s">
        <v>1173</v>
      </c>
      <c r="B2792">
        <v>5</v>
      </c>
      <c r="C2792">
        <v>6</v>
      </c>
      <c r="D2792">
        <v>30</v>
      </c>
      <c r="E2792">
        <v>13</v>
      </c>
      <c r="F2792">
        <v>1500</v>
      </c>
      <c r="G2792">
        <v>23625</v>
      </c>
      <c r="H2792" t="s">
        <v>5851</v>
      </c>
      <c r="I2792">
        <v>83.9</v>
      </c>
      <c r="J2792">
        <v>17.84</v>
      </c>
      <c r="K2792" t="s">
        <v>6417</v>
      </c>
      <c r="L2792" t="s">
        <v>6911</v>
      </c>
      <c r="M2792">
        <v>613.27710610228621</v>
      </c>
      <c r="N2792">
        <v>2</v>
      </c>
      <c r="O2792">
        <v>0.3201821015071481</v>
      </c>
      <c r="P2792" t="str">
        <f>VLOOKUP('Final Data Set for Clustering'!N2792,'Name of Cluster'!$A$2:$B$7,2,1)</f>
        <v>Others</v>
      </c>
    </row>
    <row r="2793" spans="1:16" x14ac:dyDescent="0.55000000000000004">
      <c r="A2793" t="s">
        <v>4148</v>
      </c>
      <c r="B2793">
        <v>2</v>
      </c>
      <c r="C2793">
        <v>3</v>
      </c>
      <c r="D2793">
        <v>21</v>
      </c>
      <c r="E2793">
        <v>14</v>
      </c>
      <c r="F2793">
        <v>400</v>
      </c>
      <c r="G2793">
        <v>4050</v>
      </c>
      <c r="H2793" t="s">
        <v>4399</v>
      </c>
      <c r="I2793">
        <v>96.9</v>
      </c>
      <c r="J2793">
        <v>13.12</v>
      </c>
      <c r="K2793" t="s">
        <v>5412</v>
      </c>
      <c r="L2793" t="s">
        <v>4909</v>
      </c>
      <c r="M2793">
        <v>127.23207599224418</v>
      </c>
      <c r="N2793">
        <v>2</v>
      </c>
      <c r="O2793">
        <v>1.3824549819108771</v>
      </c>
      <c r="P2793" t="str">
        <f>VLOOKUP('Final Data Set for Clustering'!N2793,'Name of Cluster'!$A$2:$B$7,2,1)</f>
        <v>Others</v>
      </c>
    </row>
    <row r="2794" spans="1:16" x14ac:dyDescent="0.55000000000000004">
      <c r="A2794" t="s">
        <v>4585</v>
      </c>
      <c r="B2794">
        <v>5</v>
      </c>
      <c r="C2794">
        <v>6</v>
      </c>
      <c r="D2794">
        <v>49</v>
      </c>
      <c r="E2794">
        <v>22</v>
      </c>
      <c r="F2794">
        <v>2700</v>
      </c>
      <c r="G2794">
        <v>13500</v>
      </c>
      <c r="H2794" t="s">
        <v>5358</v>
      </c>
      <c r="I2794">
        <v>169.9</v>
      </c>
      <c r="J2794">
        <v>21.68</v>
      </c>
      <c r="K2794" t="s">
        <v>4419</v>
      </c>
      <c r="L2794" t="s">
        <v>6911</v>
      </c>
      <c r="M2794">
        <v>742.53930532504921</v>
      </c>
      <c r="N2794">
        <v>2</v>
      </c>
      <c r="O2794">
        <v>2.3684386367034023</v>
      </c>
      <c r="P2794" t="str">
        <f>VLOOKUP('Final Data Set for Clustering'!N2794,'Name of Cluster'!$A$2:$B$7,2,1)</f>
        <v>Others</v>
      </c>
    </row>
    <row r="2795" spans="1:16" x14ac:dyDescent="0.55000000000000004">
      <c r="A2795" t="s">
        <v>2655</v>
      </c>
      <c r="B2795">
        <v>6</v>
      </c>
      <c r="C2795">
        <v>6</v>
      </c>
      <c r="D2795">
        <v>29</v>
      </c>
      <c r="E2795">
        <v>24</v>
      </c>
      <c r="F2795">
        <v>433</v>
      </c>
      <c r="G2795">
        <v>6300</v>
      </c>
      <c r="H2795" t="s">
        <v>1419</v>
      </c>
      <c r="I2795">
        <v>52.11</v>
      </c>
      <c r="J2795">
        <v>15.11</v>
      </c>
      <c r="K2795" t="s">
        <v>6417</v>
      </c>
      <c r="L2795" t="s">
        <v>6911</v>
      </c>
      <c r="M2795">
        <v>995.97051041877421</v>
      </c>
      <c r="N2795">
        <v>2</v>
      </c>
      <c r="O2795">
        <v>0.71460531144287598</v>
      </c>
      <c r="P2795" t="str">
        <f>VLOOKUP('Final Data Set for Clustering'!N2795,'Name of Cluster'!$A$2:$B$7,2,1)</f>
        <v>Others</v>
      </c>
    </row>
    <row r="2796" spans="1:16" x14ac:dyDescent="0.55000000000000004">
      <c r="A2796" t="s">
        <v>6569</v>
      </c>
      <c r="B2796">
        <v>14</v>
      </c>
      <c r="C2796">
        <v>14</v>
      </c>
      <c r="D2796">
        <v>52</v>
      </c>
      <c r="E2796">
        <v>38</v>
      </c>
      <c r="F2796">
        <v>10075</v>
      </c>
      <c r="G2796">
        <v>91520</v>
      </c>
      <c r="H2796" t="s">
        <v>4354</v>
      </c>
      <c r="I2796">
        <v>79.989999999999995</v>
      </c>
      <c r="J2796">
        <v>8.33</v>
      </c>
      <c r="K2796" t="s">
        <v>3968</v>
      </c>
      <c r="L2796" t="s">
        <v>3467</v>
      </c>
      <c r="M2796">
        <v>1488.7892037665335</v>
      </c>
      <c r="N2796">
        <v>1</v>
      </c>
      <c r="O2796">
        <v>9.8009654098102139</v>
      </c>
      <c r="P2796" t="str">
        <f>VLOOKUP('Final Data Set for Clustering'!N2796,'Name of Cluster'!$A$2:$B$7,2,1)</f>
        <v>Oversized Products</v>
      </c>
    </row>
    <row r="2797" spans="1:16" x14ac:dyDescent="0.55000000000000004">
      <c r="A2797" t="s">
        <v>6569</v>
      </c>
      <c r="B2797">
        <v>14</v>
      </c>
      <c r="C2797">
        <v>14</v>
      </c>
      <c r="D2797">
        <v>52</v>
      </c>
      <c r="E2797">
        <v>38</v>
      </c>
      <c r="F2797">
        <v>47520</v>
      </c>
      <c r="G2797">
        <v>324000</v>
      </c>
      <c r="H2797" t="s">
        <v>4354</v>
      </c>
      <c r="I2797">
        <v>79.989999999999995</v>
      </c>
      <c r="J2797">
        <v>42.41</v>
      </c>
      <c r="K2797" t="s">
        <v>3968</v>
      </c>
      <c r="L2797" t="s">
        <v>3467</v>
      </c>
      <c r="M2797">
        <v>1488.7892037665335</v>
      </c>
      <c r="N2797">
        <v>1</v>
      </c>
      <c r="O2797">
        <v>87.454519054724727</v>
      </c>
      <c r="P2797" t="str">
        <f>VLOOKUP('Final Data Set for Clustering'!N2797,'Name of Cluster'!$A$2:$B$7,2,1)</f>
        <v>Oversized Products</v>
      </c>
    </row>
    <row r="2798" spans="1:16" x14ac:dyDescent="0.55000000000000004">
      <c r="A2798" t="s">
        <v>1174</v>
      </c>
      <c r="B2798">
        <v>5</v>
      </c>
      <c r="C2798">
        <v>6</v>
      </c>
      <c r="D2798">
        <v>25</v>
      </c>
      <c r="E2798">
        <v>14</v>
      </c>
      <c r="F2798">
        <v>100</v>
      </c>
      <c r="G2798">
        <v>648</v>
      </c>
      <c r="H2798" t="s">
        <v>3384</v>
      </c>
      <c r="I2798">
        <v>18.989999999999998</v>
      </c>
      <c r="J2798">
        <v>14.1</v>
      </c>
      <c r="K2798" t="s">
        <v>516</v>
      </c>
      <c r="L2798" t="s">
        <v>6911</v>
      </c>
      <c r="M2798">
        <v>354.63619675122612</v>
      </c>
      <c r="N2798">
        <v>2</v>
      </c>
      <c r="O2798">
        <v>0.22995315155467042</v>
      </c>
      <c r="P2798" t="str">
        <f>VLOOKUP('Final Data Set for Clustering'!N2798,'Name of Cluster'!$A$2:$B$7,2,1)</f>
        <v>Others</v>
      </c>
    </row>
    <row r="2799" spans="1:16" x14ac:dyDescent="0.55000000000000004">
      <c r="A2799" t="s">
        <v>6570</v>
      </c>
      <c r="B2799">
        <v>14</v>
      </c>
      <c r="C2799">
        <v>8</v>
      </c>
      <c r="D2799">
        <v>28</v>
      </c>
      <c r="E2799">
        <v>20</v>
      </c>
      <c r="F2799">
        <v>8750</v>
      </c>
      <c r="G2799">
        <v>56700</v>
      </c>
      <c r="H2799" t="s">
        <v>7807</v>
      </c>
      <c r="I2799">
        <v>29.9</v>
      </c>
      <c r="J2799">
        <v>16.600000000000001</v>
      </c>
      <c r="K2799" t="s">
        <v>1001</v>
      </c>
      <c r="L2799" t="s">
        <v>6911</v>
      </c>
      <c r="M2799">
        <v>366.68764807980216</v>
      </c>
      <c r="N2799">
        <v>1</v>
      </c>
      <c r="O2799">
        <v>4.3222309315425704</v>
      </c>
      <c r="P2799" t="str">
        <f>VLOOKUP('Final Data Set for Clustering'!N2799,'Name of Cluster'!$A$2:$B$7,2,1)</f>
        <v>Oversized Products</v>
      </c>
    </row>
    <row r="2800" spans="1:16" x14ac:dyDescent="0.55000000000000004">
      <c r="A2800" t="s">
        <v>6571</v>
      </c>
      <c r="B2800">
        <v>3</v>
      </c>
      <c r="C2800">
        <v>8</v>
      </c>
      <c r="D2800">
        <v>35</v>
      </c>
      <c r="E2800">
        <v>9</v>
      </c>
      <c r="F2800">
        <v>1350</v>
      </c>
      <c r="G2800">
        <v>5280</v>
      </c>
      <c r="H2800" t="s">
        <v>966</v>
      </c>
      <c r="I2800">
        <v>57.9</v>
      </c>
      <c r="J2800">
        <v>17.989999999999998</v>
      </c>
      <c r="K2800" t="s">
        <v>7888</v>
      </c>
      <c r="L2800" t="s">
        <v>6911</v>
      </c>
      <c r="M2800">
        <v>365.56544988234384</v>
      </c>
      <c r="N2800">
        <v>2</v>
      </c>
      <c r="O2800">
        <v>0.94492305709352964</v>
      </c>
      <c r="P2800" t="str">
        <f>VLOOKUP('Final Data Set for Clustering'!N2800,'Name of Cluster'!$A$2:$B$7,2,1)</f>
        <v>Others</v>
      </c>
    </row>
    <row r="2801" spans="1:16" x14ac:dyDescent="0.55000000000000004">
      <c r="A2801" t="s">
        <v>1175</v>
      </c>
      <c r="B2801">
        <v>3</v>
      </c>
      <c r="C2801">
        <v>6</v>
      </c>
      <c r="D2801">
        <v>25</v>
      </c>
      <c r="E2801">
        <v>21</v>
      </c>
      <c r="F2801">
        <v>300</v>
      </c>
      <c r="G2801">
        <v>816</v>
      </c>
      <c r="H2801" t="s">
        <v>6341</v>
      </c>
      <c r="I2801">
        <v>29.99</v>
      </c>
      <c r="J2801">
        <v>15.79</v>
      </c>
      <c r="K2801" t="s">
        <v>516</v>
      </c>
      <c r="L2801" t="s">
        <v>3467</v>
      </c>
      <c r="M2801">
        <v>1546.1071566130179</v>
      </c>
      <c r="N2801">
        <v>6</v>
      </c>
      <c r="O2801">
        <v>1.2015536485026366</v>
      </c>
      <c r="P2801" t="str">
        <f>VLOOKUP('Final Data Set for Clustering'!N2801,'Name of Cluster'!$A$2:$B$7,2,1)</f>
        <v>Long distance</v>
      </c>
    </row>
    <row r="2802" spans="1:16" x14ac:dyDescent="0.55000000000000004">
      <c r="A2802" t="s">
        <v>4149</v>
      </c>
      <c r="B2802">
        <v>2</v>
      </c>
      <c r="C2802">
        <v>4</v>
      </c>
      <c r="D2802">
        <v>19</v>
      </c>
      <c r="E2802">
        <v>17</v>
      </c>
      <c r="F2802">
        <v>150</v>
      </c>
      <c r="G2802">
        <v>2873</v>
      </c>
      <c r="H2802" t="s">
        <v>3387</v>
      </c>
      <c r="I2802">
        <v>27.9</v>
      </c>
      <c r="J2802">
        <v>18.23</v>
      </c>
      <c r="K2802" t="s">
        <v>5926</v>
      </c>
      <c r="L2802" t="s">
        <v>6911</v>
      </c>
      <c r="M2802">
        <v>850.52641963409201</v>
      </c>
      <c r="N2802">
        <v>2</v>
      </c>
      <c r="O2802">
        <v>0.94856344793541791</v>
      </c>
      <c r="P2802" t="str">
        <f>VLOOKUP('Final Data Set for Clustering'!N2802,'Name of Cluster'!$A$2:$B$7,2,1)</f>
        <v>Others</v>
      </c>
    </row>
    <row r="2803" spans="1:16" x14ac:dyDescent="0.55000000000000004">
      <c r="A2803" t="s">
        <v>175</v>
      </c>
      <c r="B2803">
        <v>1</v>
      </c>
      <c r="C2803">
        <v>6</v>
      </c>
      <c r="D2803">
        <v>41</v>
      </c>
      <c r="E2803">
        <v>35</v>
      </c>
      <c r="F2803">
        <v>800</v>
      </c>
      <c r="G2803">
        <v>11664</v>
      </c>
      <c r="H2803" t="s">
        <v>1923</v>
      </c>
      <c r="I2803">
        <v>109.9</v>
      </c>
      <c r="J2803">
        <v>26.05</v>
      </c>
      <c r="K2803" t="s">
        <v>4419</v>
      </c>
      <c r="L2803" t="s">
        <v>4910</v>
      </c>
      <c r="M2803">
        <v>1887.9070102044659</v>
      </c>
      <c r="N2803">
        <v>6</v>
      </c>
      <c r="O2803">
        <v>0.20059421770538743</v>
      </c>
      <c r="P2803" t="str">
        <f>VLOOKUP('Final Data Set for Clustering'!N2803,'Name of Cluster'!$A$2:$B$7,2,1)</f>
        <v>Long distance</v>
      </c>
    </row>
    <row r="2804" spans="1:16" x14ac:dyDescent="0.55000000000000004">
      <c r="A2804" t="s">
        <v>176</v>
      </c>
      <c r="B2804">
        <v>0</v>
      </c>
      <c r="C2804">
        <v>6</v>
      </c>
      <c r="D2804">
        <v>26</v>
      </c>
      <c r="E2804">
        <v>17</v>
      </c>
      <c r="F2804">
        <v>50</v>
      </c>
      <c r="G2804">
        <v>1287</v>
      </c>
      <c r="H2804" t="s">
        <v>1402</v>
      </c>
      <c r="I2804">
        <v>69.900000000000006</v>
      </c>
      <c r="J2804">
        <v>22.99</v>
      </c>
      <c r="K2804" t="s">
        <v>4417</v>
      </c>
      <c r="L2804" t="s">
        <v>3467</v>
      </c>
      <c r="M2804">
        <v>1782.8175380940634</v>
      </c>
      <c r="N2804">
        <v>6</v>
      </c>
      <c r="O2804">
        <v>1.1581845184020518</v>
      </c>
      <c r="P2804" t="str">
        <f>VLOOKUP('Final Data Set for Clustering'!N2804,'Name of Cluster'!$A$2:$B$7,2,1)</f>
        <v>Long distance</v>
      </c>
    </row>
    <row r="2805" spans="1:16" x14ac:dyDescent="0.55000000000000004">
      <c r="A2805" t="s">
        <v>4586</v>
      </c>
      <c r="B2805">
        <v>4</v>
      </c>
      <c r="C2805">
        <v>6</v>
      </c>
      <c r="D2805">
        <v>33</v>
      </c>
      <c r="E2805">
        <v>18</v>
      </c>
      <c r="F2805">
        <v>820</v>
      </c>
      <c r="G2805">
        <v>5520</v>
      </c>
      <c r="H2805" t="s">
        <v>2910</v>
      </c>
      <c r="I2805">
        <v>65.5</v>
      </c>
      <c r="J2805">
        <v>12.59</v>
      </c>
      <c r="K2805" t="s">
        <v>4417</v>
      </c>
      <c r="L2805" t="s">
        <v>4909</v>
      </c>
      <c r="M2805">
        <v>300.83079320375776</v>
      </c>
      <c r="N2805">
        <v>2</v>
      </c>
      <c r="O2805">
        <v>0.42388818674093132</v>
      </c>
      <c r="P2805" t="str">
        <f>VLOOKUP('Final Data Set for Clustering'!N2805,'Name of Cluster'!$A$2:$B$7,2,1)</f>
        <v>Others</v>
      </c>
    </row>
    <row r="2806" spans="1:16" x14ac:dyDescent="0.55000000000000004">
      <c r="A2806" t="s">
        <v>2656</v>
      </c>
      <c r="B2806">
        <v>31</v>
      </c>
      <c r="C2806">
        <v>11</v>
      </c>
      <c r="D2806">
        <v>25</v>
      </c>
      <c r="E2806">
        <v>19</v>
      </c>
      <c r="F2806">
        <v>10100</v>
      </c>
      <c r="G2806">
        <v>24000</v>
      </c>
      <c r="H2806" t="s">
        <v>1452</v>
      </c>
      <c r="I2806">
        <v>69</v>
      </c>
      <c r="J2806">
        <v>50.77</v>
      </c>
      <c r="K2806" t="s">
        <v>6417</v>
      </c>
      <c r="L2806" t="s">
        <v>6911</v>
      </c>
      <c r="M2806">
        <v>1163.7733251480272</v>
      </c>
      <c r="N2806">
        <v>3</v>
      </c>
      <c r="O2806">
        <v>4.8472011232664691</v>
      </c>
      <c r="P2806" t="str">
        <f>VLOOKUP('Final Data Set for Clustering'!N2806,'Name of Cluster'!$A$2:$B$7,2,1)</f>
        <v>Long confirmation time by LP</v>
      </c>
    </row>
    <row r="2807" spans="1:16" x14ac:dyDescent="0.55000000000000004">
      <c r="A2807" t="s">
        <v>3143</v>
      </c>
      <c r="B2807">
        <v>2</v>
      </c>
      <c r="C2807">
        <v>7</v>
      </c>
      <c r="D2807">
        <v>18</v>
      </c>
      <c r="E2807">
        <v>16</v>
      </c>
      <c r="F2807">
        <v>750</v>
      </c>
      <c r="G2807">
        <v>6400</v>
      </c>
      <c r="H2807" t="s">
        <v>1957</v>
      </c>
      <c r="I2807">
        <v>89.9</v>
      </c>
      <c r="J2807">
        <v>19.82</v>
      </c>
      <c r="K2807" t="s">
        <v>7889</v>
      </c>
      <c r="L2807" t="s">
        <v>6911</v>
      </c>
      <c r="M2807">
        <v>599.15734777264117</v>
      </c>
      <c r="N2807">
        <v>2</v>
      </c>
      <c r="O2807">
        <v>0.33422666060474232</v>
      </c>
      <c r="P2807" t="str">
        <f>VLOOKUP('Final Data Set for Clustering'!N2807,'Name of Cluster'!$A$2:$B$7,2,1)</f>
        <v>Others</v>
      </c>
    </row>
    <row r="2808" spans="1:16" x14ac:dyDescent="0.55000000000000004">
      <c r="A2808" t="s">
        <v>5091</v>
      </c>
      <c r="B2808">
        <v>4</v>
      </c>
      <c r="C2808">
        <v>6</v>
      </c>
      <c r="D2808">
        <v>37</v>
      </c>
      <c r="E2808">
        <v>28</v>
      </c>
      <c r="F2808">
        <v>200</v>
      </c>
      <c r="G2808">
        <v>1920</v>
      </c>
      <c r="H2808" t="s">
        <v>6391</v>
      </c>
      <c r="I2808">
        <v>200.36</v>
      </c>
      <c r="J2808">
        <v>16.28</v>
      </c>
      <c r="K2808" t="s">
        <v>4419</v>
      </c>
      <c r="L2808" t="s">
        <v>6911</v>
      </c>
      <c r="M2808">
        <v>378.44348730889942</v>
      </c>
      <c r="N2808">
        <v>2</v>
      </c>
      <c r="O2808">
        <v>0.78541474118143917</v>
      </c>
      <c r="P2808" t="str">
        <f>VLOOKUP('Final Data Set for Clustering'!N2808,'Name of Cluster'!$A$2:$B$7,2,1)</f>
        <v>Others</v>
      </c>
    </row>
    <row r="2809" spans="1:16" x14ac:dyDescent="0.55000000000000004">
      <c r="A2809" t="s">
        <v>4587</v>
      </c>
      <c r="B2809">
        <v>4</v>
      </c>
      <c r="C2809">
        <v>4</v>
      </c>
      <c r="D2809">
        <v>36</v>
      </c>
      <c r="E2809">
        <v>19</v>
      </c>
      <c r="F2809">
        <v>11200</v>
      </c>
      <c r="G2809">
        <v>53820</v>
      </c>
      <c r="H2809" t="s">
        <v>972</v>
      </c>
      <c r="I2809">
        <v>99.9</v>
      </c>
      <c r="J2809">
        <v>32.22</v>
      </c>
      <c r="K2809" t="s">
        <v>3463</v>
      </c>
      <c r="L2809" t="s">
        <v>6911</v>
      </c>
      <c r="O2809">
        <v>0</v>
      </c>
      <c r="P2809" t="e">
        <f>VLOOKUP('Final Data Set for Clustering'!N2809,'Name of Cluster'!$A$2:$B$7,2,1)</f>
        <v>#N/A</v>
      </c>
    </row>
    <row r="2810" spans="1:16" x14ac:dyDescent="0.55000000000000004">
      <c r="A2810" t="s">
        <v>6103</v>
      </c>
      <c r="B2810">
        <v>7</v>
      </c>
      <c r="C2810">
        <v>6</v>
      </c>
      <c r="D2810">
        <v>29</v>
      </c>
      <c r="E2810">
        <v>27</v>
      </c>
      <c r="F2810">
        <v>2600</v>
      </c>
      <c r="G2810">
        <v>10296</v>
      </c>
      <c r="H2810" t="s">
        <v>7802</v>
      </c>
      <c r="I2810">
        <v>159.9</v>
      </c>
      <c r="J2810">
        <v>43.53</v>
      </c>
      <c r="K2810" t="s">
        <v>6417</v>
      </c>
      <c r="L2810" t="s">
        <v>3467</v>
      </c>
      <c r="M2810">
        <v>1936.6855015552717</v>
      </c>
      <c r="N2810">
        <v>6</v>
      </c>
      <c r="O2810">
        <v>0.58801755793648691</v>
      </c>
      <c r="P2810" t="str">
        <f>VLOOKUP('Final Data Set for Clustering'!N2810,'Name of Cluster'!$A$2:$B$7,2,1)</f>
        <v>Long distance</v>
      </c>
    </row>
    <row r="2811" spans="1:16" x14ac:dyDescent="0.55000000000000004">
      <c r="A2811" t="s">
        <v>2155</v>
      </c>
      <c r="B2811">
        <v>6</v>
      </c>
      <c r="C2811">
        <v>8</v>
      </c>
      <c r="D2811">
        <v>39</v>
      </c>
      <c r="E2811">
        <v>33</v>
      </c>
      <c r="F2811">
        <v>2100</v>
      </c>
      <c r="G2811">
        <v>9600</v>
      </c>
      <c r="H2811" t="s">
        <v>6369</v>
      </c>
      <c r="I2811">
        <v>164.9</v>
      </c>
      <c r="J2811">
        <v>29.55</v>
      </c>
      <c r="K2811" t="s">
        <v>4419</v>
      </c>
      <c r="L2811" t="s">
        <v>4910</v>
      </c>
      <c r="M2811">
        <v>2178.447373522084</v>
      </c>
      <c r="N2811">
        <v>6</v>
      </c>
      <c r="O2811">
        <v>0.51008882788940157</v>
      </c>
      <c r="P2811" t="str">
        <f>VLOOKUP('Final Data Set for Clustering'!N2811,'Name of Cluster'!$A$2:$B$7,2,1)</f>
        <v>Long distance</v>
      </c>
    </row>
    <row r="2812" spans="1:16" x14ac:dyDescent="0.55000000000000004">
      <c r="A2812" t="s">
        <v>2156</v>
      </c>
      <c r="B2812">
        <v>9</v>
      </c>
      <c r="C2812">
        <v>8</v>
      </c>
      <c r="D2812">
        <v>20</v>
      </c>
      <c r="E2812">
        <v>9</v>
      </c>
      <c r="F2812">
        <v>550</v>
      </c>
      <c r="G2812">
        <v>9375</v>
      </c>
      <c r="H2812" t="s">
        <v>3412</v>
      </c>
      <c r="I2812">
        <v>36</v>
      </c>
      <c r="J2812">
        <v>12.69</v>
      </c>
      <c r="K2812" t="s">
        <v>4419</v>
      </c>
      <c r="L2812" t="s">
        <v>6911</v>
      </c>
      <c r="M2812">
        <v>190.77944302016587</v>
      </c>
      <c r="N2812">
        <v>2</v>
      </c>
      <c r="O2812">
        <v>1.049840492840765</v>
      </c>
      <c r="P2812" t="str">
        <f>VLOOKUP('Final Data Set for Clustering'!N2812,'Name of Cluster'!$A$2:$B$7,2,1)</f>
        <v>Others</v>
      </c>
    </row>
    <row r="2813" spans="1:16" x14ac:dyDescent="0.55000000000000004">
      <c r="A2813" t="s">
        <v>4588</v>
      </c>
      <c r="B2813">
        <v>5</v>
      </c>
      <c r="C2813">
        <v>6</v>
      </c>
      <c r="D2813">
        <v>28</v>
      </c>
      <c r="E2813">
        <v>22</v>
      </c>
      <c r="F2813">
        <v>1650</v>
      </c>
      <c r="G2813">
        <v>19800</v>
      </c>
      <c r="H2813" t="s">
        <v>5327</v>
      </c>
      <c r="I2813">
        <v>59</v>
      </c>
      <c r="J2813">
        <v>17.66</v>
      </c>
      <c r="K2813" t="s">
        <v>1488</v>
      </c>
      <c r="L2813" t="s">
        <v>6911</v>
      </c>
      <c r="M2813">
        <v>687.84414399227796</v>
      </c>
      <c r="N2813">
        <v>2</v>
      </c>
      <c r="O2813">
        <v>0.22330519061879989</v>
      </c>
      <c r="P2813" t="str">
        <f>VLOOKUP('Final Data Set for Clustering'!N2813,'Name of Cluster'!$A$2:$B$7,2,1)</f>
        <v>Others</v>
      </c>
    </row>
    <row r="2814" spans="1:16" x14ac:dyDescent="0.55000000000000004">
      <c r="A2814" t="s">
        <v>713</v>
      </c>
      <c r="B2814">
        <v>2</v>
      </c>
      <c r="C2814">
        <v>5</v>
      </c>
      <c r="D2814">
        <v>34</v>
      </c>
      <c r="E2814">
        <v>20</v>
      </c>
      <c r="F2814">
        <v>575</v>
      </c>
      <c r="G2814">
        <v>3696</v>
      </c>
      <c r="H2814" t="s">
        <v>3936</v>
      </c>
      <c r="I2814">
        <v>152.9</v>
      </c>
      <c r="J2814">
        <v>16.829999999999998</v>
      </c>
      <c r="K2814" t="s">
        <v>4419</v>
      </c>
      <c r="L2814" t="s">
        <v>6911</v>
      </c>
      <c r="M2814">
        <v>525.48156730715061</v>
      </c>
      <c r="N2814">
        <v>2</v>
      </c>
      <c r="O2814">
        <v>0.6633747083198227</v>
      </c>
      <c r="P2814" t="str">
        <f>VLOOKUP('Final Data Set for Clustering'!N2814,'Name of Cluster'!$A$2:$B$7,2,1)</f>
        <v>Others</v>
      </c>
    </row>
    <row r="2815" spans="1:16" x14ac:dyDescent="0.55000000000000004">
      <c r="A2815" t="s">
        <v>2657</v>
      </c>
      <c r="B2815">
        <v>3</v>
      </c>
      <c r="C2815">
        <v>7</v>
      </c>
      <c r="D2815">
        <v>2</v>
      </c>
      <c r="E2815">
        <v>1</v>
      </c>
      <c r="F2815">
        <v>6428</v>
      </c>
      <c r="G2815">
        <v>24786</v>
      </c>
      <c r="H2815" t="s">
        <v>5892</v>
      </c>
      <c r="I2815">
        <v>38.700000000000003</v>
      </c>
      <c r="J2815">
        <v>13.57</v>
      </c>
      <c r="K2815" t="s">
        <v>4419</v>
      </c>
      <c r="L2815" t="s">
        <v>4909</v>
      </c>
      <c r="M2815">
        <v>9.2818301999317772</v>
      </c>
      <c r="N2815">
        <v>2</v>
      </c>
      <c r="O2815">
        <v>2.9650158779219495</v>
      </c>
      <c r="P2815" t="str">
        <f>VLOOKUP('Final Data Set for Clustering'!N2815,'Name of Cluster'!$A$2:$B$7,2,1)</f>
        <v>Others</v>
      </c>
    </row>
    <row r="2816" spans="1:16" x14ac:dyDescent="0.55000000000000004">
      <c r="A2816" t="s">
        <v>2658</v>
      </c>
      <c r="B2816">
        <v>7</v>
      </c>
      <c r="C2816">
        <v>6</v>
      </c>
      <c r="D2816">
        <v>38</v>
      </c>
      <c r="E2816">
        <v>21</v>
      </c>
      <c r="F2816">
        <v>400</v>
      </c>
      <c r="G2816">
        <v>2000</v>
      </c>
      <c r="H2816" t="s">
        <v>6873</v>
      </c>
      <c r="I2816">
        <v>79.900000000000006</v>
      </c>
      <c r="J2816">
        <v>15.31</v>
      </c>
      <c r="K2816" t="s">
        <v>6907</v>
      </c>
      <c r="L2816" t="s">
        <v>6911</v>
      </c>
      <c r="M2816">
        <v>611.46068700239914</v>
      </c>
      <c r="N2816">
        <v>2</v>
      </c>
      <c r="O2816">
        <v>1.0214621860849413</v>
      </c>
      <c r="P2816" t="str">
        <f>VLOOKUP('Final Data Set for Clustering'!N2816,'Name of Cluster'!$A$2:$B$7,2,1)</f>
        <v>Others</v>
      </c>
    </row>
    <row r="2817" spans="1:16" x14ac:dyDescent="0.55000000000000004">
      <c r="A2817" t="s">
        <v>1176</v>
      </c>
      <c r="B2817">
        <v>12</v>
      </c>
      <c r="C2817">
        <v>7</v>
      </c>
      <c r="D2817">
        <v>21</v>
      </c>
      <c r="E2817">
        <v>20</v>
      </c>
      <c r="F2817">
        <v>2300</v>
      </c>
      <c r="G2817">
        <v>56350</v>
      </c>
      <c r="H2817" t="s">
        <v>1407</v>
      </c>
      <c r="I2817">
        <v>57.99</v>
      </c>
      <c r="J2817">
        <v>14.21</v>
      </c>
      <c r="K2817" t="s">
        <v>6417</v>
      </c>
      <c r="L2817" t="s">
        <v>6911</v>
      </c>
      <c r="M2817">
        <v>526.08998541222684</v>
      </c>
      <c r="N2817">
        <v>2</v>
      </c>
      <c r="O2817">
        <v>3.0221636051538496</v>
      </c>
      <c r="P2817" t="str">
        <f>VLOOKUP('Final Data Set for Clustering'!N2817,'Name of Cluster'!$A$2:$B$7,2,1)</f>
        <v>Others</v>
      </c>
    </row>
    <row r="2818" spans="1:16" x14ac:dyDescent="0.55000000000000004">
      <c r="A2818" t="s">
        <v>2157</v>
      </c>
      <c r="B2818">
        <v>4</v>
      </c>
      <c r="C2818">
        <v>6</v>
      </c>
      <c r="D2818">
        <v>19</v>
      </c>
      <c r="E2818">
        <v>15</v>
      </c>
      <c r="F2818">
        <v>150</v>
      </c>
      <c r="G2818">
        <v>1320</v>
      </c>
      <c r="H2818" t="s">
        <v>5328</v>
      </c>
      <c r="I2818">
        <v>15.99</v>
      </c>
      <c r="J2818">
        <v>14.1</v>
      </c>
      <c r="K2818" t="s">
        <v>3967</v>
      </c>
      <c r="L2818" t="s">
        <v>6911</v>
      </c>
      <c r="M2818">
        <v>504.13026010199604</v>
      </c>
      <c r="N2818">
        <v>2</v>
      </c>
      <c r="O2818">
        <v>0.21767558998599512</v>
      </c>
      <c r="P2818" t="str">
        <f>VLOOKUP('Final Data Set for Clustering'!N2818,'Name of Cluster'!$A$2:$B$7,2,1)</f>
        <v>Others</v>
      </c>
    </row>
    <row r="2819" spans="1:16" x14ac:dyDescent="0.55000000000000004">
      <c r="A2819" t="s">
        <v>6572</v>
      </c>
      <c r="B2819">
        <v>1</v>
      </c>
      <c r="C2819">
        <v>5</v>
      </c>
      <c r="D2819">
        <v>20</v>
      </c>
      <c r="E2819">
        <v>10</v>
      </c>
      <c r="F2819">
        <v>250</v>
      </c>
      <c r="G2819">
        <v>352</v>
      </c>
      <c r="H2819" t="s">
        <v>3376</v>
      </c>
      <c r="I2819">
        <v>49</v>
      </c>
      <c r="J2819">
        <v>12.79</v>
      </c>
      <c r="K2819" t="s">
        <v>518</v>
      </c>
      <c r="L2819" t="s">
        <v>4909</v>
      </c>
      <c r="M2819">
        <v>118.84258406459018</v>
      </c>
      <c r="N2819">
        <v>2</v>
      </c>
      <c r="O2819">
        <v>0.72535529564767875</v>
      </c>
      <c r="P2819" t="str">
        <f>VLOOKUP('Final Data Set for Clustering'!N2819,'Name of Cluster'!$A$2:$B$7,2,1)</f>
        <v>Others</v>
      </c>
    </row>
    <row r="2820" spans="1:16" x14ac:dyDescent="0.55000000000000004">
      <c r="A2820" t="s">
        <v>177</v>
      </c>
      <c r="B2820">
        <v>1</v>
      </c>
      <c r="C2820">
        <v>4</v>
      </c>
      <c r="D2820">
        <v>33</v>
      </c>
      <c r="E2820">
        <v>19</v>
      </c>
      <c r="F2820">
        <v>30000</v>
      </c>
      <c r="G2820">
        <v>252000</v>
      </c>
      <c r="H2820" t="s">
        <v>5870</v>
      </c>
      <c r="I2820">
        <v>399.9</v>
      </c>
      <c r="J2820">
        <v>173.43</v>
      </c>
      <c r="K2820" t="s">
        <v>7888</v>
      </c>
      <c r="L2820" t="s">
        <v>6911</v>
      </c>
      <c r="M2820">
        <v>592.51638646805168</v>
      </c>
      <c r="N2820">
        <v>1</v>
      </c>
      <c r="O2820">
        <v>30.058150946848031</v>
      </c>
      <c r="P2820" t="str">
        <f>VLOOKUP('Final Data Set for Clustering'!N2820,'Name of Cluster'!$A$2:$B$7,2,1)</f>
        <v>Oversized Products</v>
      </c>
    </row>
    <row r="2821" spans="1:16" x14ac:dyDescent="0.55000000000000004">
      <c r="A2821" t="s">
        <v>5092</v>
      </c>
      <c r="B2821">
        <v>4</v>
      </c>
      <c r="C2821">
        <v>7</v>
      </c>
      <c r="D2821">
        <v>23</v>
      </c>
      <c r="E2821">
        <v>16</v>
      </c>
      <c r="F2821">
        <v>700</v>
      </c>
      <c r="G2821">
        <v>1600</v>
      </c>
      <c r="H2821" t="s">
        <v>7316</v>
      </c>
      <c r="I2821">
        <v>59.99</v>
      </c>
      <c r="J2821">
        <v>16.18</v>
      </c>
      <c r="K2821" t="s">
        <v>6417</v>
      </c>
      <c r="L2821" t="s">
        <v>6911</v>
      </c>
      <c r="M2821">
        <v>427.37495158611188</v>
      </c>
      <c r="N2821">
        <v>2</v>
      </c>
      <c r="O2821">
        <v>0.21762801507141824</v>
      </c>
      <c r="P2821" t="str">
        <f>VLOOKUP('Final Data Set for Clustering'!N2821,'Name of Cluster'!$A$2:$B$7,2,1)</f>
        <v>Others</v>
      </c>
    </row>
    <row r="2822" spans="1:16" x14ac:dyDescent="0.55000000000000004">
      <c r="A2822" t="s">
        <v>6104</v>
      </c>
      <c r="B2822">
        <v>2</v>
      </c>
      <c r="C2822">
        <v>5</v>
      </c>
      <c r="D2822">
        <v>23</v>
      </c>
      <c r="E2822">
        <v>21</v>
      </c>
      <c r="F2822">
        <v>30000</v>
      </c>
      <c r="G2822">
        <v>204336</v>
      </c>
      <c r="H2822" t="s">
        <v>5385</v>
      </c>
      <c r="I2822">
        <v>899</v>
      </c>
      <c r="J2822">
        <v>147.56</v>
      </c>
      <c r="K2822" t="s">
        <v>4419</v>
      </c>
      <c r="L2822" t="s">
        <v>6911</v>
      </c>
      <c r="M2822">
        <v>974.76686647718896</v>
      </c>
      <c r="N2822">
        <v>1</v>
      </c>
      <c r="O2822">
        <v>18.010797402725856</v>
      </c>
      <c r="P2822" t="str">
        <f>VLOOKUP('Final Data Set for Clustering'!N2822,'Name of Cluster'!$A$2:$B$7,2,1)</f>
        <v>Oversized Products</v>
      </c>
    </row>
    <row r="2823" spans="1:16" x14ac:dyDescent="0.55000000000000004">
      <c r="A2823" t="s">
        <v>5599</v>
      </c>
      <c r="B2823">
        <v>4</v>
      </c>
      <c r="C2823">
        <v>5</v>
      </c>
      <c r="D2823">
        <v>23</v>
      </c>
      <c r="E2823">
        <v>15</v>
      </c>
      <c r="F2823">
        <v>250</v>
      </c>
      <c r="G2823">
        <v>1920</v>
      </c>
      <c r="H2823" t="s">
        <v>6391</v>
      </c>
      <c r="I2823">
        <v>32</v>
      </c>
      <c r="J2823">
        <v>14.1</v>
      </c>
      <c r="K2823" t="s">
        <v>4419</v>
      </c>
      <c r="L2823" t="s">
        <v>6911</v>
      </c>
      <c r="M2823">
        <v>350.35155938645534</v>
      </c>
      <c r="N2823">
        <v>2</v>
      </c>
      <c r="O2823">
        <v>0.28317752065319984</v>
      </c>
      <c r="P2823" t="str">
        <f>VLOOKUP('Final Data Set for Clustering'!N2823,'Name of Cluster'!$A$2:$B$7,2,1)</f>
        <v>Others</v>
      </c>
    </row>
    <row r="2824" spans="1:16" x14ac:dyDescent="0.55000000000000004">
      <c r="A2824" t="s">
        <v>5093</v>
      </c>
      <c r="B2824">
        <v>13</v>
      </c>
      <c r="C2824">
        <v>6</v>
      </c>
      <c r="D2824">
        <v>40</v>
      </c>
      <c r="E2824">
        <v>17</v>
      </c>
      <c r="F2824">
        <v>6450</v>
      </c>
      <c r="G2824">
        <v>41472</v>
      </c>
      <c r="H2824" t="s">
        <v>447</v>
      </c>
      <c r="I2824">
        <v>119</v>
      </c>
      <c r="J2824">
        <v>40.9</v>
      </c>
      <c r="K2824" t="s">
        <v>1003</v>
      </c>
      <c r="L2824" t="s">
        <v>6911</v>
      </c>
      <c r="M2824">
        <v>1279.0901084518371</v>
      </c>
      <c r="N2824">
        <v>6</v>
      </c>
      <c r="O2824">
        <v>3.7749654951084715</v>
      </c>
      <c r="P2824" t="str">
        <f>VLOOKUP('Final Data Set for Clustering'!N2824,'Name of Cluster'!$A$2:$B$7,2,1)</f>
        <v>Long distance</v>
      </c>
    </row>
    <row r="2825" spans="1:16" x14ac:dyDescent="0.55000000000000004">
      <c r="A2825" t="s">
        <v>7075</v>
      </c>
      <c r="B2825">
        <v>26</v>
      </c>
      <c r="C2825">
        <v>6</v>
      </c>
      <c r="D2825">
        <v>26</v>
      </c>
      <c r="E2825">
        <v>13</v>
      </c>
      <c r="F2825">
        <v>30000</v>
      </c>
      <c r="G2825">
        <v>210000</v>
      </c>
      <c r="H2825" t="s">
        <v>6874</v>
      </c>
      <c r="I2825">
        <v>429</v>
      </c>
      <c r="J2825">
        <v>63.36</v>
      </c>
      <c r="K2825" t="s">
        <v>7890</v>
      </c>
      <c r="L2825" t="s">
        <v>6911</v>
      </c>
      <c r="M2825">
        <v>183.86909573863582</v>
      </c>
      <c r="N2825">
        <v>1</v>
      </c>
      <c r="O2825">
        <v>24.636426714505472</v>
      </c>
      <c r="P2825" t="str">
        <f>VLOOKUP('Final Data Set for Clustering'!N2825,'Name of Cluster'!$A$2:$B$7,2,1)</f>
        <v>Oversized Products</v>
      </c>
    </row>
    <row r="2826" spans="1:16" x14ac:dyDescent="0.55000000000000004">
      <c r="A2826" t="s">
        <v>7566</v>
      </c>
      <c r="B2826">
        <v>9</v>
      </c>
      <c r="C2826">
        <v>9</v>
      </c>
      <c r="D2826">
        <v>20</v>
      </c>
      <c r="E2826">
        <v>9</v>
      </c>
      <c r="F2826">
        <v>1600</v>
      </c>
      <c r="G2826">
        <v>23625</v>
      </c>
      <c r="H2826" t="s">
        <v>5851</v>
      </c>
      <c r="I2826">
        <v>109.9</v>
      </c>
      <c r="J2826">
        <v>12.27</v>
      </c>
      <c r="K2826" t="s">
        <v>7373</v>
      </c>
      <c r="L2826" t="s">
        <v>4909</v>
      </c>
      <c r="M2826">
        <v>331.81852509971549</v>
      </c>
      <c r="N2826">
        <v>2</v>
      </c>
      <c r="O2826">
        <v>1.5441936297062271</v>
      </c>
      <c r="P2826" t="str">
        <f>VLOOKUP('Final Data Set for Clustering'!N2826,'Name of Cluster'!$A$2:$B$7,2,1)</f>
        <v>Others</v>
      </c>
    </row>
    <row r="2827" spans="1:16" x14ac:dyDescent="0.55000000000000004">
      <c r="A2827" t="s">
        <v>178</v>
      </c>
      <c r="B2827">
        <v>6</v>
      </c>
      <c r="C2827">
        <v>6</v>
      </c>
      <c r="D2827">
        <v>41</v>
      </c>
      <c r="E2827">
        <v>17</v>
      </c>
      <c r="F2827">
        <v>4325</v>
      </c>
      <c r="G2827">
        <v>43092</v>
      </c>
      <c r="H2827" t="s">
        <v>7828</v>
      </c>
      <c r="I2827">
        <v>249</v>
      </c>
      <c r="J2827">
        <v>22.23</v>
      </c>
      <c r="K2827" t="s">
        <v>4418</v>
      </c>
      <c r="L2827" t="s">
        <v>6911</v>
      </c>
      <c r="M2827">
        <v>684.28498943062266</v>
      </c>
      <c r="N2827">
        <v>2</v>
      </c>
      <c r="O2827">
        <v>2.3204933273271529</v>
      </c>
      <c r="P2827" t="str">
        <f>VLOOKUP('Final Data Set for Clustering'!N2827,'Name of Cluster'!$A$2:$B$7,2,1)</f>
        <v>Others</v>
      </c>
    </row>
    <row r="2828" spans="1:16" x14ac:dyDescent="0.55000000000000004">
      <c r="A2828" t="s">
        <v>4150</v>
      </c>
      <c r="B2828">
        <v>11</v>
      </c>
      <c r="C2828">
        <v>10</v>
      </c>
      <c r="D2828">
        <v>23</v>
      </c>
      <c r="E2828">
        <v>17</v>
      </c>
      <c r="F2828">
        <v>495</v>
      </c>
      <c r="G2828">
        <v>5400</v>
      </c>
      <c r="H2828" t="s">
        <v>5357</v>
      </c>
      <c r="I2828">
        <v>289.89999999999998</v>
      </c>
      <c r="J2828">
        <v>17.239999999999998</v>
      </c>
      <c r="K2828" t="s">
        <v>5412</v>
      </c>
      <c r="L2828" t="s">
        <v>4909</v>
      </c>
      <c r="M2828">
        <v>731.39577645411225</v>
      </c>
      <c r="N2828">
        <v>2</v>
      </c>
      <c r="O2828">
        <v>2.6721908003941466</v>
      </c>
      <c r="P2828" t="str">
        <f>VLOOKUP('Final Data Set for Clustering'!N2828,'Name of Cluster'!$A$2:$B$7,2,1)</f>
        <v>Others</v>
      </c>
    </row>
    <row r="2829" spans="1:16" x14ac:dyDescent="0.55000000000000004">
      <c r="A2829" t="s">
        <v>179</v>
      </c>
      <c r="B2829">
        <v>2</v>
      </c>
      <c r="C2829">
        <v>8</v>
      </c>
      <c r="D2829">
        <v>28</v>
      </c>
      <c r="E2829">
        <v>10</v>
      </c>
      <c r="F2829">
        <v>7650</v>
      </c>
      <c r="G2829">
        <v>45600</v>
      </c>
      <c r="H2829" t="s">
        <v>4856</v>
      </c>
      <c r="I2829">
        <v>83.41</v>
      </c>
      <c r="J2829">
        <v>13.6</v>
      </c>
      <c r="K2829" t="s">
        <v>4907</v>
      </c>
      <c r="L2829" t="s">
        <v>4909</v>
      </c>
      <c r="M2829">
        <v>226.0165559478923</v>
      </c>
      <c r="N2829">
        <v>2</v>
      </c>
      <c r="O2829">
        <v>2.9693779526172825</v>
      </c>
      <c r="P2829" t="str">
        <f>VLOOKUP('Final Data Set for Clustering'!N2829,'Name of Cluster'!$A$2:$B$7,2,1)</f>
        <v>Others</v>
      </c>
    </row>
    <row r="2830" spans="1:16" x14ac:dyDescent="0.55000000000000004">
      <c r="A2830" t="s">
        <v>2659</v>
      </c>
      <c r="B2830">
        <v>3</v>
      </c>
      <c r="C2830">
        <v>4</v>
      </c>
      <c r="D2830">
        <v>6</v>
      </c>
      <c r="E2830">
        <v>4</v>
      </c>
      <c r="F2830">
        <v>1200</v>
      </c>
      <c r="G2830">
        <v>9990</v>
      </c>
      <c r="H2830" t="s">
        <v>5893</v>
      </c>
      <c r="I2830">
        <v>47.99</v>
      </c>
      <c r="J2830">
        <v>23.14</v>
      </c>
      <c r="K2830" t="s">
        <v>4418</v>
      </c>
      <c r="L2830" t="s">
        <v>6911</v>
      </c>
      <c r="M2830">
        <v>588.59108059106654</v>
      </c>
      <c r="N2830">
        <v>2</v>
      </c>
      <c r="O2830">
        <v>1.4537267828884486</v>
      </c>
      <c r="P2830" t="str">
        <f>VLOOKUP('Final Data Set for Clustering'!N2830,'Name of Cluster'!$A$2:$B$7,2,1)</f>
        <v>Others</v>
      </c>
    </row>
    <row r="2831" spans="1:16" x14ac:dyDescent="0.55000000000000004">
      <c r="A2831" t="s">
        <v>7076</v>
      </c>
      <c r="B2831">
        <v>5</v>
      </c>
      <c r="C2831">
        <v>5</v>
      </c>
      <c r="D2831">
        <v>42</v>
      </c>
      <c r="E2831">
        <v>18</v>
      </c>
      <c r="F2831">
        <v>2150</v>
      </c>
      <c r="G2831">
        <v>23625</v>
      </c>
      <c r="H2831" t="s">
        <v>2951</v>
      </c>
      <c r="I2831">
        <v>115</v>
      </c>
      <c r="J2831">
        <v>21.3</v>
      </c>
      <c r="K2831" t="s">
        <v>4419</v>
      </c>
      <c r="L2831" t="s">
        <v>6911</v>
      </c>
      <c r="M2831">
        <v>531.05102444473266</v>
      </c>
      <c r="N2831">
        <v>2</v>
      </c>
      <c r="O2831">
        <v>1.4268994436307594</v>
      </c>
      <c r="P2831" t="str">
        <f>VLOOKUP('Final Data Set for Clustering'!N2831,'Name of Cluster'!$A$2:$B$7,2,1)</f>
        <v>Others</v>
      </c>
    </row>
    <row r="2832" spans="1:16" x14ac:dyDescent="0.55000000000000004">
      <c r="A2832" t="s">
        <v>1177</v>
      </c>
      <c r="B2832">
        <v>8</v>
      </c>
      <c r="C2832">
        <v>9</v>
      </c>
      <c r="D2832">
        <v>30</v>
      </c>
      <c r="E2832">
        <v>19</v>
      </c>
      <c r="F2832">
        <v>6050</v>
      </c>
      <c r="G2832">
        <v>40016</v>
      </c>
      <c r="H2832" t="s">
        <v>1917</v>
      </c>
      <c r="I2832">
        <v>139.9</v>
      </c>
      <c r="J2832">
        <v>45.66</v>
      </c>
      <c r="K2832" t="s">
        <v>517</v>
      </c>
      <c r="L2832" t="s">
        <v>3467</v>
      </c>
      <c r="M2832">
        <v>2347.4492233991909</v>
      </c>
      <c r="N2832">
        <v>6</v>
      </c>
      <c r="O2832">
        <v>3.0495545946971903</v>
      </c>
      <c r="P2832" t="str">
        <f>VLOOKUP('Final Data Set for Clustering'!N2832,'Name of Cluster'!$A$2:$B$7,2,1)</f>
        <v>Long distance</v>
      </c>
    </row>
    <row r="2833" spans="1:16" x14ac:dyDescent="0.55000000000000004">
      <c r="A2833" t="s">
        <v>180</v>
      </c>
      <c r="B2833">
        <v>3</v>
      </c>
      <c r="C2833">
        <v>11</v>
      </c>
      <c r="D2833">
        <v>50</v>
      </c>
      <c r="E2833">
        <v>22</v>
      </c>
      <c r="F2833">
        <v>17600</v>
      </c>
      <c r="G2833">
        <v>55223</v>
      </c>
      <c r="H2833" t="s">
        <v>3885</v>
      </c>
      <c r="I2833">
        <v>559</v>
      </c>
      <c r="J2833">
        <v>41.43</v>
      </c>
      <c r="K2833" t="s">
        <v>4907</v>
      </c>
      <c r="L2833" t="s">
        <v>6911</v>
      </c>
      <c r="M2833">
        <v>967.81700367507335</v>
      </c>
      <c r="N2833">
        <v>1</v>
      </c>
      <c r="O2833">
        <v>5.2361358393461357</v>
      </c>
      <c r="P2833" t="str">
        <f>VLOOKUP('Final Data Set for Clustering'!N2833,'Name of Cluster'!$A$2:$B$7,2,1)</f>
        <v>Oversized Products</v>
      </c>
    </row>
    <row r="2834" spans="1:16" x14ac:dyDescent="0.55000000000000004">
      <c r="A2834" t="s">
        <v>1660</v>
      </c>
      <c r="B2834">
        <v>8</v>
      </c>
      <c r="C2834">
        <v>6</v>
      </c>
      <c r="D2834">
        <v>36</v>
      </c>
      <c r="E2834">
        <v>16</v>
      </c>
      <c r="F2834">
        <v>20100</v>
      </c>
      <c r="G2834">
        <v>23625</v>
      </c>
      <c r="H2834" t="s">
        <v>5851</v>
      </c>
      <c r="I2834">
        <v>210</v>
      </c>
      <c r="J2834">
        <v>94.77</v>
      </c>
      <c r="K2834" t="s">
        <v>4418</v>
      </c>
      <c r="L2834" t="s">
        <v>6911</v>
      </c>
      <c r="M2834">
        <v>597.01439319472433</v>
      </c>
      <c r="N2834">
        <v>1</v>
      </c>
      <c r="O2834">
        <v>5.8711322397516437</v>
      </c>
      <c r="P2834" t="str">
        <f>VLOOKUP('Final Data Set for Clustering'!N2834,'Name of Cluster'!$A$2:$B$7,2,1)</f>
        <v>Oversized Products</v>
      </c>
    </row>
    <row r="2835" spans="1:16" x14ac:dyDescent="0.55000000000000004">
      <c r="A2835" t="s">
        <v>2660</v>
      </c>
      <c r="B2835">
        <v>1</v>
      </c>
      <c r="C2835">
        <v>4</v>
      </c>
      <c r="D2835">
        <v>30</v>
      </c>
      <c r="E2835">
        <v>22</v>
      </c>
      <c r="F2835">
        <v>1200</v>
      </c>
      <c r="G2835">
        <v>9826</v>
      </c>
      <c r="H2835" t="s">
        <v>5894</v>
      </c>
      <c r="I2835">
        <v>49.9</v>
      </c>
      <c r="J2835">
        <v>16.11</v>
      </c>
      <c r="K2835" t="s">
        <v>6417</v>
      </c>
      <c r="L2835" t="s">
        <v>6911</v>
      </c>
      <c r="M2835">
        <v>1158.1872647365999</v>
      </c>
      <c r="N2835">
        <v>2</v>
      </c>
      <c r="O2835">
        <v>1.5898819220909151</v>
      </c>
      <c r="P2835" t="str">
        <f>VLOOKUP('Final Data Set for Clustering'!N2835,'Name of Cluster'!$A$2:$B$7,2,1)</f>
        <v>Others</v>
      </c>
    </row>
    <row r="2836" spans="1:16" x14ac:dyDescent="0.55000000000000004">
      <c r="A2836" t="s">
        <v>4151</v>
      </c>
      <c r="B2836">
        <v>2</v>
      </c>
      <c r="C2836">
        <v>8</v>
      </c>
      <c r="D2836">
        <v>20</v>
      </c>
      <c r="E2836">
        <v>15</v>
      </c>
      <c r="F2836">
        <v>125</v>
      </c>
      <c r="G2836">
        <v>4845</v>
      </c>
      <c r="H2836" t="s">
        <v>2413</v>
      </c>
      <c r="I2836">
        <v>49.49</v>
      </c>
      <c r="J2836">
        <v>18.23</v>
      </c>
      <c r="K2836" t="s">
        <v>6904</v>
      </c>
      <c r="L2836" t="s">
        <v>6911</v>
      </c>
      <c r="O2836">
        <v>0</v>
      </c>
      <c r="P2836" t="e">
        <f>VLOOKUP('Final Data Set for Clustering'!N2836,'Name of Cluster'!$A$2:$B$7,2,1)</f>
        <v>#N/A</v>
      </c>
    </row>
    <row r="2837" spans="1:16" x14ac:dyDescent="0.55000000000000004">
      <c r="A2837" t="s">
        <v>6105</v>
      </c>
      <c r="B2837">
        <v>1</v>
      </c>
      <c r="C2837">
        <v>2</v>
      </c>
      <c r="D2837">
        <v>18</v>
      </c>
      <c r="E2837">
        <v>17</v>
      </c>
      <c r="F2837">
        <v>200</v>
      </c>
      <c r="G2837">
        <v>4000</v>
      </c>
      <c r="H2837" t="s">
        <v>923</v>
      </c>
      <c r="I2837">
        <v>58.5</v>
      </c>
      <c r="J2837">
        <v>18.29</v>
      </c>
      <c r="K2837" t="s">
        <v>6904</v>
      </c>
      <c r="L2837" t="s">
        <v>6911</v>
      </c>
      <c r="M2837">
        <v>834.59989558476559</v>
      </c>
      <c r="N2837">
        <v>2</v>
      </c>
      <c r="O2837">
        <v>2.3034663949908611</v>
      </c>
      <c r="P2837" t="str">
        <f>VLOOKUP('Final Data Set for Clustering'!N2837,'Name of Cluster'!$A$2:$B$7,2,1)</f>
        <v>Others</v>
      </c>
    </row>
    <row r="2838" spans="1:16" x14ac:dyDescent="0.55000000000000004">
      <c r="A2838" t="s">
        <v>2661</v>
      </c>
      <c r="B2838">
        <v>1</v>
      </c>
      <c r="C2838">
        <v>6</v>
      </c>
      <c r="D2838">
        <v>-2</v>
      </c>
      <c r="E2838">
        <v>-3</v>
      </c>
      <c r="F2838">
        <v>1800</v>
      </c>
      <c r="G2838">
        <v>19250</v>
      </c>
      <c r="H2838" t="s">
        <v>7858</v>
      </c>
      <c r="I2838">
        <v>319</v>
      </c>
      <c r="J2838">
        <v>13.25</v>
      </c>
      <c r="K2838" t="s">
        <v>1488</v>
      </c>
      <c r="L2838" t="s">
        <v>4909</v>
      </c>
      <c r="M2838">
        <v>52.273314007440845</v>
      </c>
      <c r="N2838">
        <v>2</v>
      </c>
      <c r="O2838">
        <v>2.640023929542072</v>
      </c>
      <c r="P2838" t="str">
        <f>VLOOKUP('Final Data Set for Clustering'!N2838,'Name of Cluster'!$A$2:$B$7,2,1)</f>
        <v>Others</v>
      </c>
    </row>
    <row r="2839" spans="1:16" x14ac:dyDescent="0.55000000000000004">
      <c r="A2839" t="s">
        <v>7567</v>
      </c>
      <c r="B2839">
        <v>6</v>
      </c>
      <c r="C2839">
        <v>6</v>
      </c>
      <c r="D2839">
        <v>20</v>
      </c>
      <c r="E2839">
        <v>19</v>
      </c>
      <c r="F2839">
        <v>1800</v>
      </c>
      <c r="G2839">
        <v>23660</v>
      </c>
      <c r="H2839" t="s">
        <v>4400</v>
      </c>
      <c r="I2839">
        <v>139.9</v>
      </c>
      <c r="J2839">
        <v>23.85</v>
      </c>
      <c r="K2839" t="s">
        <v>5412</v>
      </c>
      <c r="L2839" t="s">
        <v>6911</v>
      </c>
      <c r="M2839">
        <v>492.57430741545124</v>
      </c>
      <c r="N2839">
        <v>2</v>
      </c>
      <c r="O2839">
        <v>0.22591059733851201</v>
      </c>
      <c r="P2839" t="str">
        <f>VLOOKUP('Final Data Set for Clustering'!N2839,'Name of Cluster'!$A$2:$B$7,2,1)</f>
        <v>Others</v>
      </c>
    </row>
    <row r="2840" spans="1:16" x14ac:dyDescent="0.55000000000000004">
      <c r="A2840" t="s">
        <v>181</v>
      </c>
      <c r="B2840">
        <v>7</v>
      </c>
      <c r="C2840">
        <v>6</v>
      </c>
      <c r="D2840">
        <v>28</v>
      </c>
      <c r="E2840">
        <v>20</v>
      </c>
      <c r="F2840">
        <v>350</v>
      </c>
      <c r="G2840">
        <v>2964</v>
      </c>
      <c r="H2840" t="s">
        <v>3386</v>
      </c>
      <c r="I2840">
        <v>64.989999999999995</v>
      </c>
      <c r="J2840">
        <v>41.15</v>
      </c>
      <c r="K2840" t="s">
        <v>6904</v>
      </c>
      <c r="L2840" t="s">
        <v>6911</v>
      </c>
      <c r="M2840">
        <v>2209.693878685905</v>
      </c>
      <c r="N2840">
        <v>6</v>
      </c>
      <c r="O2840">
        <v>0.88476939630123053</v>
      </c>
      <c r="P2840" t="str">
        <f>VLOOKUP('Final Data Set for Clustering'!N2840,'Name of Cluster'!$A$2:$B$7,2,1)</f>
        <v>Long distance</v>
      </c>
    </row>
    <row r="2841" spans="1:16" x14ac:dyDescent="0.55000000000000004">
      <c r="A2841" t="s">
        <v>2158</v>
      </c>
      <c r="B2841">
        <v>18</v>
      </c>
      <c r="C2841">
        <v>4</v>
      </c>
      <c r="D2841">
        <v>19</v>
      </c>
      <c r="E2841">
        <v>18</v>
      </c>
      <c r="F2841">
        <v>200</v>
      </c>
      <c r="G2841">
        <v>4410</v>
      </c>
      <c r="H2841" t="s">
        <v>7315</v>
      </c>
      <c r="I2841">
        <v>149.9</v>
      </c>
      <c r="J2841">
        <v>13.18</v>
      </c>
      <c r="K2841" t="s">
        <v>4417</v>
      </c>
      <c r="L2841" t="s">
        <v>4909</v>
      </c>
      <c r="M2841">
        <v>578.81543990991418</v>
      </c>
      <c r="N2841">
        <v>3</v>
      </c>
      <c r="O2841">
        <v>2.9574176384124486</v>
      </c>
      <c r="P2841" t="str">
        <f>VLOOKUP('Final Data Set for Clustering'!N2841,'Name of Cluster'!$A$2:$B$7,2,1)</f>
        <v>Long confirmation time by LP</v>
      </c>
    </row>
    <row r="2842" spans="1:16" x14ac:dyDescent="0.55000000000000004">
      <c r="A2842" t="s">
        <v>6573</v>
      </c>
      <c r="B2842">
        <v>2</v>
      </c>
      <c r="C2842">
        <v>8</v>
      </c>
      <c r="D2842">
        <v>8</v>
      </c>
      <c r="E2842">
        <v>6</v>
      </c>
      <c r="F2842">
        <v>7800</v>
      </c>
      <c r="G2842">
        <v>45000</v>
      </c>
      <c r="H2842" t="s">
        <v>1404</v>
      </c>
      <c r="I2842">
        <v>69.900000000000006</v>
      </c>
      <c r="J2842">
        <v>13.08</v>
      </c>
      <c r="K2842" t="s">
        <v>6417</v>
      </c>
      <c r="L2842" t="s">
        <v>4909</v>
      </c>
      <c r="M2842">
        <v>45.66737467545979</v>
      </c>
      <c r="N2842">
        <v>2</v>
      </c>
      <c r="O2842">
        <v>3.9043737479513343</v>
      </c>
      <c r="P2842" t="str">
        <f>VLOOKUP('Final Data Set for Clustering'!N2842,'Name of Cluster'!$A$2:$B$7,2,1)</f>
        <v>Others</v>
      </c>
    </row>
    <row r="2843" spans="1:16" x14ac:dyDescent="0.55000000000000004">
      <c r="A2843" t="s">
        <v>182</v>
      </c>
      <c r="B2843">
        <v>17</v>
      </c>
      <c r="C2843">
        <v>5</v>
      </c>
      <c r="D2843">
        <v>27</v>
      </c>
      <c r="E2843">
        <v>15</v>
      </c>
      <c r="F2843">
        <v>700</v>
      </c>
      <c r="G2843">
        <v>5700</v>
      </c>
      <c r="H2843" t="s">
        <v>3386</v>
      </c>
      <c r="I2843">
        <v>122.99</v>
      </c>
      <c r="J2843">
        <v>21.13</v>
      </c>
      <c r="K2843" t="s">
        <v>6904</v>
      </c>
      <c r="L2843" t="s">
        <v>3467</v>
      </c>
      <c r="M2843">
        <v>1298.3012543845</v>
      </c>
      <c r="N2843">
        <v>3</v>
      </c>
      <c r="O2843">
        <v>3.2133688651064483</v>
      </c>
      <c r="P2843" t="str">
        <f>VLOOKUP('Final Data Set for Clustering'!N2843,'Name of Cluster'!$A$2:$B$7,2,1)</f>
        <v>Long confirmation time by LP</v>
      </c>
    </row>
    <row r="2844" spans="1:16" x14ac:dyDescent="0.55000000000000004">
      <c r="A2844" t="s">
        <v>6106</v>
      </c>
      <c r="B2844">
        <v>9</v>
      </c>
      <c r="C2844">
        <v>8</v>
      </c>
      <c r="D2844">
        <v>21</v>
      </c>
      <c r="E2844">
        <v>12</v>
      </c>
      <c r="F2844">
        <v>100</v>
      </c>
      <c r="G2844">
        <v>816</v>
      </c>
      <c r="H2844" t="s">
        <v>6866</v>
      </c>
      <c r="I2844">
        <v>54.9</v>
      </c>
      <c r="J2844">
        <v>11.88</v>
      </c>
      <c r="K2844" t="s">
        <v>4907</v>
      </c>
      <c r="L2844" t="s">
        <v>4909</v>
      </c>
      <c r="M2844">
        <v>143.84877979514545</v>
      </c>
      <c r="N2844">
        <v>2</v>
      </c>
      <c r="O2844">
        <v>1.2241197524729528</v>
      </c>
      <c r="P2844" t="str">
        <f>VLOOKUP('Final Data Set for Clustering'!N2844,'Name of Cluster'!$A$2:$B$7,2,1)</f>
        <v>Others</v>
      </c>
    </row>
    <row r="2845" spans="1:16" x14ac:dyDescent="0.55000000000000004">
      <c r="A2845" t="s">
        <v>1661</v>
      </c>
      <c r="B2845">
        <v>2</v>
      </c>
      <c r="C2845">
        <v>6</v>
      </c>
      <c r="D2845">
        <v>32</v>
      </c>
      <c r="E2845">
        <v>17</v>
      </c>
      <c r="F2845">
        <v>6663</v>
      </c>
      <c r="G2845">
        <v>2431</v>
      </c>
      <c r="H2845" t="s">
        <v>5323</v>
      </c>
      <c r="I2845">
        <v>175</v>
      </c>
      <c r="J2845">
        <v>15.98</v>
      </c>
      <c r="K2845" t="s">
        <v>7891</v>
      </c>
      <c r="L2845" t="s">
        <v>6911</v>
      </c>
      <c r="M2845">
        <v>466.91868108626494</v>
      </c>
      <c r="N2845">
        <v>2</v>
      </c>
      <c r="O2845">
        <v>1.3113734717988654</v>
      </c>
      <c r="P2845" t="str">
        <f>VLOOKUP('Final Data Set for Clustering'!N2845,'Name of Cluster'!$A$2:$B$7,2,1)</f>
        <v>Others</v>
      </c>
    </row>
    <row r="2846" spans="1:16" x14ac:dyDescent="0.55000000000000004">
      <c r="A2846" t="s">
        <v>1662</v>
      </c>
      <c r="B2846">
        <v>0</v>
      </c>
      <c r="C2846">
        <v>2</v>
      </c>
      <c r="D2846">
        <v>18</v>
      </c>
      <c r="E2846">
        <v>12</v>
      </c>
      <c r="F2846">
        <v>3300</v>
      </c>
      <c r="G2846">
        <v>26112</v>
      </c>
      <c r="H2846" t="s">
        <v>3937</v>
      </c>
      <c r="I2846">
        <v>69.989999999999995</v>
      </c>
      <c r="J2846">
        <v>14.58</v>
      </c>
      <c r="K2846" t="s">
        <v>1001</v>
      </c>
      <c r="L2846" t="s">
        <v>4909</v>
      </c>
      <c r="M2846">
        <v>227.93718460305863</v>
      </c>
      <c r="N2846">
        <v>2</v>
      </c>
      <c r="O2846">
        <v>2.5073119159660937</v>
      </c>
      <c r="P2846" t="str">
        <f>VLOOKUP('Final Data Set for Clustering'!N2846,'Name of Cluster'!$A$2:$B$7,2,1)</f>
        <v>Others</v>
      </c>
    </row>
    <row r="2847" spans="1:16" x14ac:dyDescent="0.55000000000000004">
      <c r="A2847" t="s">
        <v>4589</v>
      </c>
      <c r="B2847">
        <v>0</v>
      </c>
      <c r="C2847">
        <v>2</v>
      </c>
      <c r="D2847">
        <v>33</v>
      </c>
      <c r="E2847">
        <v>27</v>
      </c>
      <c r="F2847">
        <v>6050</v>
      </c>
      <c r="G2847">
        <v>8000</v>
      </c>
      <c r="H2847" t="s">
        <v>7809</v>
      </c>
      <c r="I2847">
        <v>89.99</v>
      </c>
      <c r="J2847">
        <v>50.92</v>
      </c>
      <c r="K2847" t="s">
        <v>1488</v>
      </c>
      <c r="L2847" t="s">
        <v>3467</v>
      </c>
      <c r="M2847">
        <v>1254.0479408797582</v>
      </c>
      <c r="N2847">
        <v>6</v>
      </c>
      <c r="O2847">
        <v>3.8701331248564212</v>
      </c>
      <c r="P2847" t="str">
        <f>VLOOKUP('Final Data Set for Clustering'!N2847,'Name of Cluster'!$A$2:$B$7,2,1)</f>
        <v>Long distance</v>
      </c>
    </row>
    <row r="2848" spans="1:16" x14ac:dyDescent="0.55000000000000004">
      <c r="A2848" t="s">
        <v>6574</v>
      </c>
      <c r="B2848">
        <v>34</v>
      </c>
      <c r="C2848">
        <v>19</v>
      </c>
      <c r="D2848">
        <v>24</v>
      </c>
      <c r="E2848">
        <v>10</v>
      </c>
      <c r="F2848">
        <v>1400</v>
      </c>
      <c r="G2848">
        <v>12800</v>
      </c>
      <c r="H2848" t="s">
        <v>948</v>
      </c>
      <c r="I2848">
        <v>129.88999999999999</v>
      </c>
      <c r="J2848">
        <v>16.88</v>
      </c>
      <c r="K2848" t="s">
        <v>4418</v>
      </c>
      <c r="L2848" t="s">
        <v>6911</v>
      </c>
      <c r="M2848">
        <v>504.1091922996788</v>
      </c>
      <c r="N2848">
        <v>4</v>
      </c>
      <c r="O2848">
        <v>4.8193299176936897</v>
      </c>
      <c r="P2848" t="str">
        <f>VLOOKUP('Final Data Set for Clustering'!N2848,'Name of Cluster'!$A$2:$B$7,2,1)</f>
        <v>Long Seller preparation time</v>
      </c>
    </row>
    <row r="2849" spans="1:16" x14ac:dyDescent="0.55000000000000004">
      <c r="A2849" t="s">
        <v>2159</v>
      </c>
      <c r="B2849">
        <v>20</v>
      </c>
      <c r="C2849">
        <v>11</v>
      </c>
      <c r="D2849">
        <v>12</v>
      </c>
      <c r="E2849">
        <v>8</v>
      </c>
      <c r="F2849">
        <v>820</v>
      </c>
      <c r="G2849">
        <v>3456</v>
      </c>
      <c r="H2849" t="s">
        <v>7805</v>
      </c>
      <c r="I2849">
        <v>494</v>
      </c>
      <c r="J2849">
        <v>10.32</v>
      </c>
      <c r="K2849" t="s">
        <v>1982</v>
      </c>
      <c r="L2849" t="s">
        <v>4909</v>
      </c>
      <c r="M2849">
        <v>88.787283576889095</v>
      </c>
      <c r="N2849">
        <v>3</v>
      </c>
      <c r="O2849">
        <v>4.0440910060206372</v>
      </c>
      <c r="P2849" t="str">
        <f>VLOOKUP('Final Data Set for Clustering'!N2849,'Name of Cluster'!$A$2:$B$7,2,1)</f>
        <v>Long confirmation time by LP</v>
      </c>
    </row>
    <row r="2850" spans="1:16" x14ac:dyDescent="0.55000000000000004">
      <c r="A2850" t="s">
        <v>4152</v>
      </c>
      <c r="B2850">
        <v>4</v>
      </c>
      <c r="C2850">
        <v>7</v>
      </c>
      <c r="D2850">
        <v>42</v>
      </c>
      <c r="E2850">
        <v>39</v>
      </c>
      <c r="F2850">
        <v>1200</v>
      </c>
      <c r="G2850">
        <v>21000</v>
      </c>
      <c r="H2850" t="s">
        <v>5887</v>
      </c>
      <c r="I2850">
        <v>69.900000000000006</v>
      </c>
      <c r="J2850">
        <v>57.04</v>
      </c>
      <c r="K2850" t="s">
        <v>3465</v>
      </c>
      <c r="L2850" t="s">
        <v>4910</v>
      </c>
      <c r="M2850">
        <v>2438.3756268184588</v>
      </c>
      <c r="N2850">
        <v>6</v>
      </c>
      <c r="O2850">
        <v>0.59780529573976704</v>
      </c>
      <c r="P2850" t="str">
        <f>VLOOKUP('Final Data Set for Clustering'!N2850,'Name of Cluster'!$A$2:$B$7,2,1)</f>
        <v>Long distance</v>
      </c>
    </row>
    <row r="2851" spans="1:16" x14ac:dyDescent="0.55000000000000004">
      <c r="A2851" t="s">
        <v>3636</v>
      </c>
      <c r="B2851">
        <v>4</v>
      </c>
      <c r="C2851">
        <v>7</v>
      </c>
      <c r="D2851">
        <v>25</v>
      </c>
      <c r="E2851">
        <v>14</v>
      </c>
      <c r="F2851">
        <v>166</v>
      </c>
      <c r="G2851">
        <v>2210</v>
      </c>
      <c r="H2851" t="s">
        <v>6350</v>
      </c>
      <c r="I2851">
        <v>22.33</v>
      </c>
      <c r="J2851">
        <v>18.23</v>
      </c>
      <c r="K2851" t="s">
        <v>4419</v>
      </c>
      <c r="L2851" t="s">
        <v>6911</v>
      </c>
      <c r="O2851">
        <v>0</v>
      </c>
      <c r="P2851" t="e">
        <f>VLOOKUP('Final Data Set for Clustering'!N2851,'Name of Cluster'!$A$2:$B$7,2,1)</f>
        <v>#N/A</v>
      </c>
    </row>
    <row r="2852" spans="1:16" x14ac:dyDescent="0.55000000000000004">
      <c r="A2852" t="s">
        <v>1178</v>
      </c>
      <c r="B2852">
        <v>2</v>
      </c>
      <c r="C2852">
        <v>8</v>
      </c>
      <c r="D2852">
        <v>18</v>
      </c>
      <c r="E2852">
        <v>15</v>
      </c>
      <c r="F2852">
        <v>750</v>
      </c>
      <c r="G2852">
        <v>2880</v>
      </c>
      <c r="H2852" t="s">
        <v>3888</v>
      </c>
      <c r="I2852">
        <v>56.97</v>
      </c>
      <c r="J2852">
        <v>16.16</v>
      </c>
      <c r="K2852" t="s">
        <v>5926</v>
      </c>
      <c r="L2852" t="s">
        <v>6911</v>
      </c>
      <c r="M2852">
        <v>649.89644448645345</v>
      </c>
      <c r="N2852">
        <v>2</v>
      </c>
      <c r="O2852">
        <v>0.71280940810394167</v>
      </c>
      <c r="P2852" t="str">
        <f>VLOOKUP('Final Data Set for Clustering'!N2852,'Name of Cluster'!$A$2:$B$7,2,1)</f>
        <v>Others</v>
      </c>
    </row>
    <row r="2853" spans="1:16" x14ac:dyDescent="0.55000000000000004">
      <c r="A2853" t="s">
        <v>7568</v>
      </c>
      <c r="B2853">
        <v>6</v>
      </c>
      <c r="C2853">
        <v>6</v>
      </c>
      <c r="D2853">
        <v>26</v>
      </c>
      <c r="E2853">
        <v>21</v>
      </c>
      <c r="F2853">
        <v>3000</v>
      </c>
      <c r="G2853">
        <v>6750</v>
      </c>
      <c r="H2853" t="s">
        <v>3439</v>
      </c>
      <c r="I2853">
        <v>549</v>
      </c>
      <c r="J2853">
        <v>61.63</v>
      </c>
      <c r="K2853" t="s">
        <v>4907</v>
      </c>
      <c r="L2853" t="s">
        <v>6911</v>
      </c>
      <c r="M2853">
        <v>2933.2531910870794</v>
      </c>
      <c r="N2853">
        <v>6</v>
      </c>
      <c r="O2853">
        <v>2.5871922130977958</v>
      </c>
      <c r="P2853" t="str">
        <f>VLOOKUP('Final Data Set for Clustering'!N2853,'Name of Cluster'!$A$2:$B$7,2,1)</f>
        <v>Long distance</v>
      </c>
    </row>
    <row r="2854" spans="1:16" x14ac:dyDescent="0.55000000000000004">
      <c r="A2854" t="s">
        <v>4590</v>
      </c>
      <c r="B2854">
        <v>4</v>
      </c>
      <c r="C2854">
        <v>6</v>
      </c>
      <c r="D2854">
        <v>20</v>
      </c>
      <c r="E2854">
        <v>14</v>
      </c>
      <c r="F2854">
        <v>150</v>
      </c>
      <c r="G2854">
        <v>5625</v>
      </c>
      <c r="H2854" t="s">
        <v>5886</v>
      </c>
      <c r="I2854">
        <v>169.99</v>
      </c>
      <c r="J2854">
        <v>16.07</v>
      </c>
      <c r="K2854" t="s">
        <v>4907</v>
      </c>
      <c r="L2854" t="s">
        <v>6911</v>
      </c>
      <c r="M2854">
        <v>803.45895964992496</v>
      </c>
      <c r="N2854">
        <v>2</v>
      </c>
      <c r="O2854">
        <v>0.31412603245989884</v>
      </c>
      <c r="P2854" t="str">
        <f>VLOOKUP('Final Data Set for Clustering'!N2854,'Name of Cluster'!$A$2:$B$7,2,1)</f>
        <v>Others</v>
      </c>
    </row>
    <row r="2855" spans="1:16" x14ac:dyDescent="0.55000000000000004">
      <c r="A2855" t="s">
        <v>2160</v>
      </c>
      <c r="B2855">
        <v>15</v>
      </c>
      <c r="C2855">
        <v>15</v>
      </c>
      <c r="D2855">
        <v>41</v>
      </c>
      <c r="E2855">
        <v>19</v>
      </c>
      <c r="F2855">
        <v>16617</v>
      </c>
      <c r="G2855">
        <v>46056</v>
      </c>
      <c r="H2855" t="s">
        <v>4354</v>
      </c>
      <c r="I2855">
        <v>149.94</v>
      </c>
      <c r="J2855">
        <v>49.79</v>
      </c>
      <c r="K2855" t="s">
        <v>6417</v>
      </c>
      <c r="L2855" t="s">
        <v>6911</v>
      </c>
      <c r="M2855">
        <v>345.26949463564716</v>
      </c>
      <c r="N2855">
        <v>4</v>
      </c>
      <c r="O2855">
        <v>7.0893760251582796</v>
      </c>
      <c r="P2855" t="str">
        <f>VLOOKUP('Final Data Set for Clustering'!N2855,'Name of Cluster'!$A$2:$B$7,2,1)</f>
        <v>Long Seller preparation time</v>
      </c>
    </row>
    <row r="2856" spans="1:16" x14ac:dyDescent="0.55000000000000004">
      <c r="A2856" t="s">
        <v>4153</v>
      </c>
      <c r="B2856">
        <v>7</v>
      </c>
      <c r="C2856">
        <v>8</v>
      </c>
      <c r="D2856">
        <v>14</v>
      </c>
      <c r="E2856">
        <v>13</v>
      </c>
      <c r="F2856">
        <v>1000</v>
      </c>
      <c r="G2856">
        <v>5000</v>
      </c>
      <c r="H2856" t="s">
        <v>5875</v>
      </c>
      <c r="I2856">
        <v>59.9</v>
      </c>
      <c r="J2856">
        <v>16.18</v>
      </c>
      <c r="K2856" t="s">
        <v>4418</v>
      </c>
      <c r="L2856" t="s">
        <v>6911</v>
      </c>
      <c r="M2856">
        <v>579.52254892284691</v>
      </c>
      <c r="N2856">
        <v>2</v>
      </c>
      <c r="O2856">
        <v>0.89762281933999788</v>
      </c>
      <c r="P2856" t="str">
        <f>VLOOKUP('Final Data Set for Clustering'!N2856,'Name of Cluster'!$A$2:$B$7,2,1)</f>
        <v>Others</v>
      </c>
    </row>
    <row r="2857" spans="1:16" x14ac:dyDescent="0.55000000000000004">
      <c r="A2857" t="s">
        <v>183</v>
      </c>
      <c r="B2857">
        <v>3</v>
      </c>
      <c r="C2857">
        <v>4</v>
      </c>
      <c r="D2857">
        <v>26</v>
      </c>
      <c r="E2857">
        <v>17</v>
      </c>
      <c r="F2857">
        <v>200</v>
      </c>
      <c r="G2857">
        <v>704</v>
      </c>
      <c r="H2857" t="s">
        <v>4868</v>
      </c>
      <c r="I2857">
        <v>39.99</v>
      </c>
      <c r="J2857">
        <v>14.1</v>
      </c>
      <c r="K2857" t="s">
        <v>5415</v>
      </c>
      <c r="L2857" t="s">
        <v>6911</v>
      </c>
      <c r="M2857">
        <v>500.94886899637555</v>
      </c>
      <c r="N2857">
        <v>2</v>
      </c>
      <c r="O2857">
        <v>0.64903024468721038</v>
      </c>
      <c r="P2857" t="str">
        <f>VLOOKUP('Final Data Set for Clustering'!N2857,'Name of Cluster'!$A$2:$B$7,2,1)</f>
        <v>Others</v>
      </c>
    </row>
    <row r="2858" spans="1:16" x14ac:dyDescent="0.55000000000000004">
      <c r="A2858" t="s">
        <v>6575</v>
      </c>
      <c r="B2858">
        <v>22</v>
      </c>
      <c r="C2858">
        <v>4</v>
      </c>
      <c r="D2858">
        <v>29</v>
      </c>
      <c r="E2858">
        <v>25</v>
      </c>
      <c r="F2858">
        <v>600</v>
      </c>
      <c r="G2858">
        <v>20480</v>
      </c>
      <c r="H2858" t="s">
        <v>7859</v>
      </c>
      <c r="I2858">
        <v>23.9</v>
      </c>
      <c r="J2858">
        <v>15.56</v>
      </c>
      <c r="K2858" t="s">
        <v>7889</v>
      </c>
      <c r="L2858" t="s">
        <v>6911</v>
      </c>
      <c r="M2858">
        <v>326.04258972093078</v>
      </c>
      <c r="N2858">
        <v>3</v>
      </c>
      <c r="O2858">
        <v>1.5795564228083794</v>
      </c>
      <c r="P2858" t="str">
        <f>VLOOKUP('Final Data Set for Clustering'!N2858,'Name of Cluster'!$A$2:$B$7,2,1)</f>
        <v>Long confirmation time by LP</v>
      </c>
    </row>
    <row r="2859" spans="1:16" x14ac:dyDescent="0.55000000000000004">
      <c r="A2859" t="s">
        <v>7569</v>
      </c>
      <c r="B2859">
        <v>1</v>
      </c>
      <c r="C2859">
        <v>4</v>
      </c>
      <c r="D2859">
        <v>47</v>
      </c>
      <c r="E2859">
        <v>13</v>
      </c>
      <c r="F2859">
        <v>1400</v>
      </c>
      <c r="G2859">
        <v>5376</v>
      </c>
      <c r="H2859" t="s">
        <v>6831</v>
      </c>
      <c r="I2859">
        <v>38.5</v>
      </c>
      <c r="J2859">
        <v>11.74</v>
      </c>
      <c r="K2859" t="s">
        <v>6417</v>
      </c>
      <c r="L2859" t="s">
        <v>6911</v>
      </c>
      <c r="M2859">
        <v>414.62094320019912</v>
      </c>
      <c r="N2859">
        <v>2</v>
      </c>
      <c r="O2859">
        <v>2.5070087780867363</v>
      </c>
      <c r="P2859" t="str">
        <f>VLOOKUP('Final Data Set for Clustering'!N2859,'Name of Cluster'!$A$2:$B$7,2,1)</f>
        <v>Others</v>
      </c>
    </row>
    <row r="2860" spans="1:16" x14ac:dyDescent="0.55000000000000004">
      <c r="A2860" t="s">
        <v>4154</v>
      </c>
      <c r="B2860">
        <v>1</v>
      </c>
      <c r="C2860">
        <v>6</v>
      </c>
      <c r="D2860">
        <v>7</v>
      </c>
      <c r="E2860">
        <v>2</v>
      </c>
      <c r="F2860">
        <v>161</v>
      </c>
      <c r="G2860">
        <v>2584</v>
      </c>
      <c r="H2860" t="s">
        <v>1926</v>
      </c>
      <c r="I2860">
        <v>12</v>
      </c>
      <c r="J2860">
        <v>7.39</v>
      </c>
      <c r="K2860" t="s">
        <v>517</v>
      </c>
      <c r="L2860" t="s">
        <v>4909</v>
      </c>
      <c r="M2860">
        <v>111.89001012613889</v>
      </c>
      <c r="N2860">
        <v>2</v>
      </c>
      <c r="O2860">
        <v>1.4149453549901827</v>
      </c>
      <c r="P2860" t="str">
        <f>VLOOKUP('Final Data Set for Clustering'!N2860,'Name of Cluster'!$A$2:$B$7,2,1)</f>
        <v>Others</v>
      </c>
    </row>
    <row r="2861" spans="1:16" x14ac:dyDescent="0.55000000000000004">
      <c r="A2861" t="s">
        <v>2161</v>
      </c>
      <c r="B2861">
        <v>0</v>
      </c>
      <c r="C2861">
        <v>12</v>
      </c>
      <c r="D2861">
        <v>22</v>
      </c>
      <c r="E2861">
        <v>21</v>
      </c>
      <c r="F2861">
        <v>3967</v>
      </c>
      <c r="G2861">
        <v>56160</v>
      </c>
      <c r="H2861" t="s">
        <v>7329</v>
      </c>
      <c r="I2861">
        <v>79.900000000000006</v>
      </c>
      <c r="J2861">
        <v>25.11</v>
      </c>
      <c r="K2861" t="s">
        <v>7889</v>
      </c>
      <c r="L2861" t="s">
        <v>3467</v>
      </c>
      <c r="M2861">
        <v>1980.2694300342002</v>
      </c>
      <c r="N2861">
        <v>6</v>
      </c>
      <c r="O2861">
        <v>6.7251345722012905</v>
      </c>
      <c r="P2861" t="str">
        <f>VLOOKUP('Final Data Set for Clustering'!N2861,'Name of Cluster'!$A$2:$B$7,2,1)</f>
        <v>Long distance</v>
      </c>
    </row>
    <row r="2862" spans="1:16" x14ac:dyDescent="0.55000000000000004">
      <c r="A2862" t="s">
        <v>7570</v>
      </c>
      <c r="B2862">
        <v>3</v>
      </c>
      <c r="C2862">
        <v>6</v>
      </c>
      <c r="D2862">
        <v>27</v>
      </c>
      <c r="E2862">
        <v>19</v>
      </c>
      <c r="F2862">
        <v>200</v>
      </c>
      <c r="G2862">
        <v>352</v>
      </c>
      <c r="H2862" t="s">
        <v>1405</v>
      </c>
      <c r="I2862">
        <v>20.3</v>
      </c>
      <c r="J2862">
        <v>15.1</v>
      </c>
      <c r="K2862" t="s">
        <v>518</v>
      </c>
      <c r="L2862" t="s">
        <v>6911</v>
      </c>
      <c r="M2862">
        <v>308.29046806247283</v>
      </c>
      <c r="N2862">
        <v>2</v>
      </c>
      <c r="O2862">
        <v>0.29659208445595786</v>
      </c>
      <c r="P2862" t="str">
        <f>VLOOKUP('Final Data Set for Clustering'!N2862,'Name of Cluster'!$A$2:$B$7,2,1)</f>
        <v>Others</v>
      </c>
    </row>
    <row r="2863" spans="1:16" x14ac:dyDescent="0.55000000000000004">
      <c r="A2863" t="s">
        <v>6107</v>
      </c>
      <c r="B2863">
        <v>10</v>
      </c>
      <c r="C2863">
        <v>2</v>
      </c>
      <c r="D2863">
        <v>21</v>
      </c>
      <c r="E2863">
        <v>7</v>
      </c>
      <c r="F2863">
        <v>1100</v>
      </c>
      <c r="G2863">
        <v>14440</v>
      </c>
      <c r="H2863" t="s">
        <v>5852</v>
      </c>
      <c r="I2863">
        <v>124.9</v>
      </c>
      <c r="J2863">
        <v>11.89</v>
      </c>
      <c r="K2863" t="s">
        <v>4418</v>
      </c>
      <c r="L2863" t="s">
        <v>4909</v>
      </c>
      <c r="M2863">
        <v>157.02641805336148</v>
      </c>
      <c r="N2863">
        <v>2</v>
      </c>
      <c r="O2863">
        <v>2.5426656941722081</v>
      </c>
      <c r="P2863" t="str">
        <f>VLOOKUP('Final Data Set for Clustering'!N2863,'Name of Cluster'!$A$2:$B$7,2,1)</f>
        <v>Others</v>
      </c>
    </row>
    <row r="2864" spans="1:16" x14ac:dyDescent="0.55000000000000004">
      <c r="A2864" t="s">
        <v>184</v>
      </c>
      <c r="B2864">
        <v>0</v>
      </c>
      <c r="C2864">
        <v>6</v>
      </c>
      <c r="D2864">
        <v>27</v>
      </c>
      <c r="E2864">
        <v>20</v>
      </c>
      <c r="F2864">
        <v>400</v>
      </c>
      <c r="G2864">
        <v>3600</v>
      </c>
      <c r="H2864" t="s">
        <v>438</v>
      </c>
      <c r="I2864">
        <v>122.99</v>
      </c>
      <c r="J2864">
        <v>17.57</v>
      </c>
      <c r="L2864" t="s">
        <v>4910</v>
      </c>
      <c r="M2864">
        <v>1391.4660649339962</v>
      </c>
      <c r="N2864">
        <v>6</v>
      </c>
      <c r="O2864">
        <v>1.4949608022898619</v>
      </c>
      <c r="P2864" t="str">
        <f>VLOOKUP('Final Data Set for Clustering'!N2864,'Name of Cluster'!$A$2:$B$7,2,1)</f>
        <v>Long distance</v>
      </c>
    </row>
    <row r="2865" spans="1:16" x14ac:dyDescent="0.55000000000000004">
      <c r="A2865" t="s">
        <v>4155</v>
      </c>
      <c r="B2865">
        <v>14</v>
      </c>
      <c r="C2865">
        <v>6</v>
      </c>
      <c r="D2865">
        <v>11</v>
      </c>
      <c r="E2865">
        <v>4</v>
      </c>
      <c r="F2865">
        <v>150</v>
      </c>
      <c r="G2865">
        <v>3900</v>
      </c>
      <c r="H2865" t="s">
        <v>7810</v>
      </c>
      <c r="I2865">
        <v>25.2</v>
      </c>
      <c r="J2865">
        <v>7.92</v>
      </c>
      <c r="K2865" t="s">
        <v>3465</v>
      </c>
      <c r="L2865" t="s">
        <v>4909</v>
      </c>
      <c r="M2865">
        <v>63.883161503538652</v>
      </c>
      <c r="N2865">
        <v>2</v>
      </c>
      <c r="O2865">
        <v>2.6588082215935609</v>
      </c>
      <c r="P2865" t="str">
        <f>VLOOKUP('Final Data Set for Clustering'!N2865,'Name of Cluster'!$A$2:$B$7,2,1)</f>
        <v>Others</v>
      </c>
    </row>
    <row r="2866" spans="1:16" x14ac:dyDescent="0.55000000000000004">
      <c r="A2866" t="s">
        <v>5094</v>
      </c>
      <c r="B2866">
        <v>1</v>
      </c>
      <c r="C2866">
        <v>6</v>
      </c>
      <c r="D2866">
        <v>22</v>
      </c>
      <c r="E2866">
        <v>21</v>
      </c>
      <c r="F2866">
        <v>300</v>
      </c>
      <c r="G2866">
        <v>6000</v>
      </c>
      <c r="H2866" t="s">
        <v>1453</v>
      </c>
      <c r="I2866">
        <v>7.5</v>
      </c>
      <c r="J2866">
        <v>16.11</v>
      </c>
      <c r="K2866" t="s">
        <v>3967</v>
      </c>
      <c r="L2866" t="s">
        <v>6911</v>
      </c>
      <c r="M2866">
        <v>597.77350603181208</v>
      </c>
      <c r="N2866">
        <v>2</v>
      </c>
      <c r="O2866">
        <v>0.27757028846350001</v>
      </c>
      <c r="P2866" t="str">
        <f>VLOOKUP('Final Data Set for Clustering'!N2866,'Name of Cluster'!$A$2:$B$7,2,1)</f>
        <v>Others</v>
      </c>
    </row>
    <row r="2867" spans="1:16" x14ac:dyDescent="0.55000000000000004">
      <c r="A2867" t="s">
        <v>714</v>
      </c>
      <c r="B2867">
        <v>10</v>
      </c>
      <c r="C2867">
        <v>15</v>
      </c>
      <c r="D2867">
        <v>23</v>
      </c>
      <c r="E2867">
        <v>15</v>
      </c>
      <c r="F2867">
        <v>125</v>
      </c>
      <c r="G2867">
        <v>2304</v>
      </c>
      <c r="H2867" t="s">
        <v>5324</v>
      </c>
      <c r="I2867">
        <v>135</v>
      </c>
      <c r="J2867">
        <v>14.29</v>
      </c>
      <c r="K2867" t="s">
        <v>6906</v>
      </c>
      <c r="L2867" t="s">
        <v>6911</v>
      </c>
      <c r="M2867">
        <v>373.52829548453491</v>
      </c>
      <c r="N2867">
        <v>4</v>
      </c>
      <c r="O2867">
        <v>4.8740644584604675</v>
      </c>
      <c r="P2867" t="str">
        <f>VLOOKUP('Final Data Set for Clustering'!N2867,'Name of Cluster'!$A$2:$B$7,2,1)</f>
        <v>Long Seller preparation time</v>
      </c>
    </row>
    <row r="2868" spans="1:16" x14ac:dyDescent="0.55000000000000004">
      <c r="A2868" t="s">
        <v>1179</v>
      </c>
      <c r="B2868">
        <v>24</v>
      </c>
      <c r="C2868">
        <v>6</v>
      </c>
      <c r="D2868">
        <v>27</v>
      </c>
      <c r="E2868">
        <v>12</v>
      </c>
      <c r="F2868">
        <v>14813</v>
      </c>
      <c r="G2868">
        <v>55900</v>
      </c>
      <c r="H2868" t="s">
        <v>487</v>
      </c>
      <c r="I2868">
        <v>2350</v>
      </c>
      <c r="J2868">
        <v>105.12</v>
      </c>
      <c r="K2868" t="s">
        <v>5413</v>
      </c>
      <c r="L2868" t="s">
        <v>6911</v>
      </c>
      <c r="M2868">
        <v>821.16949126551617</v>
      </c>
      <c r="N2868">
        <v>1</v>
      </c>
      <c r="O2868">
        <v>6.7047063289449627</v>
      </c>
      <c r="P2868" t="str">
        <f>VLOOKUP('Final Data Set for Clustering'!N2868,'Name of Cluster'!$A$2:$B$7,2,1)</f>
        <v>Oversized Products</v>
      </c>
    </row>
    <row r="2869" spans="1:16" x14ac:dyDescent="0.55000000000000004">
      <c r="A2869" t="s">
        <v>3637</v>
      </c>
      <c r="B2869">
        <v>2</v>
      </c>
      <c r="C2869">
        <v>11</v>
      </c>
      <c r="D2869">
        <v>17</v>
      </c>
      <c r="E2869">
        <v>9</v>
      </c>
      <c r="F2869">
        <v>250</v>
      </c>
      <c r="G2869">
        <v>4800</v>
      </c>
      <c r="H2869" t="s">
        <v>7312</v>
      </c>
      <c r="I2869">
        <v>17.899999999999999</v>
      </c>
      <c r="J2869">
        <v>12.79</v>
      </c>
      <c r="K2869" t="s">
        <v>4418</v>
      </c>
      <c r="L2869" t="s">
        <v>4909</v>
      </c>
      <c r="M2869">
        <v>230.18953192830455</v>
      </c>
      <c r="N2869">
        <v>2</v>
      </c>
      <c r="O2869">
        <v>2.9959698144478142</v>
      </c>
      <c r="P2869" t="str">
        <f>VLOOKUP('Final Data Set for Clustering'!N2869,'Name of Cluster'!$A$2:$B$7,2,1)</f>
        <v>Others</v>
      </c>
    </row>
    <row r="2870" spans="1:16" x14ac:dyDescent="0.55000000000000004">
      <c r="A2870" t="s">
        <v>5600</v>
      </c>
      <c r="B2870">
        <v>7</v>
      </c>
      <c r="C2870">
        <v>7</v>
      </c>
      <c r="D2870">
        <v>23</v>
      </c>
      <c r="E2870">
        <v>22</v>
      </c>
      <c r="F2870">
        <v>650</v>
      </c>
      <c r="G2870">
        <v>6048</v>
      </c>
      <c r="H2870" t="s">
        <v>2429</v>
      </c>
      <c r="I2870">
        <v>134.9</v>
      </c>
      <c r="J2870">
        <v>16.7</v>
      </c>
      <c r="K2870" t="s">
        <v>7889</v>
      </c>
      <c r="L2870" t="s">
        <v>6911</v>
      </c>
      <c r="M2870">
        <v>436.54802134428866</v>
      </c>
      <c r="N2870">
        <v>2</v>
      </c>
      <c r="O2870">
        <v>0.30266565089866188</v>
      </c>
      <c r="P2870" t="str">
        <f>VLOOKUP('Final Data Set for Clustering'!N2870,'Name of Cluster'!$A$2:$B$7,2,1)</f>
        <v>Others</v>
      </c>
    </row>
    <row r="2871" spans="1:16" x14ac:dyDescent="0.55000000000000004">
      <c r="A2871" t="s">
        <v>4156</v>
      </c>
      <c r="B2871">
        <v>6</v>
      </c>
      <c r="C2871">
        <v>6</v>
      </c>
      <c r="D2871">
        <v>17</v>
      </c>
      <c r="E2871">
        <v>15</v>
      </c>
      <c r="F2871">
        <v>1000</v>
      </c>
      <c r="G2871">
        <v>5120</v>
      </c>
      <c r="H2871" t="s">
        <v>4843</v>
      </c>
      <c r="I2871">
        <v>29.99</v>
      </c>
      <c r="J2871">
        <v>18.23</v>
      </c>
      <c r="K2871" t="s">
        <v>4418</v>
      </c>
      <c r="L2871" t="s">
        <v>6911</v>
      </c>
      <c r="M2871">
        <v>705.35109224734902</v>
      </c>
      <c r="N2871">
        <v>2</v>
      </c>
      <c r="O2871">
        <v>0.32885778230405499</v>
      </c>
      <c r="P2871" t="str">
        <f>VLOOKUP('Final Data Set for Clustering'!N2871,'Name of Cluster'!$A$2:$B$7,2,1)</f>
        <v>Others</v>
      </c>
    </row>
    <row r="2872" spans="1:16" x14ac:dyDescent="0.55000000000000004">
      <c r="A2872" t="s">
        <v>185</v>
      </c>
      <c r="B2872">
        <v>4</v>
      </c>
      <c r="C2872">
        <v>6</v>
      </c>
      <c r="D2872">
        <v>29</v>
      </c>
      <c r="E2872">
        <v>15</v>
      </c>
      <c r="F2872">
        <v>150</v>
      </c>
      <c r="G2872">
        <v>1200</v>
      </c>
      <c r="H2872" t="s">
        <v>7316</v>
      </c>
      <c r="I2872">
        <v>29.99</v>
      </c>
      <c r="J2872">
        <v>15.1</v>
      </c>
      <c r="K2872" t="s">
        <v>4417</v>
      </c>
      <c r="L2872" t="s">
        <v>6911</v>
      </c>
      <c r="M2872">
        <v>456.72175785364095</v>
      </c>
      <c r="N2872">
        <v>2</v>
      </c>
      <c r="O2872">
        <v>0.27183269529821313</v>
      </c>
      <c r="P2872" t="str">
        <f>VLOOKUP('Final Data Set for Clustering'!N2872,'Name of Cluster'!$A$2:$B$7,2,1)</f>
        <v>Others</v>
      </c>
    </row>
    <row r="2873" spans="1:16" x14ac:dyDescent="0.55000000000000004">
      <c r="A2873" t="s">
        <v>7571</v>
      </c>
      <c r="B2873">
        <v>3</v>
      </c>
      <c r="C2873">
        <v>4</v>
      </c>
      <c r="D2873">
        <v>7</v>
      </c>
      <c r="E2873">
        <v>1</v>
      </c>
      <c r="F2873">
        <v>250</v>
      </c>
      <c r="G2873">
        <v>352</v>
      </c>
      <c r="H2873" t="s">
        <v>3376</v>
      </c>
      <c r="I2873">
        <v>49</v>
      </c>
      <c r="J2873">
        <v>7.6</v>
      </c>
      <c r="K2873" t="s">
        <v>518</v>
      </c>
      <c r="L2873" t="s">
        <v>4909</v>
      </c>
      <c r="M2873">
        <v>21.524331208188634</v>
      </c>
      <c r="N2873">
        <v>2</v>
      </c>
      <c r="O2873">
        <v>1.8698235223470243</v>
      </c>
      <c r="P2873" t="str">
        <f>VLOOKUP('Final Data Set for Clustering'!N2873,'Name of Cluster'!$A$2:$B$7,2,1)</f>
        <v>Others</v>
      </c>
    </row>
    <row r="2874" spans="1:16" x14ac:dyDescent="0.55000000000000004">
      <c r="A2874" t="s">
        <v>3638</v>
      </c>
      <c r="B2874">
        <v>6</v>
      </c>
      <c r="C2874">
        <v>10</v>
      </c>
      <c r="D2874">
        <v>28</v>
      </c>
      <c r="E2874">
        <v>16</v>
      </c>
      <c r="F2874">
        <v>250</v>
      </c>
      <c r="G2874">
        <v>1260</v>
      </c>
      <c r="H2874" t="s">
        <v>4879</v>
      </c>
      <c r="I2874">
        <v>44</v>
      </c>
      <c r="J2874">
        <v>14.1</v>
      </c>
      <c r="K2874" t="s">
        <v>5412</v>
      </c>
      <c r="L2874" t="s">
        <v>6911</v>
      </c>
      <c r="M2874">
        <v>909.96601305428635</v>
      </c>
      <c r="N2874">
        <v>2</v>
      </c>
      <c r="O2874">
        <v>2.2665637199218187</v>
      </c>
      <c r="P2874" t="str">
        <f>VLOOKUP('Final Data Set for Clustering'!N2874,'Name of Cluster'!$A$2:$B$7,2,1)</f>
        <v>Others</v>
      </c>
    </row>
    <row r="2875" spans="1:16" x14ac:dyDescent="0.55000000000000004">
      <c r="A2875" t="s">
        <v>1663</v>
      </c>
      <c r="B2875">
        <v>1</v>
      </c>
      <c r="C2875">
        <v>6</v>
      </c>
      <c r="D2875">
        <v>43</v>
      </c>
      <c r="E2875">
        <v>20</v>
      </c>
      <c r="F2875">
        <v>1450</v>
      </c>
      <c r="G2875">
        <v>15750</v>
      </c>
      <c r="H2875" t="s">
        <v>7313</v>
      </c>
      <c r="I2875">
        <v>139.99</v>
      </c>
      <c r="J2875">
        <v>18.23</v>
      </c>
      <c r="K2875" t="s">
        <v>6906</v>
      </c>
      <c r="L2875" t="s">
        <v>6911</v>
      </c>
      <c r="M2875">
        <v>434.05530036393731</v>
      </c>
      <c r="N2875">
        <v>2</v>
      </c>
      <c r="O2875">
        <v>1.472166231294592</v>
      </c>
      <c r="P2875" t="str">
        <f>VLOOKUP('Final Data Set for Clustering'!N2875,'Name of Cluster'!$A$2:$B$7,2,1)</f>
        <v>Others</v>
      </c>
    </row>
    <row r="2876" spans="1:16" x14ac:dyDescent="0.55000000000000004">
      <c r="A2876" t="s">
        <v>186</v>
      </c>
      <c r="B2876">
        <v>5</v>
      </c>
      <c r="C2876">
        <v>6</v>
      </c>
      <c r="D2876">
        <v>29</v>
      </c>
      <c r="E2876">
        <v>14</v>
      </c>
      <c r="F2876">
        <v>5850</v>
      </c>
      <c r="G2876">
        <v>35000</v>
      </c>
      <c r="H2876" t="s">
        <v>5851</v>
      </c>
      <c r="I2876">
        <v>294</v>
      </c>
      <c r="J2876">
        <v>13.56</v>
      </c>
      <c r="K2876" t="s">
        <v>4418</v>
      </c>
      <c r="L2876" t="s">
        <v>4909</v>
      </c>
      <c r="M2876">
        <v>372.58974113752345</v>
      </c>
      <c r="N2876">
        <v>2</v>
      </c>
      <c r="O2876">
        <v>1.2646402776931602</v>
      </c>
      <c r="P2876" t="str">
        <f>VLOOKUP('Final Data Set for Clustering'!N2876,'Name of Cluster'!$A$2:$B$7,2,1)</f>
        <v>Others</v>
      </c>
    </row>
    <row r="2877" spans="1:16" x14ac:dyDescent="0.55000000000000004">
      <c r="A2877" t="s">
        <v>7077</v>
      </c>
      <c r="B2877">
        <v>2</v>
      </c>
      <c r="C2877">
        <v>5</v>
      </c>
      <c r="D2877">
        <v>30</v>
      </c>
      <c r="E2877">
        <v>19</v>
      </c>
      <c r="F2877">
        <v>525</v>
      </c>
      <c r="G2877">
        <v>9280</v>
      </c>
      <c r="H2877" t="s">
        <v>4375</v>
      </c>
      <c r="I2877">
        <v>59.99</v>
      </c>
      <c r="J2877">
        <v>15.18</v>
      </c>
      <c r="K2877" t="s">
        <v>4419</v>
      </c>
      <c r="L2877" t="s">
        <v>6911</v>
      </c>
      <c r="M2877">
        <v>786.1160168403452</v>
      </c>
      <c r="N2877">
        <v>2</v>
      </c>
      <c r="O2877">
        <v>0.54566909430281862</v>
      </c>
      <c r="P2877" t="str">
        <f>VLOOKUP('Final Data Set for Clustering'!N2877,'Name of Cluster'!$A$2:$B$7,2,1)</f>
        <v>Others</v>
      </c>
    </row>
    <row r="2878" spans="1:16" x14ac:dyDescent="0.55000000000000004">
      <c r="A2878" t="s">
        <v>3639</v>
      </c>
      <c r="B2878">
        <v>4</v>
      </c>
      <c r="C2878">
        <v>6</v>
      </c>
      <c r="D2878">
        <v>21</v>
      </c>
      <c r="E2878">
        <v>12</v>
      </c>
      <c r="F2878">
        <v>100</v>
      </c>
      <c r="G2878">
        <v>528</v>
      </c>
      <c r="H2878" t="s">
        <v>7827</v>
      </c>
      <c r="I2878">
        <v>19.899999999999999</v>
      </c>
      <c r="J2878">
        <v>14.1</v>
      </c>
      <c r="K2878" t="s">
        <v>6417</v>
      </c>
      <c r="L2878" t="s">
        <v>4909</v>
      </c>
      <c r="M2878">
        <v>376.30771427178939</v>
      </c>
      <c r="N2878">
        <v>2</v>
      </c>
      <c r="O2878">
        <v>0.21489817725678084</v>
      </c>
      <c r="P2878" t="str">
        <f>VLOOKUP('Final Data Set for Clustering'!N2878,'Name of Cluster'!$A$2:$B$7,2,1)</f>
        <v>Others</v>
      </c>
    </row>
    <row r="2879" spans="1:16" x14ac:dyDescent="0.55000000000000004">
      <c r="A2879" t="s">
        <v>4591</v>
      </c>
      <c r="B2879">
        <v>7</v>
      </c>
      <c r="C2879">
        <v>8</v>
      </c>
      <c r="D2879">
        <v>13</v>
      </c>
      <c r="E2879">
        <v>11</v>
      </c>
      <c r="F2879">
        <v>1000</v>
      </c>
      <c r="G2879">
        <v>7632</v>
      </c>
      <c r="H2879" t="s">
        <v>2916</v>
      </c>
      <c r="I2879">
        <v>105</v>
      </c>
      <c r="J2879">
        <v>9.85</v>
      </c>
      <c r="K2879" t="s">
        <v>1982</v>
      </c>
      <c r="L2879" t="s">
        <v>4909</v>
      </c>
      <c r="M2879">
        <v>347.79513486940044</v>
      </c>
      <c r="N2879">
        <v>2</v>
      </c>
      <c r="O2879">
        <v>0.95019546934554744</v>
      </c>
      <c r="P2879" t="str">
        <f>VLOOKUP('Final Data Set for Clustering'!N2879,'Name of Cluster'!$A$2:$B$7,2,1)</f>
        <v>Others</v>
      </c>
    </row>
    <row r="2880" spans="1:16" x14ac:dyDescent="0.55000000000000004">
      <c r="A2880" t="s">
        <v>1664</v>
      </c>
      <c r="B2880">
        <v>10</v>
      </c>
      <c r="C2880">
        <v>10</v>
      </c>
      <c r="D2880">
        <v>14</v>
      </c>
      <c r="E2880">
        <v>8</v>
      </c>
      <c r="F2880">
        <v>1100</v>
      </c>
      <c r="G2880">
        <v>23625</v>
      </c>
      <c r="H2880" t="s">
        <v>5851</v>
      </c>
      <c r="I2880">
        <v>83.9</v>
      </c>
      <c r="J2880">
        <v>13.61</v>
      </c>
      <c r="K2880" t="s">
        <v>6417</v>
      </c>
      <c r="L2880" t="s">
        <v>4909</v>
      </c>
      <c r="M2880">
        <v>369.5248036677599</v>
      </c>
      <c r="N2880">
        <v>2</v>
      </c>
      <c r="O2880">
        <v>2.692118486690378</v>
      </c>
      <c r="P2880" t="str">
        <f>VLOOKUP('Final Data Set for Clustering'!N2880,'Name of Cluster'!$A$2:$B$7,2,1)</f>
        <v>Others</v>
      </c>
    </row>
    <row r="2881" spans="1:16" x14ac:dyDescent="0.55000000000000004">
      <c r="A2881" t="s">
        <v>4592</v>
      </c>
      <c r="B2881">
        <v>1</v>
      </c>
      <c r="C2881">
        <v>6</v>
      </c>
      <c r="D2881">
        <v>50</v>
      </c>
      <c r="E2881">
        <v>14</v>
      </c>
      <c r="F2881">
        <v>3700</v>
      </c>
      <c r="G2881">
        <v>20000</v>
      </c>
      <c r="H2881" t="s">
        <v>4831</v>
      </c>
      <c r="I2881">
        <v>109</v>
      </c>
      <c r="J2881">
        <v>23.3</v>
      </c>
      <c r="K2881" t="s">
        <v>4418</v>
      </c>
      <c r="L2881" t="s">
        <v>6911</v>
      </c>
      <c r="M2881">
        <v>402.66304659961395</v>
      </c>
      <c r="N2881">
        <v>2</v>
      </c>
      <c r="O2881">
        <v>2.7589315782969317</v>
      </c>
      <c r="P2881" t="str">
        <f>VLOOKUP('Final Data Set for Clustering'!N2881,'Name of Cluster'!$A$2:$B$7,2,1)</f>
        <v>Others</v>
      </c>
    </row>
    <row r="2882" spans="1:16" x14ac:dyDescent="0.55000000000000004">
      <c r="A2882" t="s">
        <v>2162</v>
      </c>
      <c r="B2882">
        <v>6</v>
      </c>
      <c r="C2882">
        <v>11</v>
      </c>
      <c r="D2882">
        <v>16</v>
      </c>
      <c r="E2882">
        <v>10</v>
      </c>
      <c r="F2882">
        <v>1383</v>
      </c>
      <c r="G2882">
        <v>20000</v>
      </c>
      <c r="H2882" t="s">
        <v>5851</v>
      </c>
      <c r="I2882">
        <v>86.9</v>
      </c>
      <c r="J2882">
        <v>24.82</v>
      </c>
      <c r="K2882" t="s">
        <v>4418</v>
      </c>
      <c r="L2882" t="s">
        <v>6911</v>
      </c>
      <c r="M2882">
        <v>579.28154699126333</v>
      </c>
      <c r="N2882">
        <v>2</v>
      </c>
      <c r="O2882">
        <v>2.8920278757209483</v>
      </c>
      <c r="P2882" t="str">
        <f>VLOOKUP('Final Data Set for Clustering'!N2882,'Name of Cluster'!$A$2:$B$7,2,1)</f>
        <v>Others</v>
      </c>
    </row>
    <row r="2883" spans="1:16" x14ac:dyDescent="0.55000000000000004">
      <c r="A2883" t="s">
        <v>6108</v>
      </c>
      <c r="B2883">
        <v>4</v>
      </c>
      <c r="C2883">
        <v>6</v>
      </c>
      <c r="D2883">
        <v>40</v>
      </c>
      <c r="E2883">
        <v>27</v>
      </c>
      <c r="F2883">
        <v>3500</v>
      </c>
      <c r="G2883">
        <v>23625</v>
      </c>
      <c r="H2883" t="s">
        <v>5851</v>
      </c>
      <c r="I2883">
        <v>220</v>
      </c>
      <c r="J2883">
        <v>38.68</v>
      </c>
      <c r="K2883" t="s">
        <v>4418</v>
      </c>
      <c r="L2883" t="s">
        <v>3467</v>
      </c>
      <c r="M2883">
        <v>2218.7198428380239</v>
      </c>
      <c r="N2883">
        <v>6</v>
      </c>
      <c r="O2883">
        <v>0.38763214254841394</v>
      </c>
      <c r="P2883" t="str">
        <f>VLOOKUP('Final Data Set for Clustering'!N2883,'Name of Cluster'!$A$2:$B$7,2,1)</f>
        <v>Long distance</v>
      </c>
    </row>
    <row r="2884" spans="1:16" x14ac:dyDescent="0.55000000000000004">
      <c r="A2884" t="s">
        <v>6576</v>
      </c>
      <c r="B2884">
        <v>7</v>
      </c>
      <c r="C2884">
        <v>6</v>
      </c>
      <c r="D2884">
        <v>22</v>
      </c>
      <c r="E2884">
        <v>19</v>
      </c>
      <c r="F2884">
        <v>600</v>
      </c>
      <c r="G2884">
        <v>14700</v>
      </c>
      <c r="H2884" t="s">
        <v>7860</v>
      </c>
      <c r="I2884">
        <v>101.7</v>
      </c>
      <c r="J2884">
        <v>15.92</v>
      </c>
      <c r="K2884" t="s">
        <v>4419</v>
      </c>
      <c r="L2884" t="s">
        <v>6911</v>
      </c>
      <c r="M2884">
        <v>477.74745425569591</v>
      </c>
      <c r="N2884">
        <v>2</v>
      </c>
      <c r="O2884">
        <v>0.18596663070300834</v>
      </c>
      <c r="P2884" t="str">
        <f>VLOOKUP('Final Data Set for Clustering'!N2884,'Name of Cluster'!$A$2:$B$7,2,1)</f>
        <v>Others</v>
      </c>
    </row>
    <row r="2885" spans="1:16" x14ac:dyDescent="0.55000000000000004">
      <c r="A2885" t="s">
        <v>7572</v>
      </c>
      <c r="B2885">
        <v>11</v>
      </c>
      <c r="C2885">
        <v>12</v>
      </c>
      <c r="D2885">
        <v>7</v>
      </c>
      <c r="E2885">
        <v>6</v>
      </c>
      <c r="F2885">
        <v>8200</v>
      </c>
      <c r="G2885">
        <v>70596</v>
      </c>
      <c r="H2885" t="s">
        <v>4354</v>
      </c>
      <c r="I2885">
        <v>79.989999999999995</v>
      </c>
      <c r="J2885">
        <v>23.14</v>
      </c>
      <c r="K2885" t="s">
        <v>3968</v>
      </c>
      <c r="L2885" t="s">
        <v>4909</v>
      </c>
      <c r="M2885">
        <v>9.5610931144643825</v>
      </c>
      <c r="N2885">
        <v>1</v>
      </c>
      <c r="O2885">
        <v>7.2746793662896367</v>
      </c>
      <c r="P2885" t="str">
        <f>VLOOKUP('Final Data Set for Clustering'!N2885,'Name of Cluster'!$A$2:$B$7,2,1)</f>
        <v>Oversized Products</v>
      </c>
    </row>
    <row r="2886" spans="1:16" x14ac:dyDescent="0.55000000000000004">
      <c r="A2886" t="s">
        <v>4157</v>
      </c>
      <c r="B2886">
        <v>4</v>
      </c>
      <c r="C2886">
        <v>9</v>
      </c>
      <c r="D2886">
        <v>37</v>
      </c>
      <c r="E2886">
        <v>17</v>
      </c>
      <c r="F2886">
        <v>1700</v>
      </c>
      <c r="G2886">
        <v>40500</v>
      </c>
      <c r="H2886" t="s">
        <v>7337</v>
      </c>
      <c r="I2886">
        <v>50.9</v>
      </c>
      <c r="J2886">
        <v>27.74</v>
      </c>
      <c r="K2886" t="s">
        <v>4907</v>
      </c>
      <c r="L2886" t="s">
        <v>3467</v>
      </c>
      <c r="M2886">
        <v>1618.2666583206974</v>
      </c>
      <c r="N2886">
        <v>6</v>
      </c>
      <c r="O2886">
        <v>1.7205821890705268</v>
      </c>
      <c r="P2886" t="str">
        <f>VLOOKUP('Final Data Set for Clustering'!N2886,'Name of Cluster'!$A$2:$B$7,2,1)</f>
        <v>Long distance</v>
      </c>
    </row>
    <row r="2887" spans="1:16" x14ac:dyDescent="0.55000000000000004">
      <c r="A2887" t="s">
        <v>7573</v>
      </c>
      <c r="B2887">
        <v>10</v>
      </c>
      <c r="C2887">
        <v>14</v>
      </c>
      <c r="D2887">
        <v>27</v>
      </c>
      <c r="E2887">
        <v>17</v>
      </c>
      <c r="F2887">
        <v>200</v>
      </c>
      <c r="G2887">
        <v>2378</v>
      </c>
      <c r="H2887" t="s">
        <v>6832</v>
      </c>
      <c r="I2887">
        <v>31.9</v>
      </c>
      <c r="J2887">
        <v>14.1</v>
      </c>
      <c r="K2887" t="s">
        <v>4417</v>
      </c>
      <c r="L2887" t="s">
        <v>6911</v>
      </c>
      <c r="M2887">
        <v>340.06895690877388</v>
      </c>
      <c r="N2887">
        <v>4</v>
      </c>
      <c r="O2887">
        <v>5.7716279281189946</v>
      </c>
      <c r="P2887" t="str">
        <f>VLOOKUP('Final Data Set for Clustering'!N2887,'Name of Cluster'!$A$2:$B$7,2,1)</f>
        <v>Long Seller preparation time</v>
      </c>
    </row>
    <row r="2888" spans="1:16" x14ac:dyDescent="0.55000000000000004">
      <c r="A2888" t="s">
        <v>7574</v>
      </c>
      <c r="B2888">
        <v>3</v>
      </c>
      <c r="C2888">
        <v>4</v>
      </c>
      <c r="D2888">
        <v>25</v>
      </c>
      <c r="E2888">
        <v>18</v>
      </c>
      <c r="F2888">
        <v>16100</v>
      </c>
      <c r="G2888">
        <v>100100</v>
      </c>
      <c r="H2888" t="s">
        <v>3377</v>
      </c>
      <c r="I2888">
        <v>129.9</v>
      </c>
      <c r="J2888">
        <v>77.930000000000007</v>
      </c>
      <c r="K2888" t="s">
        <v>1002</v>
      </c>
      <c r="L2888" t="s">
        <v>6911</v>
      </c>
      <c r="M2888">
        <v>722.77638393787618</v>
      </c>
      <c r="N2888">
        <v>1</v>
      </c>
      <c r="O2888">
        <v>1.6128809617398687</v>
      </c>
      <c r="P2888" t="str">
        <f>VLOOKUP('Final Data Set for Clustering'!N2888,'Name of Cluster'!$A$2:$B$7,2,1)</f>
        <v>Oversized Products</v>
      </c>
    </row>
    <row r="2889" spans="1:16" x14ac:dyDescent="0.55000000000000004">
      <c r="A2889" t="s">
        <v>3640</v>
      </c>
      <c r="B2889">
        <v>4</v>
      </c>
      <c r="C2889">
        <v>4</v>
      </c>
      <c r="D2889">
        <v>7</v>
      </c>
      <c r="E2889">
        <v>6</v>
      </c>
      <c r="F2889">
        <v>750</v>
      </c>
      <c r="G2889">
        <v>5100</v>
      </c>
      <c r="H2889" t="s">
        <v>1931</v>
      </c>
      <c r="I2889">
        <v>81.56</v>
      </c>
      <c r="J2889">
        <v>9.3699999999999992</v>
      </c>
      <c r="K2889" t="s">
        <v>6904</v>
      </c>
      <c r="L2889" t="s">
        <v>4909</v>
      </c>
      <c r="M2889">
        <v>101.4471322090171</v>
      </c>
      <c r="N2889">
        <v>2</v>
      </c>
      <c r="O2889">
        <v>1.6164271900791818</v>
      </c>
      <c r="P2889" t="str">
        <f>VLOOKUP('Final Data Set for Clustering'!N2889,'Name of Cluster'!$A$2:$B$7,2,1)</f>
        <v>Others</v>
      </c>
    </row>
    <row r="2890" spans="1:16" x14ac:dyDescent="0.55000000000000004">
      <c r="A2890" t="s">
        <v>3640</v>
      </c>
      <c r="B2890">
        <v>4</v>
      </c>
      <c r="C2890">
        <v>4</v>
      </c>
      <c r="D2890">
        <v>7</v>
      </c>
      <c r="E2890">
        <v>6</v>
      </c>
      <c r="F2890">
        <v>517</v>
      </c>
      <c r="G2890">
        <v>5200</v>
      </c>
      <c r="H2890" t="s">
        <v>1931</v>
      </c>
      <c r="I2890">
        <v>26.14</v>
      </c>
      <c r="J2890">
        <v>9.36</v>
      </c>
      <c r="K2890" t="s">
        <v>6904</v>
      </c>
      <c r="L2890" t="s">
        <v>4909</v>
      </c>
      <c r="M2890">
        <v>101.4471322090171</v>
      </c>
      <c r="N2890">
        <v>2</v>
      </c>
      <c r="O2890">
        <v>1.6281996158712435</v>
      </c>
      <c r="P2890" t="str">
        <f>VLOOKUP('Final Data Set for Clustering'!N2890,'Name of Cluster'!$A$2:$B$7,2,1)</f>
        <v>Others</v>
      </c>
    </row>
    <row r="2891" spans="1:16" x14ac:dyDescent="0.55000000000000004">
      <c r="A2891" t="s">
        <v>3144</v>
      </c>
      <c r="B2891">
        <v>5</v>
      </c>
      <c r="C2891">
        <v>7</v>
      </c>
      <c r="D2891">
        <v>20</v>
      </c>
      <c r="E2891">
        <v>12</v>
      </c>
      <c r="F2891">
        <v>700</v>
      </c>
      <c r="G2891">
        <v>36100</v>
      </c>
      <c r="H2891" t="s">
        <v>1958</v>
      </c>
      <c r="I2891">
        <v>90</v>
      </c>
      <c r="J2891">
        <v>14.72</v>
      </c>
      <c r="K2891" t="s">
        <v>4419</v>
      </c>
      <c r="L2891" t="s">
        <v>4909</v>
      </c>
      <c r="M2891">
        <v>168.2647587060178</v>
      </c>
      <c r="N2891">
        <v>2</v>
      </c>
      <c r="O2891">
        <v>0.86900121654607054</v>
      </c>
      <c r="P2891" t="str">
        <f>VLOOKUP('Final Data Set for Clustering'!N2891,'Name of Cluster'!$A$2:$B$7,2,1)</f>
        <v>Others</v>
      </c>
    </row>
    <row r="2892" spans="1:16" x14ac:dyDescent="0.55000000000000004">
      <c r="A2892" t="s">
        <v>1180</v>
      </c>
      <c r="B2892">
        <v>9</v>
      </c>
      <c r="C2892">
        <v>8</v>
      </c>
      <c r="D2892">
        <v>22</v>
      </c>
      <c r="E2892">
        <v>15</v>
      </c>
      <c r="F2892">
        <v>450</v>
      </c>
      <c r="G2892">
        <v>2223</v>
      </c>
      <c r="H2892" t="s">
        <v>7808</v>
      </c>
      <c r="I2892">
        <v>89.9</v>
      </c>
      <c r="J2892">
        <v>17.07</v>
      </c>
      <c r="K2892" t="s">
        <v>517</v>
      </c>
      <c r="L2892" t="s">
        <v>6911</v>
      </c>
      <c r="M2892">
        <v>923.14794494523892</v>
      </c>
      <c r="N2892">
        <v>2</v>
      </c>
      <c r="O2892">
        <v>1.3040655573416862</v>
      </c>
      <c r="P2892" t="str">
        <f>VLOOKUP('Final Data Set for Clustering'!N2892,'Name of Cluster'!$A$2:$B$7,2,1)</f>
        <v>Others</v>
      </c>
    </row>
    <row r="2893" spans="1:16" x14ac:dyDescent="0.55000000000000004">
      <c r="A2893" t="s">
        <v>2662</v>
      </c>
      <c r="B2893">
        <v>11</v>
      </c>
      <c r="C2893">
        <v>6</v>
      </c>
      <c r="D2893">
        <v>40</v>
      </c>
      <c r="E2893">
        <v>27</v>
      </c>
      <c r="F2893">
        <v>2250</v>
      </c>
      <c r="G2893">
        <v>3840</v>
      </c>
      <c r="H2893" t="s">
        <v>4401</v>
      </c>
      <c r="I2893">
        <v>194.9</v>
      </c>
      <c r="J2893">
        <v>39.26</v>
      </c>
      <c r="K2893" t="s">
        <v>4907</v>
      </c>
      <c r="L2893" t="s">
        <v>3467</v>
      </c>
      <c r="M2893">
        <v>1947.9692435140307</v>
      </c>
      <c r="N2893">
        <v>6</v>
      </c>
      <c r="O2893">
        <v>0.94547722794342748</v>
      </c>
      <c r="P2893" t="str">
        <f>VLOOKUP('Final Data Set for Clustering'!N2893,'Name of Cluster'!$A$2:$B$7,2,1)</f>
        <v>Long distance</v>
      </c>
    </row>
    <row r="2894" spans="1:16" x14ac:dyDescent="0.55000000000000004">
      <c r="A2894" t="s">
        <v>5095</v>
      </c>
      <c r="B2894">
        <v>7</v>
      </c>
      <c r="C2894">
        <v>4</v>
      </c>
      <c r="D2894">
        <v>42</v>
      </c>
      <c r="E2894">
        <v>14</v>
      </c>
      <c r="F2894">
        <v>350</v>
      </c>
      <c r="G2894">
        <v>1936</v>
      </c>
      <c r="H2894" t="s">
        <v>5854</v>
      </c>
      <c r="I2894">
        <v>599</v>
      </c>
      <c r="J2894">
        <v>17.940000000000001</v>
      </c>
      <c r="K2894" t="s">
        <v>1982</v>
      </c>
      <c r="L2894" t="s">
        <v>6911</v>
      </c>
      <c r="M2894">
        <v>451.48313638500281</v>
      </c>
      <c r="N2894">
        <v>2</v>
      </c>
      <c r="O2894">
        <v>1.8725472187230192</v>
      </c>
      <c r="P2894" t="str">
        <f>VLOOKUP('Final Data Set for Clustering'!N2894,'Name of Cluster'!$A$2:$B$7,2,1)</f>
        <v>Others</v>
      </c>
    </row>
    <row r="2895" spans="1:16" x14ac:dyDescent="0.55000000000000004">
      <c r="A2895" t="s">
        <v>6109</v>
      </c>
      <c r="B2895">
        <v>5</v>
      </c>
      <c r="C2895">
        <v>7</v>
      </c>
      <c r="D2895">
        <v>16</v>
      </c>
      <c r="E2895">
        <v>15</v>
      </c>
      <c r="F2895">
        <v>150</v>
      </c>
      <c r="G2895">
        <v>3240</v>
      </c>
      <c r="H2895" t="s">
        <v>7808</v>
      </c>
      <c r="I2895">
        <v>14.9</v>
      </c>
      <c r="J2895">
        <v>15.1</v>
      </c>
      <c r="K2895" t="s">
        <v>517</v>
      </c>
      <c r="L2895" t="s">
        <v>6911</v>
      </c>
      <c r="M2895">
        <v>780.29100547288851</v>
      </c>
      <c r="N2895">
        <v>2</v>
      </c>
      <c r="O2895">
        <v>0.56766297445826663</v>
      </c>
      <c r="P2895" t="str">
        <f>VLOOKUP('Final Data Set for Clustering'!N2895,'Name of Cluster'!$A$2:$B$7,2,1)</f>
        <v>Others</v>
      </c>
    </row>
    <row r="2896" spans="1:16" x14ac:dyDescent="0.55000000000000004">
      <c r="A2896" t="s">
        <v>2163</v>
      </c>
      <c r="B2896">
        <v>2</v>
      </c>
      <c r="C2896">
        <v>6</v>
      </c>
      <c r="D2896">
        <v>15</v>
      </c>
      <c r="E2896">
        <v>14</v>
      </c>
      <c r="F2896">
        <v>400</v>
      </c>
      <c r="G2896">
        <v>1848</v>
      </c>
      <c r="H2896" t="s">
        <v>3440</v>
      </c>
      <c r="I2896">
        <v>89</v>
      </c>
      <c r="J2896">
        <v>12.12</v>
      </c>
      <c r="K2896" t="s">
        <v>4907</v>
      </c>
      <c r="L2896" t="s">
        <v>4909</v>
      </c>
      <c r="M2896">
        <v>258.26093929483761</v>
      </c>
      <c r="N2896">
        <v>2</v>
      </c>
      <c r="O2896">
        <v>0.51901192108677341</v>
      </c>
      <c r="P2896" t="str">
        <f>VLOOKUP('Final Data Set for Clustering'!N2896,'Name of Cluster'!$A$2:$B$7,2,1)</f>
        <v>Others</v>
      </c>
    </row>
    <row r="2897" spans="1:16" x14ac:dyDescent="0.55000000000000004">
      <c r="A2897" t="s">
        <v>1181</v>
      </c>
      <c r="B2897">
        <v>8</v>
      </c>
      <c r="C2897">
        <v>8</v>
      </c>
      <c r="D2897">
        <v>27</v>
      </c>
      <c r="E2897">
        <v>16</v>
      </c>
      <c r="F2897">
        <v>425</v>
      </c>
      <c r="G2897">
        <v>2618</v>
      </c>
      <c r="H2897" t="s">
        <v>443</v>
      </c>
      <c r="I2897">
        <v>487.9</v>
      </c>
      <c r="J2897">
        <v>21.3</v>
      </c>
      <c r="K2897" t="s">
        <v>7891</v>
      </c>
      <c r="L2897" t="s">
        <v>6911</v>
      </c>
      <c r="M2897">
        <v>451.61475976865501</v>
      </c>
      <c r="N2897">
        <v>2</v>
      </c>
      <c r="O2897">
        <v>0.83518175376591286</v>
      </c>
      <c r="P2897" t="str">
        <f>VLOOKUP('Final Data Set for Clustering'!N2897,'Name of Cluster'!$A$2:$B$7,2,1)</f>
        <v>Others</v>
      </c>
    </row>
    <row r="2898" spans="1:16" x14ac:dyDescent="0.55000000000000004">
      <c r="A2898" t="s">
        <v>2164</v>
      </c>
      <c r="B2898">
        <v>2</v>
      </c>
      <c r="C2898">
        <v>2</v>
      </c>
      <c r="D2898">
        <v>8</v>
      </c>
      <c r="E2898">
        <v>7</v>
      </c>
      <c r="F2898">
        <v>514</v>
      </c>
      <c r="G2898">
        <v>3240</v>
      </c>
      <c r="H2898" t="s">
        <v>1414</v>
      </c>
      <c r="I2898">
        <v>199.9</v>
      </c>
      <c r="J2898">
        <v>9.75</v>
      </c>
      <c r="K2898" t="s">
        <v>5412</v>
      </c>
      <c r="L2898" t="s">
        <v>4909</v>
      </c>
      <c r="M2898">
        <v>80.671412972077349</v>
      </c>
      <c r="N2898">
        <v>2</v>
      </c>
      <c r="O2898">
        <v>2.9340060638238681</v>
      </c>
      <c r="P2898" t="str">
        <f>VLOOKUP('Final Data Set for Clustering'!N2898,'Name of Cluster'!$A$2:$B$7,2,1)</f>
        <v>Others</v>
      </c>
    </row>
    <row r="2899" spans="1:16" x14ac:dyDescent="0.55000000000000004">
      <c r="A2899" t="s">
        <v>6110</v>
      </c>
      <c r="B2899">
        <v>1</v>
      </c>
      <c r="C2899">
        <v>6</v>
      </c>
      <c r="D2899">
        <v>30</v>
      </c>
      <c r="E2899">
        <v>19</v>
      </c>
      <c r="F2899">
        <v>250</v>
      </c>
      <c r="G2899">
        <v>3388</v>
      </c>
      <c r="H2899" t="s">
        <v>4402</v>
      </c>
      <c r="I2899">
        <v>55</v>
      </c>
      <c r="J2899">
        <v>22.89</v>
      </c>
      <c r="K2899" t="s">
        <v>4419</v>
      </c>
      <c r="L2899" t="s">
        <v>3467</v>
      </c>
      <c r="M2899">
        <v>1946.5595195854921</v>
      </c>
      <c r="N2899">
        <v>6</v>
      </c>
      <c r="O2899">
        <v>0.62066695501221669</v>
      </c>
      <c r="P2899" t="str">
        <f>VLOOKUP('Final Data Set for Clustering'!N2899,'Name of Cluster'!$A$2:$B$7,2,1)</f>
        <v>Long distance</v>
      </c>
    </row>
    <row r="2900" spans="1:16" x14ac:dyDescent="0.55000000000000004">
      <c r="A2900" t="s">
        <v>6577</v>
      </c>
      <c r="B2900">
        <v>5</v>
      </c>
      <c r="C2900">
        <v>9</v>
      </c>
      <c r="D2900">
        <v>39</v>
      </c>
      <c r="E2900">
        <v>19</v>
      </c>
      <c r="F2900">
        <v>2600</v>
      </c>
      <c r="G2900">
        <v>15000</v>
      </c>
      <c r="H2900" t="s">
        <v>1404</v>
      </c>
      <c r="I2900">
        <v>69.900000000000006</v>
      </c>
      <c r="J2900">
        <v>19.98</v>
      </c>
      <c r="K2900" t="s">
        <v>6417</v>
      </c>
      <c r="L2900" t="s">
        <v>6911</v>
      </c>
      <c r="M2900">
        <v>878.80770719827797</v>
      </c>
      <c r="N2900">
        <v>2</v>
      </c>
      <c r="O2900">
        <v>2.0865419326966945</v>
      </c>
      <c r="P2900" t="str">
        <f>VLOOKUP('Final Data Set for Clustering'!N2900,'Name of Cluster'!$A$2:$B$7,2,1)</f>
        <v>Others</v>
      </c>
    </row>
    <row r="2901" spans="1:16" x14ac:dyDescent="0.55000000000000004">
      <c r="A2901" t="s">
        <v>5096</v>
      </c>
      <c r="B2901">
        <v>4</v>
      </c>
      <c r="C2901">
        <v>6</v>
      </c>
      <c r="D2901">
        <v>29</v>
      </c>
      <c r="E2901">
        <v>28</v>
      </c>
      <c r="F2901">
        <v>1050</v>
      </c>
      <c r="G2901">
        <v>11560</v>
      </c>
      <c r="H2901" t="s">
        <v>4880</v>
      </c>
      <c r="I2901">
        <v>91</v>
      </c>
      <c r="J2901">
        <v>47.17</v>
      </c>
      <c r="K2901" t="s">
        <v>4907</v>
      </c>
      <c r="L2901" t="s">
        <v>3467</v>
      </c>
      <c r="M2901">
        <v>2491.8748608045498</v>
      </c>
      <c r="N2901">
        <v>6</v>
      </c>
      <c r="O2901">
        <v>0.9570107650539933</v>
      </c>
      <c r="P2901" t="str">
        <f>VLOOKUP('Final Data Set for Clustering'!N2901,'Name of Cluster'!$A$2:$B$7,2,1)</f>
        <v>Long distance</v>
      </c>
    </row>
    <row r="2902" spans="1:16" x14ac:dyDescent="0.55000000000000004">
      <c r="A2902" t="s">
        <v>1182</v>
      </c>
      <c r="B2902">
        <v>6</v>
      </c>
      <c r="C2902">
        <v>6</v>
      </c>
      <c r="D2902">
        <v>34</v>
      </c>
      <c r="E2902">
        <v>21</v>
      </c>
      <c r="F2902">
        <v>5100</v>
      </c>
      <c r="G2902">
        <v>69120</v>
      </c>
      <c r="H2902" t="s">
        <v>2952</v>
      </c>
      <c r="I2902">
        <v>120</v>
      </c>
      <c r="J2902">
        <v>23.77</v>
      </c>
      <c r="K2902" t="s">
        <v>7888</v>
      </c>
      <c r="L2902" t="s">
        <v>3467</v>
      </c>
      <c r="M2902">
        <v>1296.1055996142652</v>
      </c>
      <c r="N2902">
        <v>6</v>
      </c>
      <c r="O2902">
        <v>4.2501933131546803</v>
      </c>
      <c r="P2902" t="str">
        <f>VLOOKUP('Final Data Set for Clustering'!N2902,'Name of Cluster'!$A$2:$B$7,2,1)</f>
        <v>Long distance</v>
      </c>
    </row>
    <row r="2903" spans="1:16" x14ac:dyDescent="0.55000000000000004">
      <c r="A2903" t="s">
        <v>7078</v>
      </c>
      <c r="B2903">
        <v>3</v>
      </c>
      <c r="C2903">
        <v>6</v>
      </c>
      <c r="D2903">
        <v>100</v>
      </c>
      <c r="E2903">
        <v>15</v>
      </c>
      <c r="F2903">
        <v>6750</v>
      </c>
      <c r="G2903">
        <v>51516</v>
      </c>
      <c r="H2903" t="s">
        <v>6831</v>
      </c>
      <c r="I2903">
        <v>329.9</v>
      </c>
      <c r="J2903">
        <v>41.64</v>
      </c>
      <c r="K2903" t="s">
        <v>7890</v>
      </c>
      <c r="L2903" t="s">
        <v>4909</v>
      </c>
      <c r="M2903">
        <v>226.48897214422681</v>
      </c>
      <c r="N2903">
        <v>6</v>
      </c>
      <c r="O2903">
        <v>19.436941149028495</v>
      </c>
      <c r="P2903" t="str">
        <f>VLOOKUP('Final Data Set for Clustering'!N2903,'Name of Cluster'!$A$2:$B$7,2,1)</f>
        <v>Long distance</v>
      </c>
    </row>
    <row r="2904" spans="1:16" x14ac:dyDescent="0.55000000000000004">
      <c r="A2904" t="s">
        <v>1183</v>
      </c>
      <c r="B2904">
        <v>0</v>
      </c>
      <c r="C2904">
        <v>6</v>
      </c>
      <c r="D2904">
        <v>19</v>
      </c>
      <c r="E2904">
        <v>14</v>
      </c>
      <c r="F2904">
        <v>1500</v>
      </c>
      <c r="G2904">
        <v>15360</v>
      </c>
      <c r="H2904" t="s">
        <v>5876</v>
      </c>
      <c r="I2904">
        <v>72.900000000000006</v>
      </c>
      <c r="J2904">
        <v>18.09</v>
      </c>
      <c r="K2904" t="s">
        <v>7888</v>
      </c>
      <c r="L2904" t="s">
        <v>6911</v>
      </c>
      <c r="M2904">
        <v>497.30895992516287</v>
      </c>
      <c r="N2904">
        <v>2</v>
      </c>
      <c r="O2904">
        <v>0.36947030281583448</v>
      </c>
      <c r="P2904" t="str">
        <f>VLOOKUP('Final Data Set for Clustering'!N2904,'Name of Cluster'!$A$2:$B$7,2,1)</f>
        <v>Others</v>
      </c>
    </row>
    <row r="2905" spans="1:16" x14ac:dyDescent="0.55000000000000004">
      <c r="A2905" t="s">
        <v>4158</v>
      </c>
      <c r="B2905">
        <v>15</v>
      </c>
      <c r="C2905">
        <v>6</v>
      </c>
      <c r="D2905">
        <v>21</v>
      </c>
      <c r="E2905">
        <v>18</v>
      </c>
      <c r="F2905">
        <v>3500</v>
      </c>
      <c r="G2905">
        <v>11400</v>
      </c>
      <c r="H2905" t="s">
        <v>2916</v>
      </c>
      <c r="I2905">
        <v>399</v>
      </c>
      <c r="J2905">
        <v>17.54</v>
      </c>
      <c r="K2905" t="s">
        <v>1982</v>
      </c>
      <c r="L2905" t="s">
        <v>4909</v>
      </c>
      <c r="M2905">
        <v>375.7480032564107</v>
      </c>
      <c r="N2905">
        <v>2</v>
      </c>
      <c r="O2905">
        <v>2.2826480416552375</v>
      </c>
      <c r="P2905" t="str">
        <f>VLOOKUP('Final Data Set for Clustering'!N2905,'Name of Cluster'!$A$2:$B$7,2,1)</f>
        <v>Others</v>
      </c>
    </row>
    <row r="2906" spans="1:16" x14ac:dyDescent="0.55000000000000004">
      <c r="A2906" t="s">
        <v>2165</v>
      </c>
      <c r="B2906">
        <v>2</v>
      </c>
      <c r="C2906">
        <v>4</v>
      </c>
      <c r="D2906">
        <v>35</v>
      </c>
      <c r="E2906">
        <v>29</v>
      </c>
      <c r="F2906">
        <v>2100</v>
      </c>
      <c r="G2906">
        <v>5120</v>
      </c>
      <c r="H2906" t="s">
        <v>5360</v>
      </c>
      <c r="I2906">
        <v>52.99</v>
      </c>
      <c r="J2906">
        <v>19.34</v>
      </c>
      <c r="K2906" t="s">
        <v>4418</v>
      </c>
      <c r="L2906" t="s">
        <v>6911</v>
      </c>
      <c r="M2906">
        <v>621.40341087087211</v>
      </c>
      <c r="N2906">
        <v>2</v>
      </c>
      <c r="O2906">
        <v>1.058778186366528</v>
      </c>
      <c r="P2906" t="str">
        <f>VLOOKUP('Final Data Set for Clustering'!N2906,'Name of Cluster'!$A$2:$B$7,2,1)</f>
        <v>Others</v>
      </c>
    </row>
    <row r="2907" spans="1:16" x14ac:dyDescent="0.55000000000000004">
      <c r="A2907" t="s">
        <v>715</v>
      </c>
      <c r="B2907">
        <v>3</v>
      </c>
      <c r="C2907">
        <v>4</v>
      </c>
      <c r="D2907">
        <v>40</v>
      </c>
      <c r="E2907">
        <v>19</v>
      </c>
      <c r="F2907">
        <v>3500</v>
      </c>
      <c r="G2907">
        <v>65120</v>
      </c>
      <c r="H2907" t="s">
        <v>5327</v>
      </c>
      <c r="I2907">
        <v>53.9</v>
      </c>
      <c r="J2907">
        <v>21.35</v>
      </c>
      <c r="K2907" t="s">
        <v>1488</v>
      </c>
      <c r="L2907" t="s">
        <v>6911</v>
      </c>
      <c r="M2907">
        <v>793.35895196444687</v>
      </c>
      <c r="N2907">
        <v>2</v>
      </c>
      <c r="O2907">
        <v>4.2376985535472818</v>
      </c>
      <c r="P2907" t="str">
        <f>VLOOKUP('Final Data Set for Clustering'!N2907,'Name of Cluster'!$A$2:$B$7,2,1)</f>
        <v>Others</v>
      </c>
    </row>
    <row r="2908" spans="1:16" x14ac:dyDescent="0.55000000000000004">
      <c r="A2908" t="s">
        <v>5097</v>
      </c>
      <c r="B2908">
        <v>3</v>
      </c>
      <c r="C2908">
        <v>4</v>
      </c>
      <c r="D2908">
        <v>162</v>
      </c>
      <c r="E2908">
        <v>19</v>
      </c>
      <c r="F2908">
        <v>1500</v>
      </c>
      <c r="G2908">
        <v>19800</v>
      </c>
      <c r="H2908" t="s">
        <v>5327</v>
      </c>
      <c r="I2908">
        <v>49</v>
      </c>
      <c r="J2908">
        <v>17.670000000000002</v>
      </c>
      <c r="K2908" t="s">
        <v>1488</v>
      </c>
      <c r="L2908" t="s">
        <v>6911</v>
      </c>
      <c r="M2908">
        <v>707.9989639607503</v>
      </c>
      <c r="N2908">
        <v>6</v>
      </c>
      <c r="O2908">
        <v>52.196710153101549</v>
      </c>
      <c r="P2908" t="str">
        <f>VLOOKUP('Final Data Set for Clustering'!N2908,'Name of Cluster'!$A$2:$B$7,2,1)</f>
        <v>Long distance</v>
      </c>
    </row>
    <row r="2909" spans="1:16" x14ac:dyDescent="0.55000000000000004">
      <c r="A2909" t="s">
        <v>3145</v>
      </c>
      <c r="B2909">
        <v>2</v>
      </c>
      <c r="C2909">
        <v>7</v>
      </c>
      <c r="D2909">
        <v>41</v>
      </c>
      <c r="E2909">
        <v>16</v>
      </c>
      <c r="F2909">
        <v>7700</v>
      </c>
      <c r="G2909">
        <v>53298</v>
      </c>
      <c r="H2909" t="s">
        <v>5331</v>
      </c>
      <c r="I2909">
        <v>499.99</v>
      </c>
      <c r="J2909">
        <v>22.99</v>
      </c>
      <c r="K2909" t="s">
        <v>7889</v>
      </c>
      <c r="L2909" t="s">
        <v>6911</v>
      </c>
      <c r="M2909">
        <v>989.02120767383792</v>
      </c>
      <c r="N2909">
        <v>2</v>
      </c>
      <c r="O2909">
        <v>4.5104740745883376</v>
      </c>
      <c r="P2909" t="str">
        <f>VLOOKUP('Final Data Set for Clustering'!N2909,'Name of Cluster'!$A$2:$B$7,2,1)</f>
        <v>Others</v>
      </c>
    </row>
    <row r="2910" spans="1:16" x14ac:dyDescent="0.55000000000000004">
      <c r="A2910" t="s">
        <v>187</v>
      </c>
      <c r="B2910">
        <v>2</v>
      </c>
      <c r="C2910">
        <v>8</v>
      </c>
      <c r="D2910">
        <v>175</v>
      </c>
      <c r="E2910">
        <v>20</v>
      </c>
      <c r="F2910">
        <v>800</v>
      </c>
      <c r="G2910">
        <v>4576</v>
      </c>
      <c r="H2910" t="s">
        <v>2423</v>
      </c>
      <c r="I2910">
        <v>175.91</v>
      </c>
      <c r="J2910">
        <v>11.4</v>
      </c>
      <c r="K2910" t="s">
        <v>4417</v>
      </c>
      <c r="L2910" t="s">
        <v>6911</v>
      </c>
      <c r="M2910">
        <v>1127.0018934584498</v>
      </c>
      <c r="N2910">
        <v>6</v>
      </c>
      <c r="O2910">
        <v>61.4729182100766</v>
      </c>
      <c r="P2910" t="str">
        <f>VLOOKUP('Final Data Set for Clustering'!N2910,'Name of Cluster'!$A$2:$B$7,2,1)</f>
        <v>Long distance</v>
      </c>
    </row>
    <row r="2911" spans="1:16" x14ac:dyDescent="0.55000000000000004">
      <c r="A2911" t="s">
        <v>187</v>
      </c>
      <c r="B2911">
        <v>2</v>
      </c>
      <c r="C2911">
        <v>8</v>
      </c>
      <c r="D2911">
        <v>175</v>
      </c>
      <c r="E2911">
        <v>20</v>
      </c>
      <c r="F2911">
        <v>800</v>
      </c>
      <c r="G2911">
        <v>6300</v>
      </c>
      <c r="H2911" t="s">
        <v>2423</v>
      </c>
      <c r="I2911">
        <v>175.91</v>
      </c>
      <c r="J2911">
        <v>22.58</v>
      </c>
      <c r="K2911" t="s">
        <v>4417</v>
      </c>
      <c r="L2911" t="s">
        <v>6911</v>
      </c>
      <c r="M2911">
        <v>1127.0018934584498</v>
      </c>
      <c r="N2911">
        <v>6</v>
      </c>
      <c r="O2911">
        <v>61.451788332809564</v>
      </c>
      <c r="P2911" t="str">
        <f>VLOOKUP('Final Data Set for Clustering'!N2911,'Name of Cluster'!$A$2:$B$7,2,1)</f>
        <v>Long distance</v>
      </c>
    </row>
    <row r="2912" spans="1:16" x14ac:dyDescent="0.55000000000000004">
      <c r="A2912" t="s">
        <v>188</v>
      </c>
      <c r="B2912">
        <v>16</v>
      </c>
      <c r="C2912">
        <v>17</v>
      </c>
      <c r="D2912">
        <v>41</v>
      </c>
      <c r="E2912">
        <v>36</v>
      </c>
      <c r="F2912">
        <v>12650</v>
      </c>
      <c r="G2912">
        <v>52488</v>
      </c>
      <c r="H2912" t="s">
        <v>4354</v>
      </c>
      <c r="I2912">
        <v>159.94</v>
      </c>
      <c r="J2912">
        <v>55.39</v>
      </c>
      <c r="K2912" t="s">
        <v>3968</v>
      </c>
      <c r="L2912" t="s">
        <v>3467</v>
      </c>
      <c r="M2912">
        <v>2247.0957353825711</v>
      </c>
      <c r="N2912">
        <v>4</v>
      </c>
      <c r="O2912">
        <v>7.7459213253730272</v>
      </c>
      <c r="P2912" t="str">
        <f>VLOOKUP('Final Data Set for Clustering'!N2912,'Name of Cluster'!$A$2:$B$7,2,1)</f>
        <v>Long Seller preparation time</v>
      </c>
    </row>
    <row r="2913" spans="1:16" x14ac:dyDescent="0.55000000000000004">
      <c r="A2913" t="s">
        <v>3641</v>
      </c>
      <c r="B2913">
        <v>2</v>
      </c>
      <c r="C2913">
        <v>8</v>
      </c>
      <c r="D2913">
        <v>29</v>
      </c>
      <c r="E2913">
        <v>26</v>
      </c>
      <c r="F2913">
        <v>150</v>
      </c>
      <c r="G2913">
        <v>832</v>
      </c>
      <c r="H2913" t="s">
        <v>6379</v>
      </c>
      <c r="I2913">
        <v>12.5</v>
      </c>
      <c r="J2913">
        <v>25.63</v>
      </c>
      <c r="K2913" t="s">
        <v>516</v>
      </c>
      <c r="L2913" t="s">
        <v>4910</v>
      </c>
      <c r="M2913">
        <v>2421.7551591331035</v>
      </c>
      <c r="N2913">
        <v>6</v>
      </c>
      <c r="O2913">
        <v>1.3890480777584227</v>
      </c>
      <c r="P2913" t="str">
        <f>VLOOKUP('Final Data Set for Clustering'!N2913,'Name of Cluster'!$A$2:$B$7,2,1)</f>
        <v>Long distance</v>
      </c>
    </row>
    <row r="2914" spans="1:16" x14ac:dyDescent="0.55000000000000004">
      <c r="A2914" t="s">
        <v>2166</v>
      </c>
      <c r="B2914">
        <v>1</v>
      </c>
      <c r="C2914">
        <v>6</v>
      </c>
      <c r="D2914">
        <v>29</v>
      </c>
      <c r="E2914">
        <v>15</v>
      </c>
      <c r="F2914">
        <v>800</v>
      </c>
      <c r="G2914">
        <v>8960</v>
      </c>
      <c r="H2914" t="s">
        <v>4843</v>
      </c>
      <c r="I2914">
        <v>39.99</v>
      </c>
      <c r="J2914">
        <v>19.32</v>
      </c>
      <c r="K2914" t="s">
        <v>4418</v>
      </c>
      <c r="L2914" t="s">
        <v>6911</v>
      </c>
      <c r="M2914">
        <v>483.73561372129438</v>
      </c>
      <c r="N2914">
        <v>2</v>
      </c>
      <c r="O2914">
        <v>0.30418995804140936</v>
      </c>
      <c r="P2914" t="str">
        <f>VLOOKUP('Final Data Set for Clustering'!N2914,'Name of Cluster'!$A$2:$B$7,2,1)</f>
        <v>Others</v>
      </c>
    </row>
    <row r="2915" spans="1:16" x14ac:dyDescent="0.55000000000000004">
      <c r="A2915" t="s">
        <v>4593</v>
      </c>
      <c r="B2915">
        <v>5</v>
      </c>
      <c r="C2915">
        <v>4</v>
      </c>
      <c r="D2915">
        <v>11</v>
      </c>
      <c r="E2915">
        <v>8</v>
      </c>
      <c r="F2915">
        <v>100</v>
      </c>
      <c r="G2915">
        <v>3900</v>
      </c>
      <c r="H2915" t="s">
        <v>7810</v>
      </c>
      <c r="I2915">
        <v>25</v>
      </c>
      <c r="J2915">
        <v>7.87</v>
      </c>
      <c r="K2915" t="s">
        <v>3465</v>
      </c>
      <c r="L2915" t="s">
        <v>4909</v>
      </c>
      <c r="M2915">
        <v>90.688988221097233</v>
      </c>
      <c r="N2915">
        <v>2</v>
      </c>
      <c r="O2915">
        <v>1.3340294326473334</v>
      </c>
      <c r="P2915" t="str">
        <f>VLOOKUP('Final Data Set for Clustering'!N2915,'Name of Cluster'!$A$2:$B$7,2,1)</f>
        <v>Others</v>
      </c>
    </row>
    <row r="2916" spans="1:16" x14ac:dyDescent="0.55000000000000004">
      <c r="A2916" t="s">
        <v>3642</v>
      </c>
      <c r="B2916">
        <v>4</v>
      </c>
      <c r="C2916">
        <v>6</v>
      </c>
      <c r="D2916">
        <v>34</v>
      </c>
      <c r="E2916">
        <v>25</v>
      </c>
      <c r="F2916">
        <v>100</v>
      </c>
      <c r="G2916">
        <v>1190</v>
      </c>
      <c r="H2916" t="s">
        <v>2414</v>
      </c>
      <c r="I2916">
        <v>24.99</v>
      </c>
      <c r="J2916">
        <v>17.63</v>
      </c>
      <c r="K2916" t="s">
        <v>516</v>
      </c>
      <c r="L2916" t="s">
        <v>4910</v>
      </c>
      <c r="M2916">
        <v>2604.7988411570295</v>
      </c>
      <c r="N2916">
        <v>6</v>
      </c>
      <c r="O2916">
        <v>1.1042569685542709</v>
      </c>
      <c r="P2916" t="str">
        <f>VLOOKUP('Final Data Set for Clustering'!N2916,'Name of Cluster'!$A$2:$B$7,2,1)</f>
        <v>Long distance</v>
      </c>
    </row>
    <row r="2917" spans="1:16" x14ac:dyDescent="0.55000000000000004">
      <c r="A2917" t="s">
        <v>4594</v>
      </c>
      <c r="B2917">
        <v>4</v>
      </c>
      <c r="C2917">
        <v>8</v>
      </c>
      <c r="D2917">
        <v>27</v>
      </c>
      <c r="E2917">
        <v>20</v>
      </c>
      <c r="F2917">
        <v>833</v>
      </c>
      <c r="G2917">
        <v>4508</v>
      </c>
      <c r="H2917" t="s">
        <v>5326</v>
      </c>
      <c r="I2917">
        <v>39.9</v>
      </c>
      <c r="J2917">
        <v>25.63</v>
      </c>
      <c r="K2917" t="s">
        <v>4417</v>
      </c>
      <c r="L2917" t="s">
        <v>3467</v>
      </c>
      <c r="M2917">
        <v>2020.9008722458361</v>
      </c>
      <c r="N2917">
        <v>6</v>
      </c>
      <c r="O2917">
        <v>0.94837301920717409</v>
      </c>
      <c r="P2917" t="str">
        <f>VLOOKUP('Final Data Set for Clustering'!N2917,'Name of Cluster'!$A$2:$B$7,2,1)</f>
        <v>Long distance</v>
      </c>
    </row>
    <row r="2918" spans="1:16" x14ac:dyDescent="0.55000000000000004">
      <c r="A2918" t="s">
        <v>5601</v>
      </c>
      <c r="B2918">
        <v>19</v>
      </c>
      <c r="C2918">
        <v>6</v>
      </c>
      <c r="D2918">
        <v>28</v>
      </c>
      <c r="E2918">
        <v>21</v>
      </c>
      <c r="F2918">
        <v>14300</v>
      </c>
      <c r="G2918">
        <v>43928</v>
      </c>
      <c r="H2918" t="s">
        <v>2953</v>
      </c>
      <c r="I2918">
        <v>339</v>
      </c>
      <c r="J2918">
        <v>17.12</v>
      </c>
      <c r="K2918" t="s">
        <v>7888</v>
      </c>
      <c r="L2918" t="s">
        <v>4909</v>
      </c>
      <c r="M2918">
        <v>669.88562658970545</v>
      </c>
      <c r="N2918">
        <v>1</v>
      </c>
      <c r="O2918">
        <v>5.2550628215591804</v>
      </c>
      <c r="P2918" t="str">
        <f>VLOOKUP('Final Data Set for Clustering'!N2918,'Name of Cluster'!$A$2:$B$7,2,1)</f>
        <v>Oversized Products</v>
      </c>
    </row>
    <row r="2919" spans="1:16" x14ac:dyDescent="0.55000000000000004">
      <c r="A2919" t="s">
        <v>5602</v>
      </c>
      <c r="B2919">
        <v>3</v>
      </c>
      <c r="C2919">
        <v>8</v>
      </c>
      <c r="D2919">
        <v>19</v>
      </c>
      <c r="E2919">
        <v>14</v>
      </c>
      <c r="F2919">
        <v>350</v>
      </c>
      <c r="G2919">
        <v>2464</v>
      </c>
      <c r="H2919" t="s">
        <v>3893</v>
      </c>
      <c r="I2919">
        <v>54.99</v>
      </c>
      <c r="J2919">
        <v>14.13</v>
      </c>
      <c r="K2919" t="s">
        <v>1982</v>
      </c>
      <c r="L2919" t="s">
        <v>4909</v>
      </c>
      <c r="M2919">
        <v>413.92985374866106</v>
      </c>
      <c r="N2919">
        <v>2</v>
      </c>
      <c r="O2919">
        <v>0.6135573914900514</v>
      </c>
      <c r="P2919" t="str">
        <f>VLOOKUP('Final Data Set for Clustering'!N2919,'Name of Cluster'!$A$2:$B$7,2,1)</f>
        <v>Others</v>
      </c>
    </row>
    <row r="2920" spans="1:16" x14ac:dyDescent="0.55000000000000004">
      <c r="A2920" t="s">
        <v>6578</v>
      </c>
      <c r="B2920">
        <v>4</v>
      </c>
      <c r="C2920">
        <v>11</v>
      </c>
      <c r="D2920">
        <v>14</v>
      </c>
      <c r="E2920">
        <v>10</v>
      </c>
      <c r="F2920">
        <v>375</v>
      </c>
      <c r="G2920">
        <v>3927</v>
      </c>
      <c r="H2920" t="s">
        <v>2415</v>
      </c>
      <c r="I2920">
        <v>56.99</v>
      </c>
      <c r="J2920">
        <v>8.7200000000000006</v>
      </c>
      <c r="K2920" t="s">
        <v>5412</v>
      </c>
      <c r="L2920" t="s">
        <v>4909</v>
      </c>
      <c r="M2920">
        <v>23.260914950393502</v>
      </c>
      <c r="N2920">
        <v>2</v>
      </c>
      <c r="O2920">
        <v>3.3364319483550657</v>
      </c>
      <c r="P2920" t="str">
        <f>VLOOKUP('Final Data Set for Clustering'!N2920,'Name of Cluster'!$A$2:$B$7,2,1)</f>
        <v>Others</v>
      </c>
    </row>
    <row r="2921" spans="1:16" x14ac:dyDescent="0.55000000000000004">
      <c r="A2921" t="s">
        <v>3146</v>
      </c>
      <c r="B2921">
        <v>9</v>
      </c>
      <c r="C2921">
        <v>4</v>
      </c>
      <c r="D2921">
        <v>14</v>
      </c>
      <c r="E2921">
        <v>11</v>
      </c>
      <c r="F2921">
        <v>300</v>
      </c>
      <c r="G2921">
        <v>704</v>
      </c>
      <c r="H2921" t="s">
        <v>3392</v>
      </c>
      <c r="I2921">
        <v>150</v>
      </c>
      <c r="J2921">
        <v>8.3000000000000007</v>
      </c>
      <c r="L2921" t="s">
        <v>4909</v>
      </c>
      <c r="M2921">
        <v>30.579373248662439</v>
      </c>
      <c r="N2921">
        <v>2</v>
      </c>
      <c r="O2921">
        <v>1.6642356999946</v>
      </c>
      <c r="P2921" t="str">
        <f>VLOOKUP('Final Data Set for Clustering'!N2921,'Name of Cluster'!$A$2:$B$7,2,1)</f>
        <v>Others</v>
      </c>
    </row>
    <row r="2922" spans="1:16" x14ac:dyDescent="0.55000000000000004">
      <c r="A2922" t="s">
        <v>5098</v>
      </c>
      <c r="B2922">
        <v>23</v>
      </c>
      <c r="C2922">
        <v>19</v>
      </c>
      <c r="D2922">
        <v>18</v>
      </c>
      <c r="E2922">
        <v>15</v>
      </c>
      <c r="F2922">
        <v>8600</v>
      </c>
      <c r="G2922">
        <v>6292</v>
      </c>
      <c r="H2922" t="s">
        <v>949</v>
      </c>
      <c r="I2922">
        <v>23.4</v>
      </c>
      <c r="J2922">
        <v>26.67</v>
      </c>
      <c r="K2922" t="s">
        <v>4419</v>
      </c>
      <c r="L2922" t="s">
        <v>4909</v>
      </c>
      <c r="M2922">
        <v>643.22826765007687</v>
      </c>
      <c r="N2922">
        <v>4</v>
      </c>
      <c r="O2922">
        <v>1.2009203027338509</v>
      </c>
      <c r="P2922" t="str">
        <f>VLOOKUP('Final Data Set for Clustering'!N2922,'Name of Cluster'!$A$2:$B$7,2,1)</f>
        <v>Long Seller preparation time</v>
      </c>
    </row>
    <row r="2923" spans="1:16" x14ac:dyDescent="0.55000000000000004">
      <c r="A2923" t="s">
        <v>3643</v>
      </c>
      <c r="B2923">
        <v>3</v>
      </c>
      <c r="C2923">
        <v>7</v>
      </c>
      <c r="D2923">
        <v>20</v>
      </c>
      <c r="E2923">
        <v>19</v>
      </c>
      <c r="F2923">
        <v>475</v>
      </c>
      <c r="G2923">
        <v>2880</v>
      </c>
      <c r="H2923" t="s">
        <v>3938</v>
      </c>
      <c r="I2923">
        <v>35</v>
      </c>
      <c r="J2923">
        <v>21.15</v>
      </c>
      <c r="K2923" t="s">
        <v>6908</v>
      </c>
      <c r="L2923" t="s">
        <v>4910</v>
      </c>
      <c r="M2923">
        <v>2491.8615201442121</v>
      </c>
      <c r="N2923">
        <v>6</v>
      </c>
      <c r="O2923">
        <v>2.0450536419328023</v>
      </c>
      <c r="P2923" t="str">
        <f>VLOOKUP('Final Data Set for Clustering'!N2923,'Name of Cluster'!$A$2:$B$7,2,1)</f>
        <v>Long distance</v>
      </c>
    </row>
    <row r="2924" spans="1:16" x14ac:dyDescent="0.55000000000000004">
      <c r="A2924" t="s">
        <v>5099</v>
      </c>
      <c r="B2924">
        <v>2</v>
      </c>
      <c r="C2924">
        <v>8</v>
      </c>
      <c r="D2924">
        <v>26</v>
      </c>
      <c r="E2924">
        <v>24</v>
      </c>
      <c r="F2924">
        <v>15800</v>
      </c>
      <c r="G2924">
        <v>94500</v>
      </c>
      <c r="H2924" t="s">
        <v>2451</v>
      </c>
      <c r="I2924">
        <v>340</v>
      </c>
      <c r="J2924">
        <v>67.19</v>
      </c>
      <c r="K2924" t="s">
        <v>1003</v>
      </c>
      <c r="L2924" t="s">
        <v>6911</v>
      </c>
      <c r="M2924">
        <v>407.19955999506118</v>
      </c>
      <c r="N2924">
        <v>1</v>
      </c>
      <c r="O2924">
        <v>0.72459439937058245</v>
      </c>
      <c r="P2924" t="str">
        <f>VLOOKUP('Final Data Set for Clustering'!N2924,'Name of Cluster'!$A$2:$B$7,2,1)</f>
        <v>Oversized Products</v>
      </c>
    </row>
    <row r="2925" spans="1:16" x14ac:dyDescent="0.55000000000000004">
      <c r="A2925" t="s">
        <v>4595</v>
      </c>
      <c r="B2925">
        <v>5</v>
      </c>
      <c r="C2925">
        <v>7</v>
      </c>
      <c r="D2925">
        <v>26</v>
      </c>
      <c r="E2925">
        <v>23</v>
      </c>
      <c r="F2925">
        <v>100</v>
      </c>
      <c r="G2925">
        <v>2400</v>
      </c>
      <c r="H2925" t="s">
        <v>973</v>
      </c>
      <c r="I2925">
        <v>5.6</v>
      </c>
      <c r="J2925">
        <v>15.1</v>
      </c>
      <c r="K2925" t="s">
        <v>3967</v>
      </c>
      <c r="L2925" t="s">
        <v>6911</v>
      </c>
      <c r="O2925">
        <v>0</v>
      </c>
      <c r="P2925" t="e">
        <f>VLOOKUP('Final Data Set for Clustering'!N2925,'Name of Cluster'!$A$2:$B$7,2,1)</f>
        <v>#N/A</v>
      </c>
    </row>
    <row r="2926" spans="1:16" x14ac:dyDescent="0.55000000000000004">
      <c r="A2926" t="s">
        <v>4596</v>
      </c>
      <c r="B2926">
        <v>2</v>
      </c>
      <c r="C2926">
        <v>3</v>
      </c>
      <c r="D2926">
        <v>17</v>
      </c>
      <c r="E2926">
        <v>12</v>
      </c>
      <c r="F2926">
        <v>250</v>
      </c>
      <c r="G2926">
        <v>3960</v>
      </c>
      <c r="H2926" t="s">
        <v>2415</v>
      </c>
      <c r="I2926">
        <v>79.989999999999995</v>
      </c>
      <c r="J2926">
        <v>10.94</v>
      </c>
      <c r="K2926" t="s">
        <v>6904</v>
      </c>
      <c r="L2926" t="s">
        <v>6911</v>
      </c>
      <c r="M2926">
        <v>807.0723463407295</v>
      </c>
      <c r="N2926">
        <v>2</v>
      </c>
      <c r="O2926">
        <v>1.4693550157332154</v>
      </c>
      <c r="P2926" t="str">
        <f>VLOOKUP('Final Data Set for Clustering'!N2926,'Name of Cluster'!$A$2:$B$7,2,1)</f>
        <v>Others</v>
      </c>
    </row>
    <row r="2927" spans="1:16" x14ac:dyDescent="0.55000000000000004">
      <c r="A2927" t="s">
        <v>5100</v>
      </c>
      <c r="B2927">
        <v>2</v>
      </c>
      <c r="C2927">
        <v>7</v>
      </c>
      <c r="D2927">
        <v>35</v>
      </c>
      <c r="E2927">
        <v>25</v>
      </c>
      <c r="F2927">
        <v>10150</v>
      </c>
      <c r="G2927">
        <v>52992</v>
      </c>
      <c r="H2927" t="s">
        <v>2408</v>
      </c>
      <c r="I2927">
        <v>419</v>
      </c>
      <c r="J2927">
        <v>60.79</v>
      </c>
      <c r="K2927" t="s">
        <v>3463</v>
      </c>
      <c r="L2927" t="s">
        <v>6911</v>
      </c>
      <c r="M2927">
        <v>717.61367775396775</v>
      </c>
      <c r="N2927">
        <v>1</v>
      </c>
      <c r="O2927">
        <v>3.7453657329815946</v>
      </c>
      <c r="P2927" t="str">
        <f>VLOOKUP('Final Data Set for Clustering'!N2927,'Name of Cluster'!$A$2:$B$7,2,1)</f>
        <v>Oversized Products</v>
      </c>
    </row>
    <row r="2928" spans="1:16" x14ac:dyDescent="0.55000000000000004">
      <c r="A2928" t="s">
        <v>1665</v>
      </c>
      <c r="B2928">
        <v>21</v>
      </c>
      <c r="C2928">
        <v>8</v>
      </c>
      <c r="D2928">
        <v>16</v>
      </c>
      <c r="E2928">
        <v>10</v>
      </c>
      <c r="F2928">
        <v>1800</v>
      </c>
      <c r="G2928">
        <v>6804</v>
      </c>
      <c r="H2928" t="s">
        <v>472</v>
      </c>
      <c r="I2928">
        <v>89.9</v>
      </c>
      <c r="J2928">
        <v>13.65</v>
      </c>
      <c r="K2928" t="s">
        <v>6906</v>
      </c>
      <c r="L2928" t="s">
        <v>4909</v>
      </c>
      <c r="M2928">
        <v>151.89066237593048</v>
      </c>
      <c r="N2928">
        <v>3</v>
      </c>
      <c r="O2928">
        <v>1.6827814957971712</v>
      </c>
      <c r="P2928" t="str">
        <f>VLOOKUP('Final Data Set for Clustering'!N2928,'Name of Cluster'!$A$2:$B$7,2,1)</f>
        <v>Long confirmation time by LP</v>
      </c>
    </row>
    <row r="2929" spans="1:16" x14ac:dyDescent="0.55000000000000004">
      <c r="A2929" t="s">
        <v>4159</v>
      </c>
      <c r="B2929">
        <v>5</v>
      </c>
      <c r="C2929">
        <v>7</v>
      </c>
      <c r="D2929">
        <v>18</v>
      </c>
      <c r="E2929">
        <v>13</v>
      </c>
      <c r="F2929">
        <v>3775</v>
      </c>
      <c r="G2929">
        <v>11375</v>
      </c>
      <c r="H2929" t="s">
        <v>5851</v>
      </c>
      <c r="I2929">
        <v>48.9</v>
      </c>
      <c r="J2929">
        <v>18.600000000000001</v>
      </c>
      <c r="K2929" t="s">
        <v>4418</v>
      </c>
      <c r="L2929" t="s">
        <v>4909</v>
      </c>
      <c r="M2929">
        <v>330.65396999751766</v>
      </c>
      <c r="N2929">
        <v>2</v>
      </c>
      <c r="O2929">
        <v>0.41889645949496596</v>
      </c>
      <c r="P2929" t="str">
        <f>VLOOKUP('Final Data Set for Clustering'!N2929,'Name of Cluster'!$A$2:$B$7,2,1)</f>
        <v>Others</v>
      </c>
    </row>
    <row r="2930" spans="1:16" x14ac:dyDescent="0.55000000000000004">
      <c r="A2930" t="s">
        <v>6579</v>
      </c>
      <c r="B2930">
        <v>2</v>
      </c>
      <c r="C2930">
        <v>5</v>
      </c>
      <c r="D2930">
        <v>22</v>
      </c>
      <c r="E2930">
        <v>21</v>
      </c>
      <c r="F2930">
        <v>2200</v>
      </c>
      <c r="G2930">
        <v>8246</v>
      </c>
      <c r="H2930" t="s">
        <v>7828</v>
      </c>
      <c r="I2930">
        <v>77</v>
      </c>
      <c r="J2930">
        <v>14.29</v>
      </c>
      <c r="K2930" t="s">
        <v>4418</v>
      </c>
      <c r="L2930" t="s">
        <v>4909</v>
      </c>
      <c r="M2930">
        <v>235.48768890854379</v>
      </c>
      <c r="N2930">
        <v>2</v>
      </c>
      <c r="O2930">
        <v>0.33590113132190824</v>
      </c>
      <c r="P2930" t="str">
        <f>VLOOKUP('Final Data Set for Clustering'!N2930,'Name of Cluster'!$A$2:$B$7,2,1)</f>
        <v>Others</v>
      </c>
    </row>
    <row r="2931" spans="1:16" x14ac:dyDescent="0.55000000000000004">
      <c r="A2931" t="s">
        <v>6579</v>
      </c>
      <c r="B2931">
        <v>2</v>
      </c>
      <c r="C2931">
        <v>5</v>
      </c>
      <c r="D2931">
        <v>22</v>
      </c>
      <c r="E2931">
        <v>21</v>
      </c>
      <c r="F2931">
        <v>2400</v>
      </c>
      <c r="G2931">
        <v>23625</v>
      </c>
      <c r="H2931" t="s">
        <v>5851</v>
      </c>
      <c r="I2931">
        <v>153</v>
      </c>
      <c r="J2931">
        <v>18.57</v>
      </c>
      <c r="K2931" t="s">
        <v>4418</v>
      </c>
      <c r="L2931" t="s">
        <v>4909</v>
      </c>
      <c r="M2931">
        <v>235.48768890854379</v>
      </c>
      <c r="N2931">
        <v>2</v>
      </c>
      <c r="O2931">
        <v>0.45880656873482195</v>
      </c>
      <c r="P2931" t="str">
        <f>VLOOKUP('Final Data Set for Clustering'!N2931,'Name of Cluster'!$A$2:$B$7,2,1)</f>
        <v>Others</v>
      </c>
    </row>
    <row r="2932" spans="1:16" x14ac:dyDescent="0.55000000000000004">
      <c r="A2932" t="s">
        <v>2167</v>
      </c>
      <c r="B2932">
        <v>1</v>
      </c>
      <c r="C2932">
        <v>6</v>
      </c>
      <c r="D2932">
        <v>17</v>
      </c>
      <c r="E2932">
        <v>15</v>
      </c>
      <c r="F2932">
        <v>400</v>
      </c>
      <c r="G2932">
        <v>3600</v>
      </c>
      <c r="H2932" t="s">
        <v>438</v>
      </c>
      <c r="I2932">
        <v>122.99</v>
      </c>
      <c r="J2932">
        <v>15.74</v>
      </c>
      <c r="L2932" t="s">
        <v>6911</v>
      </c>
      <c r="M2932">
        <v>849.4549341975378</v>
      </c>
      <c r="N2932">
        <v>2</v>
      </c>
      <c r="O2932">
        <v>0.64200494923488194</v>
      </c>
      <c r="P2932" t="str">
        <f>VLOOKUP('Final Data Set for Clustering'!N2932,'Name of Cluster'!$A$2:$B$7,2,1)</f>
        <v>Others</v>
      </c>
    </row>
    <row r="2933" spans="1:16" x14ac:dyDescent="0.55000000000000004">
      <c r="A2933" t="s">
        <v>2168</v>
      </c>
      <c r="B2933">
        <v>1</v>
      </c>
      <c r="C2933">
        <v>6</v>
      </c>
      <c r="D2933">
        <v>33</v>
      </c>
      <c r="E2933">
        <v>18</v>
      </c>
      <c r="F2933">
        <v>350</v>
      </c>
      <c r="G2933">
        <v>1690</v>
      </c>
      <c r="H2933" t="s">
        <v>1454</v>
      </c>
      <c r="I2933">
        <v>249.99</v>
      </c>
      <c r="J2933">
        <v>16.5</v>
      </c>
      <c r="K2933" t="s">
        <v>4419</v>
      </c>
      <c r="L2933" t="s">
        <v>6911</v>
      </c>
      <c r="M2933">
        <v>252.3683470190652</v>
      </c>
      <c r="N2933">
        <v>2</v>
      </c>
      <c r="O2933">
        <v>0.71595390773196776</v>
      </c>
      <c r="P2933" t="str">
        <f>VLOOKUP('Final Data Set for Clustering'!N2933,'Name of Cluster'!$A$2:$B$7,2,1)</f>
        <v>Others</v>
      </c>
    </row>
    <row r="2934" spans="1:16" x14ac:dyDescent="0.55000000000000004">
      <c r="A2934" t="s">
        <v>4160</v>
      </c>
      <c r="B2934">
        <v>2</v>
      </c>
      <c r="C2934">
        <v>4</v>
      </c>
      <c r="D2934">
        <v>21</v>
      </c>
      <c r="E2934">
        <v>17</v>
      </c>
      <c r="F2934">
        <v>1850</v>
      </c>
      <c r="G2934">
        <v>23625</v>
      </c>
      <c r="H2934" t="s">
        <v>5851</v>
      </c>
      <c r="I2934">
        <v>153</v>
      </c>
      <c r="J2934">
        <v>23.65</v>
      </c>
      <c r="K2934" t="s">
        <v>4418</v>
      </c>
      <c r="L2934" t="s">
        <v>6911</v>
      </c>
      <c r="M2934">
        <v>593.81321672021659</v>
      </c>
      <c r="N2934">
        <v>2</v>
      </c>
      <c r="O2934">
        <v>0.68126165486933177</v>
      </c>
      <c r="P2934" t="str">
        <f>VLOOKUP('Final Data Set for Clustering'!N2934,'Name of Cluster'!$A$2:$B$7,2,1)</f>
        <v>Others</v>
      </c>
    </row>
    <row r="2935" spans="1:16" x14ac:dyDescent="0.55000000000000004">
      <c r="A2935" t="s">
        <v>4597</v>
      </c>
      <c r="B2935">
        <v>2</v>
      </c>
      <c r="C2935">
        <v>4</v>
      </c>
      <c r="D2935">
        <v>19</v>
      </c>
      <c r="E2935">
        <v>16</v>
      </c>
      <c r="F2935">
        <v>950</v>
      </c>
      <c r="G2935">
        <v>11550</v>
      </c>
      <c r="H2935" t="s">
        <v>2432</v>
      </c>
      <c r="I2935">
        <v>69.900000000000006</v>
      </c>
      <c r="J2935">
        <v>16.46</v>
      </c>
      <c r="K2935" t="s">
        <v>6905</v>
      </c>
      <c r="L2935" t="s">
        <v>6911</v>
      </c>
      <c r="O2935">
        <v>0</v>
      </c>
      <c r="P2935" t="e">
        <f>VLOOKUP('Final Data Set for Clustering'!N2935,'Name of Cluster'!$A$2:$B$7,2,1)</f>
        <v>#N/A</v>
      </c>
    </row>
    <row r="2936" spans="1:16" x14ac:dyDescent="0.55000000000000004">
      <c r="A2936" t="s">
        <v>2663</v>
      </c>
      <c r="B2936">
        <v>6</v>
      </c>
      <c r="C2936">
        <v>11</v>
      </c>
      <c r="D2936">
        <v>34</v>
      </c>
      <c r="E2936">
        <v>16</v>
      </c>
      <c r="F2936">
        <v>1800</v>
      </c>
      <c r="G2936">
        <v>11352</v>
      </c>
      <c r="H2936" t="s">
        <v>449</v>
      </c>
      <c r="I2936">
        <v>114.9</v>
      </c>
      <c r="J2936">
        <v>29.2</v>
      </c>
      <c r="K2936" t="s">
        <v>4418</v>
      </c>
      <c r="L2936" t="s">
        <v>3467</v>
      </c>
      <c r="M2936">
        <v>2411.4614424872289</v>
      </c>
      <c r="N2936">
        <v>6</v>
      </c>
      <c r="O2936">
        <v>2.9502763586830358</v>
      </c>
      <c r="P2936" t="str">
        <f>VLOOKUP('Final Data Set for Clustering'!N2936,'Name of Cluster'!$A$2:$B$7,2,1)</f>
        <v>Long distance</v>
      </c>
    </row>
    <row r="2937" spans="1:16" x14ac:dyDescent="0.55000000000000004">
      <c r="A2937" t="s">
        <v>5603</v>
      </c>
      <c r="B2937">
        <v>4</v>
      </c>
      <c r="C2937">
        <v>7</v>
      </c>
      <c r="D2937">
        <v>29</v>
      </c>
      <c r="E2937">
        <v>22</v>
      </c>
      <c r="F2937">
        <v>8200</v>
      </c>
      <c r="G2937">
        <v>29904</v>
      </c>
      <c r="H2937" t="s">
        <v>7326</v>
      </c>
      <c r="I2937">
        <v>59.9</v>
      </c>
      <c r="J2937">
        <v>19.66</v>
      </c>
      <c r="K2937" t="s">
        <v>6906</v>
      </c>
      <c r="L2937" t="s">
        <v>3467</v>
      </c>
      <c r="M2937">
        <v>1329.403060777063</v>
      </c>
      <c r="N2937">
        <v>6</v>
      </c>
      <c r="O2937">
        <v>2.8575312455847883</v>
      </c>
      <c r="P2937" t="str">
        <f>VLOOKUP('Final Data Set for Clustering'!N2937,'Name of Cluster'!$A$2:$B$7,2,1)</f>
        <v>Long distance</v>
      </c>
    </row>
    <row r="2938" spans="1:16" x14ac:dyDescent="0.55000000000000004">
      <c r="A2938" t="s">
        <v>1184</v>
      </c>
      <c r="B2938">
        <v>4</v>
      </c>
      <c r="C2938">
        <v>6</v>
      </c>
      <c r="D2938">
        <v>7</v>
      </c>
      <c r="E2938">
        <v>6</v>
      </c>
      <c r="F2938">
        <v>550</v>
      </c>
      <c r="G2938">
        <v>1232</v>
      </c>
      <c r="H2938" t="s">
        <v>438</v>
      </c>
      <c r="I2938">
        <v>159.77000000000001</v>
      </c>
      <c r="J2938">
        <v>8.8800000000000008</v>
      </c>
      <c r="L2938" t="s">
        <v>4909</v>
      </c>
      <c r="M2938">
        <v>38.143029477580725</v>
      </c>
      <c r="N2938">
        <v>2</v>
      </c>
      <c r="O2938">
        <v>1.3472249611823721</v>
      </c>
      <c r="P2938" t="str">
        <f>VLOOKUP('Final Data Set for Clustering'!N2938,'Name of Cluster'!$A$2:$B$7,2,1)</f>
        <v>Others</v>
      </c>
    </row>
    <row r="2939" spans="1:16" x14ac:dyDescent="0.55000000000000004">
      <c r="A2939" t="s">
        <v>3644</v>
      </c>
      <c r="B2939">
        <v>2</v>
      </c>
      <c r="C2939">
        <v>10</v>
      </c>
      <c r="D2939">
        <v>12</v>
      </c>
      <c r="E2939">
        <v>11</v>
      </c>
      <c r="F2939">
        <v>350</v>
      </c>
      <c r="G2939">
        <v>3800</v>
      </c>
      <c r="H2939" t="s">
        <v>7802</v>
      </c>
      <c r="I2939">
        <v>39.99</v>
      </c>
      <c r="J2939">
        <v>12.79</v>
      </c>
      <c r="K2939" t="s">
        <v>4418</v>
      </c>
      <c r="L2939" t="s">
        <v>4909</v>
      </c>
      <c r="M2939">
        <v>270.69986730965775</v>
      </c>
      <c r="N2939">
        <v>2</v>
      </c>
      <c r="O2939">
        <v>2.3178241413735408</v>
      </c>
      <c r="P2939" t="str">
        <f>VLOOKUP('Final Data Set for Clustering'!N2939,'Name of Cluster'!$A$2:$B$7,2,1)</f>
        <v>Others</v>
      </c>
    </row>
    <row r="2940" spans="1:16" x14ac:dyDescent="0.55000000000000004">
      <c r="A2940" t="s">
        <v>2664</v>
      </c>
      <c r="B2940">
        <v>8</v>
      </c>
      <c r="C2940">
        <v>7</v>
      </c>
      <c r="D2940">
        <v>8</v>
      </c>
      <c r="E2940">
        <v>6</v>
      </c>
      <c r="F2940">
        <v>1013</v>
      </c>
      <c r="G2940">
        <v>13680</v>
      </c>
      <c r="H2940" t="s">
        <v>4840</v>
      </c>
      <c r="I2940">
        <v>379.89</v>
      </c>
      <c r="J2940">
        <v>12.07</v>
      </c>
      <c r="K2940" t="s">
        <v>4417</v>
      </c>
      <c r="L2940" t="s">
        <v>4909</v>
      </c>
      <c r="M2940">
        <v>91.651910979277275</v>
      </c>
      <c r="N2940">
        <v>2</v>
      </c>
      <c r="O2940">
        <v>1.4094100873821491</v>
      </c>
      <c r="P2940" t="str">
        <f>VLOOKUP('Final Data Set for Clustering'!N2940,'Name of Cluster'!$A$2:$B$7,2,1)</f>
        <v>Others</v>
      </c>
    </row>
    <row r="2941" spans="1:16" x14ac:dyDescent="0.55000000000000004">
      <c r="A2941" t="s">
        <v>2169</v>
      </c>
      <c r="B2941">
        <v>4</v>
      </c>
      <c r="C2941">
        <v>5</v>
      </c>
      <c r="D2941">
        <v>26</v>
      </c>
      <c r="E2941">
        <v>25</v>
      </c>
      <c r="F2941">
        <v>1750</v>
      </c>
      <c r="G2941">
        <v>2240</v>
      </c>
      <c r="H2941" t="s">
        <v>2934</v>
      </c>
      <c r="I2941">
        <v>59.9</v>
      </c>
      <c r="J2941">
        <v>24.97</v>
      </c>
      <c r="K2941" t="s">
        <v>6906</v>
      </c>
      <c r="L2941" t="s">
        <v>3467</v>
      </c>
      <c r="M2941">
        <v>1828.288756560273</v>
      </c>
      <c r="N2941">
        <v>6</v>
      </c>
      <c r="O2941">
        <v>0.90865784712676811</v>
      </c>
      <c r="P2941" t="str">
        <f>VLOOKUP('Final Data Set for Clustering'!N2941,'Name of Cluster'!$A$2:$B$7,2,1)</f>
        <v>Long distance</v>
      </c>
    </row>
    <row r="2942" spans="1:16" x14ac:dyDescent="0.55000000000000004">
      <c r="A2942" t="s">
        <v>4598</v>
      </c>
      <c r="B2942">
        <v>5</v>
      </c>
      <c r="C2942">
        <v>5</v>
      </c>
      <c r="D2942">
        <v>28</v>
      </c>
      <c r="E2942">
        <v>26</v>
      </c>
      <c r="F2942">
        <v>425</v>
      </c>
      <c r="G2942">
        <v>9520</v>
      </c>
      <c r="H2942" t="s">
        <v>5328</v>
      </c>
      <c r="I2942">
        <v>149.99</v>
      </c>
      <c r="J2942">
        <v>34.85</v>
      </c>
      <c r="K2942" t="s">
        <v>1002</v>
      </c>
      <c r="L2942" t="s">
        <v>3467</v>
      </c>
      <c r="M2942">
        <v>2074.8065484616977</v>
      </c>
      <c r="N2942">
        <v>6</v>
      </c>
      <c r="O2942">
        <v>0.7273811154671509</v>
      </c>
      <c r="P2942" t="str">
        <f>VLOOKUP('Final Data Set for Clustering'!N2942,'Name of Cluster'!$A$2:$B$7,2,1)</f>
        <v>Long distance</v>
      </c>
    </row>
    <row r="2943" spans="1:16" x14ac:dyDescent="0.55000000000000004">
      <c r="A2943" t="s">
        <v>3147</v>
      </c>
      <c r="B2943">
        <v>1</v>
      </c>
      <c r="C2943">
        <v>7</v>
      </c>
      <c r="D2943">
        <v>18</v>
      </c>
      <c r="E2943">
        <v>13</v>
      </c>
      <c r="F2943">
        <v>3600</v>
      </c>
      <c r="G2943">
        <v>14820</v>
      </c>
      <c r="H2943" t="s">
        <v>4403</v>
      </c>
      <c r="I2943">
        <v>257.57</v>
      </c>
      <c r="J2943">
        <v>18.510000000000002</v>
      </c>
      <c r="K2943" t="s">
        <v>1490</v>
      </c>
      <c r="L2943" t="s">
        <v>4909</v>
      </c>
      <c r="M2943">
        <v>189.19638363552457</v>
      </c>
      <c r="N2943">
        <v>2</v>
      </c>
      <c r="O2943">
        <v>0.67145023801661385</v>
      </c>
      <c r="P2943" t="str">
        <f>VLOOKUP('Final Data Set for Clustering'!N2943,'Name of Cluster'!$A$2:$B$7,2,1)</f>
        <v>Others</v>
      </c>
    </row>
    <row r="2944" spans="1:16" x14ac:dyDescent="0.55000000000000004">
      <c r="A2944" t="s">
        <v>3645</v>
      </c>
      <c r="B2944">
        <v>2</v>
      </c>
      <c r="C2944">
        <v>8</v>
      </c>
      <c r="D2944">
        <v>32</v>
      </c>
      <c r="E2944">
        <v>8</v>
      </c>
      <c r="F2944">
        <v>50</v>
      </c>
      <c r="G2944">
        <v>880</v>
      </c>
      <c r="H2944" t="s">
        <v>6352</v>
      </c>
      <c r="I2944">
        <v>16.899999999999999</v>
      </c>
      <c r="J2944">
        <v>7.78</v>
      </c>
      <c r="K2944" t="s">
        <v>5412</v>
      </c>
      <c r="L2944" t="s">
        <v>4909</v>
      </c>
      <c r="M2944">
        <v>46.851343950511627</v>
      </c>
      <c r="N2944">
        <v>2</v>
      </c>
      <c r="O2944">
        <v>1.2534820621751026</v>
      </c>
      <c r="P2944" t="str">
        <f>VLOOKUP('Final Data Set for Clustering'!N2944,'Name of Cluster'!$A$2:$B$7,2,1)</f>
        <v>Others</v>
      </c>
    </row>
    <row r="2945" spans="1:16" x14ac:dyDescent="0.55000000000000004">
      <c r="A2945" t="s">
        <v>6580</v>
      </c>
      <c r="B2945">
        <v>0</v>
      </c>
      <c r="C2945">
        <v>4</v>
      </c>
      <c r="D2945">
        <v>37</v>
      </c>
      <c r="E2945">
        <v>25</v>
      </c>
      <c r="F2945">
        <v>1625</v>
      </c>
      <c r="G2945">
        <v>12789</v>
      </c>
      <c r="H2945" t="s">
        <v>2412</v>
      </c>
      <c r="I2945">
        <v>113</v>
      </c>
      <c r="J2945">
        <v>21.28</v>
      </c>
      <c r="K2945" t="s">
        <v>4419</v>
      </c>
      <c r="L2945" t="s">
        <v>6911</v>
      </c>
      <c r="M2945">
        <v>529.13125161879998</v>
      </c>
      <c r="N2945">
        <v>2</v>
      </c>
      <c r="O2945">
        <v>1.3633582073682524</v>
      </c>
      <c r="P2945" t="str">
        <f>VLOOKUP('Final Data Set for Clustering'!N2945,'Name of Cluster'!$A$2:$B$7,2,1)</f>
        <v>Others</v>
      </c>
    </row>
    <row r="2946" spans="1:16" x14ac:dyDescent="0.55000000000000004">
      <c r="A2946" t="s">
        <v>5604</v>
      </c>
      <c r="B2946">
        <v>4</v>
      </c>
      <c r="C2946">
        <v>3</v>
      </c>
      <c r="D2946">
        <v>14</v>
      </c>
      <c r="E2946">
        <v>8</v>
      </c>
      <c r="F2946">
        <v>250</v>
      </c>
      <c r="G2946">
        <v>8645</v>
      </c>
      <c r="H2946" t="s">
        <v>2464</v>
      </c>
      <c r="I2946">
        <v>19.899999999999999</v>
      </c>
      <c r="J2946">
        <v>7.39</v>
      </c>
      <c r="K2946" t="s">
        <v>7888</v>
      </c>
      <c r="L2946" t="s">
        <v>4909</v>
      </c>
      <c r="M2946">
        <v>126.30013868226629</v>
      </c>
      <c r="N2946">
        <v>2</v>
      </c>
      <c r="O2946">
        <v>1.5326251136962006</v>
      </c>
      <c r="P2946" t="str">
        <f>VLOOKUP('Final Data Set for Clustering'!N2946,'Name of Cluster'!$A$2:$B$7,2,1)</f>
        <v>Others</v>
      </c>
    </row>
    <row r="2947" spans="1:16" x14ac:dyDescent="0.55000000000000004">
      <c r="A2947" t="s">
        <v>716</v>
      </c>
      <c r="B2947">
        <v>4</v>
      </c>
      <c r="C2947">
        <v>9</v>
      </c>
      <c r="D2947">
        <v>18</v>
      </c>
      <c r="E2947">
        <v>14</v>
      </c>
      <c r="F2947">
        <v>2850</v>
      </c>
      <c r="G2947">
        <v>27000</v>
      </c>
      <c r="H2947" t="s">
        <v>4841</v>
      </c>
      <c r="I2947">
        <v>69</v>
      </c>
      <c r="J2947">
        <v>20.97</v>
      </c>
      <c r="K2947" t="s">
        <v>7888</v>
      </c>
      <c r="L2947" t="s">
        <v>6911</v>
      </c>
      <c r="M2947">
        <v>374.6978752334835</v>
      </c>
      <c r="N2947">
        <v>2</v>
      </c>
      <c r="O2947">
        <v>1.2986077404959744</v>
      </c>
      <c r="P2947" t="str">
        <f>VLOOKUP('Final Data Set for Clustering'!N2947,'Name of Cluster'!$A$2:$B$7,2,1)</f>
        <v>Others</v>
      </c>
    </row>
    <row r="2948" spans="1:16" x14ac:dyDescent="0.55000000000000004">
      <c r="A2948" t="s">
        <v>3148</v>
      </c>
      <c r="B2948">
        <v>4</v>
      </c>
      <c r="C2948">
        <v>4</v>
      </c>
      <c r="D2948">
        <v>2</v>
      </c>
      <c r="E2948">
        <v>1</v>
      </c>
      <c r="F2948">
        <v>850</v>
      </c>
      <c r="G2948">
        <v>6264</v>
      </c>
      <c r="H2948" t="s">
        <v>1432</v>
      </c>
      <c r="I2948">
        <v>98</v>
      </c>
      <c r="J2948">
        <v>9.44</v>
      </c>
      <c r="K2948" t="s">
        <v>3967</v>
      </c>
      <c r="L2948" t="s">
        <v>4909</v>
      </c>
      <c r="M2948">
        <v>15.775951080225779</v>
      </c>
      <c r="N2948">
        <v>2</v>
      </c>
      <c r="O2948">
        <v>2.3430254523906657</v>
      </c>
      <c r="P2948" t="str">
        <f>VLOOKUP('Final Data Set for Clustering'!N2948,'Name of Cluster'!$A$2:$B$7,2,1)</f>
        <v>Others</v>
      </c>
    </row>
    <row r="2949" spans="1:16" x14ac:dyDescent="0.55000000000000004">
      <c r="A2949" t="s">
        <v>4599</v>
      </c>
      <c r="B2949">
        <v>7</v>
      </c>
      <c r="C2949">
        <v>8</v>
      </c>
      <c r="D2949">
        <v>15</v>
      </c>
      <c r="E2949">
        <v>14</v>
      </c>
      <c r="F2949">
        <v>680</v>
      </c>
      <c r="G2949">
        <v>5922</v>
      </c>
      <c r="H2949" t="s">
        <v>7314</v>
      </c>
      <c r="I2949">
        <v>59.9</v>
      </c>
      <c r="J2949">
        <v>15.18</v>
      </c>
      <c r="K2949" t="s">
        <v>4417</v>
      </c>
      <c r="L2949" t="s">
        <v>6911</v>
      </c>
      <c r="M2949">
        <v>509.94129646426541</v>
      </c>
      <c r="N2949">
        <v>2</v>
      </c>
      <c r="O2949">
        <v>0.82753162351311838</v>
      </c>
      <c r="P2949" t="str">
        <f>VLOOKUP('Final Data Set for Clustering'!N2949,'Name of Cluster'!$A$2:$B$7,2,1)</f>
        <v>Others</v>
      </c>
    </row>
    <row r="2950" spans="1:16" x14ac:dyDescent="0.55000000000000004">
      <c r="A2950" t="s">
        <v>3149</v>
      </c>
      <c r="B2950">
        <v>3</v>
      </c>
      <c r="C2950">
        <v>6</v>
      </c>
      <c r="D2950">
        <v>16</v>
      </c>
      <c r="E2950">
        <v>15</v>
      </c>
      <c r="F2950">
        <v>10750</v>
      </c>
      <c r="G2950">
        <v>19968</v>
      </c>
      <c r="H2950" t="s">
        <v>3435</v>
      </c>
      <c r="I2950">
        <v>584.4</v>
      </c>
      <c r="J2950">
        <v>18.84</v>
      </c>
      <c r="K2950" t="s">
        <v>7371</v>
      </c>
      <c r="L2950" t="s">
        <v>4909</v>
      </c>
      <c r="M2950">
        <v>384.9573951452316</v>
      </c>
      <c r="N2950">
        <v>2</v>
      </c>
      <c r="O2950">
        <v>3.1373595096769176</v>
      </c>
      <c r="P2950" t="str">
        <f>VLOOKUP('Final Data Set for Clustering'!N2950,'Name of Cluster'!$A$2:$B$7,2,1)</f>
        <v>Others</v>
      </c>
    </row>
    <row r="2951" spans="1:16" x14ac:dyDescent="0.55000000000000004">
      <c r="A2951" t="s">
        <v>4600</v>
      </c>
      <c r="B2951">
        <v>3</v>
      </c>
      <c r="C2951">
        <v>4</v>
      </c>
      <c r="D2951">
        <v>25</v>
      </c>
      <c r="E2951">
        <v>14</v>
      </c>
      <c r="F2951">
        <v>140</v>
      </c>
      <c r="G2951">
        <v>2496</v>
      </c>
      <c r="H2951" t="s">
        <v>2910</v>
      </c>
      <c r="I2951">
        <v>59</v>
      </c>
      <c r="J2951">
        <v>1.72</v>
      </c>
      <c r="K2951" t="s">
        <v>4417</v>
      </c>
      <c r="L2951" t="s">
        <v>6911</v>
      </c>
      <c r="M2951">
        <v>430.62695019905743</v>
      </c>
      <c r="N2951">
        <v>2</v>
      </c>
      <c r="O2951">
        <v>0.61021939985405993</v>
      </c>
      <c r="P2951" t="str">
        <f>VLOOKUP('Final Data Set for Clustering'!N2951,'Name of Cluster'!$A$2:$B$7,2,1)</f>
        <v>Others</v>
      </c>
    </row>
    <row r="2952" spans="1:16" x14ac:dyDescent="0.55000000000000004">
      <c r="A2952" t="s">
        <v>4600</v>
      </c>
      <c r="B2952">
        <v>3</v>
      </c>
      <c r="C2952">
        <v>4</v>
      </c>
      <c r="D2952">
        <v>25</v>
      </c>
      <c r="E2952">
        <v>14</v>
      </c>
      <c r="F2952">
        <v>183</v>
      </c>
      <c r="G2952">
        <v>2816</v>
      </c>
      <c r="H2952" t="s">
        <v>2910</v>
      </c>
      <c r="I2952">
        <v>60</v>
      </c>
      <c r="J2952">
        <v>28.6</v>
      </c>
      <c r="K2952" t="s">
        <v>4417</v>
      </c>
      <c r="L2952" t="s">
        <v>6911</v>
      </c>
      <c r="M2952">
        <v>430.62695019905743</v>
      </c>
      <c r="N2952">
        <v>2</v>
      </c>
      <c r="O2952">
        <v>0.60116558471781467</v>
      </c>
      <c r="P2952" t="str">
        <f>VLOOKUP('Final Data Set for Clustering'!N2952,'Name of Cluster'!$A$2:$B$7,2,1)</f>
        <v>Others</v>
      </c>
    </row>
    <row r="2953" spans="1:16" x14ac:dyDescent="0.55000000000000004">
      <c r="A2953" t="s">
        <v>7575</v>
      </c>
      <c r="B2953">
        <v>1</v>
      </c>
      <c r="C2953">
        <v>6</v>
      </c>
      <c r="D2953">
        <v>65</v>
      </c>
      <c r="E2953">
        <v>20</v>
      </c>
      <c r="F2953">
        <v>150</v>
      </c>
      <c r="G2953">
        <v>990</v>
      </c>
      <c r="H2953" t="s">
        <v>4366</v>
      </c>
      <c r="I2953">
        <v>110.32</v>
      </c>
      <c r="J2953">
        <v>19.46</v>
      </c>
      <c r="K2953" t="s">
        <v>6904</v>
      </c>
      <c r="L2953" t="s">
        <v>3467</v>
      </c>
      <c r="M2953">
        <v>2456.9291731451262</v>
      </c>
      <c r="N2953">
        <v>6</v>
      </c>
      <c r="O2953">
        <v>2.9060159494813083</v>
      </c>
      <c r="P2953" t="str">
        <f>VLOOKUP('Final Data Set for Clustering'!N2953,'Name of Cluster'!$A$2:$B$7,2,1)</f>
        <v>Long distance</v>
      </c>
    </row>
    <row r="2954" spans="1:16" x14ac:dyDescent="0.55000000000000004">
      <c r="A2954" t="s">
        <v>717</v>
      </c>
      <c r="B2954">
        <v>1</v>
      </c>
      <c r="C2954">
        <v>6</v>
      </c>
      <c r="D2954">
        <v>41</v>
      </c>
      <c r="E2954">
        <v>28</v>
      </c>
      <c r="F2954">
        <v>7200</v>
      </c>
      <c r="G2954">
        <v>65120</v>
      </c>
      <c r="H2954" t="s">
        <v>5327</v>
      </c>
      <c r="I2954">
        <v>49.9</v>
      </c>
      <c r="J2954">
        <v>42.76</v>
      </c>
      <c r="K2954" t="s">
        <v>7889</v>
      </c>
      <c r="L2954" t="s">
        <v>3467</v>
      </c>
      <c r="M2954">
        <v>1962.4727204540768</v>
      </c>
      <c r="N2954">
        <v>6</v>
      </c>
      <c r="O2954">
        <v>3.7391843336674482</v>
      </c>
      <c r="P2954" t="str">
        <f>VLOOKUP('Final Data Set for Clustering'!N2954,'Name of Cluster'!$A$2:$B$7,2,1)</f>
        <v>Long distance</v>
      </c>
    </row>
    <row r="2955" spans="1:16" x14ac:dyDescent="0.55000000000000004">
      <c r="A2955" t="s">
        <v>4601</v>
      </c>
      <c r="B2955">
        <v>6</v>
      </c>
      <c r="C2955">
        <v>9</v>
      </c>
      <c r="D2955">
        <v>1</v>
      </c>
      <c r="E2955">
        <v>0</v>
      </c>
      <c r="F2955">
        <v>600</v>
      </c>
      <c r="G2955">
        <v>27000</v>
      </c>
      <c r="H2955" t="s">
        <v>6392</v>
      </c>
      <c r="I2955">
        <v>30</v>
      </c>
      <c r="J2955">
        <v>8.9600000000000009</v>
      </c>
      <c r="K2955" t="s">
        <v>4907</v>
      </c>
      <c r="L2955" t="s">
        <v>4909</v>
      </c>
      <c r="M2955">
        <v>22.406362531853343</v>
      </c>
      <c r="N2955">
        <v>2</v>
      </c>
      <c r="O2955">
        <v>3.2117275522246498</v>
      </c>
      <c r="P2955" t="str">
        <f>VLOOKUP('Final Data Set for Clustering'!N2955,'Name of Cluster'!$A$2:$B$7,2,1)</f>
        <v>Others</v>
      </c>
    </row>
    <row r="2956" spans="1:16" x14ac:dyDescent="0.55000000000000004">
      <c r="A2956" t="s">
        <v>3646</v>
      </c>
      <c r="B2956">
        <v>4</v>
      </c>
      <c r="C2956">
        <v>4</v>
      </c>
      <c r="D2956">
        <v>22</v>
      </c>
      <c r="E2956">
        <v>19</v>
      </c>
      <c r="F2956">
        <v>4500</v>
      </c>
      <c r="G2956">
        <v>24336</v>
      </c>
      <c r="H2956" t="s">
        <v>5347</v>
      </c>
      <c r="I2956">
        <v>138</v>
      </c>
      <c r="J2956">
        <v>48.41</v>
      </c>
      <c r="K2956" t="s">
        <v>4418</v>
      </c>
      <c r="L2956" t="s">
        <v>6911</v>
      </c>
      <c r="M2956">
        <v>1232.6953261044166</v>
      </c>
      <c r="N2956">
        <v>2</v>
      </c>
      <c r="O2956">
        <v>1.9032108529379044</v>
      </c>
      <c r="P2956" t="str">
        <f>VLOOKUP('Final Data Set for Clustering'!N2956,'Name of Cluster'!$A$2:$B$7,2,1)</f>
        <v>Others</v>
      </c>
    </row>
    <row r="2957" spans="1:16" x14ac:dyDescent="0.55000000000000004">
      <c r="A2957" t="s">
        <v>189</v>
      </c>
      <c r="B2957">
        <v>18</v>
      </c>
      <c r="C2957">
        <v>21</v>
      </c>
      <c r="D2957">
        <v>0</v>
      </c>
      <c r="E2957">
        <v>-3</v>
      </c>
      <c r="F2957">
        <v>22700</v>
      </c>
      <c r="G2957">
        <v>48608</v>
      </c>
      <c r="H2957" t="s">
        <v>6875</v>
      </c>
      <c r="I2957">
        <v>210.9</v>
      </c>
      <c r="J2957">
        <v>49.16</v>
      </c>
      <c r="K2957" t="s">
        <v>3968</v>
      </c>
      <c r="L2957" t="s">
        <v>4909</v>
      </c>
      <c r="M2957">
        <v>18.416762915264929</v>
      </c>
      <c r="N2957">
        <v>4</v>
      </c>
      <c r="O2957">
        <v>13.123869703055187</v>
      </c>
      <c r="P2957" t="str">
        <f>VLOOKUP('Final Data Set for Clustering'!N2957,'Name of Cluster'!$A$2:$B$7,2,1)</f>
        <v>Long Seller preparation time</v>
      </c>
    </row>
    <row r="2958" spans="1:16" x14ac:dyDescent="0.55000000000000004">
      <c r="A2958" t="s">
        <v>190</v>
      </c>
      <c r="B2958">
        <v>17</v>
      </c>
      <c r="C2958">
        <v>4</v>
      </c>
      <c r="D2958">
        <v>21</v>
      </c>
      <c r="E2958">
        <v>14</v>
      </c>
      <c r="F2958">
        <v>350</v>
      </c>
      <c r="G2958">
        <v>2964</v>
      </c>
      <c r="H2958" t="s">
        <v>3386</v>
      </c>
      <c r="I2958">
        <v>66.989999999999995</v>
      </c>
      <c r="J2958">
        <v>27.75</v>
      </c>
      <c r="K2958" t="s">
        <v>6904</v>
      </c>
      <c r="L2958" t="s">
        <v>4909</v>
      </c>
      <c r="M2958">
        <v>2492.9987255629935</v>
      </c>
      <c r="N2958">
        <v>6</v>
      </c>
      <c r="O2958">
        <v>5.3653522482701366</v>
      </c>
      <c r="P2958" t="str">
        <f>VLOOKUP('Final Data Set for Clustering'!N2958,'Name of Cluster'!$A$2:$B$7,2,1)</f>
        <v>Long distance</v>
      </c>
    </row>
    <row r="2959" spans="1:16" x14ac:dyDescent="0.55000000000000004">
      <c r="A2959" t="s">
        <v>1185</v>
      </c>
      <c r="B2959">
        <v>2</v>
      </c>
      <c r="C2959">
        <v>7</v>
      </c>
      <c r="D2959">
        <v>33</v>
      </c>
      <c r="E2959">
        <v>20</v>
      </c>
      <c r="F2959">
        <v>1200</v>
      </c>
      <c r="G2959">
        <v>1936</v>
      </c>
      <c r="H2959" t="s">
        <v>7861</v>
      </c>
      <c r="I2959">
        <v>41.99</v>
      </c>
      <c r="J2959">
        <v>18.23</v>
      </c>
      <c r="K2959" t="s">
        <v>3463</v>
      </c>
      <c r="L2959" t="s">
        <v>6911</v>
      </c>
      <c r="M2959">
        <v>446.43370647857347</v>
      </c>
      <c r="N2959">
        <v>2</v>
      </c>
      <c r="O2959">
        <v>0.58357495832843675</v>
      </c>
      <c r="P2959" t="str">
        <f>VLOOKUP('Final Data Set for Clustering'!N2959,'Name of Cluster'!$A$2:$B$7,2,1)</f>
        <v>Others</v>
      </c>
    </row>
    <row r="2960" spans="1:16" x14ac:dyDescent="0.55000000000000004">
      <c r="A2960" t="s">
        <v>3647</v>
      </c>
      <c r="B2960">
        <v>2</v>
      </c>
      <c r="C2960">
        <v>10</v>
      </c>
      <c r="D2960">
        <v>36</v>
      </c>
      <c r="E2960">
        <v>18</v>
      </c>
      <c r="F2960">
        <v>304</v>
      </c>
      <c r="G2960">
        <v>4500</v>
      </c>
      <c r="H2960" t="s">
        <v>7804</v>
      </c>
      <c r="I2960">
        <v>119.9</v>
      </c>
      <c r="J2960">
        <v>18.41</v>
      </c>
      <c r="K2960" t="s">
        <v>6904</v>
      </c>
      <c r="L2960" t="s">
        <v>6911</v>
      </c>
      <c r="M2960">
        <v>774.82218099304816</v>
      </c>
      <c r="N2960">
        <v>2</v>
      </c>
      <c r="O2960">
        <v>2.5098685206505937</v>
      </c>
      <c r="P2960" t="str">
        <f>VLOOKUP('Final Data Set for Clustering'!N2960,'Name of Cluster'!$A$2:$B$7,2,1)</f>
        <v>Others</v>
      </c>
    </row>
    <row r="2961" spans="1:16" x14ac:dyDescent="0.55000000000000004">
      <c r="A2961" t="s">
        <v>6581</v>
      </c>
      <c r="B2961">
        <v>8</v>
      </c>
      <c r="C2961">
        <v>7</v>
      </c>
      <c r="D2961">
        <v>28</v>
      </c>
      <c r="E2961">
        <v>23</v>
      </c>
      <c r="F2961">
        <v>1300</v>
      </c>
      <c r="G2961">
        <v>2800</v>
      </c>
      <c r="H2961" t="s">
        <v>7316</v>
      </c>
      <c r="I2961">
        <v>54.99</v>
      </c>
      <c r="J2961">
        <v>26.92</v>
      </c>
      <c r="K2961" t="s">
        <v>6904</v>
      </c>
      <c r="L2961" t="s">
        <v>3467</v>
      </c>
      <c r="M2961">
        <v>2116.3960064710677</v>
      </c>
      <c r="N2961">
        <v>6</v>
      </c>
      <c r="O2961">
        <v>0.93907487705696657</v>
      </c>
      <c r="P2961" t="str">
        <f>VLOOKUP('Final Data Set for Clustering'!N2961,'Name of Cluster'!$A$2:$B$7,2,1)</f>
        <v>Long distance</v>
      </c>
    </row>
    <row r="2962" spans="1:16" x14ac:dyDescent="0.55000000000000004">
      <c r="A2962" t="s">
        <v>5605</v>
      </c>
      <c r="B2962">
        <v>12</v>
      </c>
      <c r="C2962">
        <v>10</v>
      </c>
      <c r="D2962">
        <v>8</v>
      </c>
      <c r="E2962">
        <v>4</v>
      </c>
      <c r="F2962">
        <v>150</v>
      </c>
      <c r="G2962">
        <v>612</v>
      </c>
      <c r="H2962" t="s">
        <v>5895</v>
      </c>
      <c r="I2962">
        <v>35.9</v>
      </c>
      <c r="J2962">
        <v>7.87</v>
      </c>
      <c r="K2962" t="s">
        <v>7372</v>
      </c>
      <c r="L2962" t="s">
        <v>4909</v>
      </c>
      <c r="M2962">
        <v>54.573882903552089</v>
      </c>
      <c r="N2962">
        <v>2</v>
      </c>
      <c r="O2962">
        <v>4.0130752582238873</v>
      </c>
      <c r="P2962" t="str">
        <f>VLOOKUP('Final Data Set for Clustering'!N2962,'Name of Cluster'!$A$2:$B$7,2,1)</f>
        <v>Others</v>
      </c>
    </row>
    <row r="2963" spans="1:16" x14ac:dyDescent="0.55000000000000004">
      <c r="A2963" t="s">
        <v>6111</v>
      </c>
      <c r="B2963">
        <v>5</v>
      </c>
      <c r="C2963">
        <v>9</v>
      </c>
      <c r="D2963">
        <v>15</v>
      </c>
      <c r="E2963">
        <v>14</v>
      </c>
      <c r="F2963">
        <v>675</v>
      </c>
      <c r="G2963">
        <v>11088</v>
      </c>
      <c r="H2963" t="s">
        <v>5331</v>
      </c>
      <c r="I2963">
        <v>99.99</v>
      </c>
      <c r="J2963">
        <v>18.940000000000001</v>
      </c>
      <c r="K2963" t="s">
        <v>6905</v>
      </c>
      <c r="L2963" t="s">
        <v>6911</v>
      </c>
      <c r="M2963">
        <v>1168.796738863012</v>
      </c>
      <c r="N2963">
        <v>2</v>
      </c>
      <c r="O2963">
        <v>2.0288208512195962</v>
      </c>
      <c r="P2963" t="str">
        <f>VLOOKUP('Final Data Set for Clustering'!N2963,'Name of Cluster'!$A$2:$B$7,2,1)</f>
        <v>Others</v>
      </c>
    </row>
    <row r="2964" spans="1:16" x14ac:dyDescent="0.55000000000000004">
      <c r="A2964" t="s">
        <v>1186</v>
      </c>
      <c r="B2964">
        <v>2</v>
      </c>
      <c r="C2964">
        <v>4</v>
      </c>
      <c r="D2964">
        <v>25</v>
      </c>
      <c r="E2964">
        <v>15</v>
      </c>
      <c r="F2964">
        <v>1000</v>
      </c>
      <c r="G2964">
        <v>2560</v>
      </c>
      <c r="H2964" t="s">
        <v>4843</v>
      </c>
      <c r="I2964">
        <v>149.9</v>
      </c>
      <c r="J2964">
        <v>18.93</v>
      </c>
      <c r="K2964" t="s">
        <v>4418</v>
      </c>
      <c r="L2964" t="s">
        <v>6911</v>
      </c>
      <c r="M2964">
        <v>634.73434604391832</v>
      </c>
      <c r="N2964">
        <v>2</v>
      </c>
      <c r="O2964">
        <v>0.65217107165246491</v>
      </c>
      <c r="P2964" t="str">
        <f>VLOOKUP('Final Data Set for Clustering'!N2964,'Name of Cluster'!$A$2:$B$7,2,1)</f>
        <v>Others</v>
      </c>
    </row>
    <row r="2965" spans="1:16" x14ac:dyDescent="0.55000000000000004">
      <c r="A2965" t="s">
        <v>1666</v>
      </c>
      <c r="B2965">
        <v>3</v>
      </c>
      <c r="C2965">
        <v>4</v>
      </c>
      <c r="D2965">
        <v>34</v>
      </c>
      <c r="E2965">
        <v>17</v>
      </c>
      <c r="F2965">
        <v>117</v>
      </c>
      <c r="G2965">
        <v>1064</v>
      </c>
      <c r="H2965" t="s">
        <v>7310</v>
      </c>
      <c r="I2965">
        <v>39.9</v>
      </c>
      <c r="J2965">
        <v>15.1</v>
      </c>
      <c r="K2965" t="s">
        <v>516</v>
      </c>
      <c r="L2965" t="s">
        <v>6911</v>
      </c>
      <c r="M2965">
        <v>438.22355330736093</v>
      </c>
      <c r="N2965">
        <v>2</v>
      </c>
      <c r="O2965">
        <v>1.0077649161510767</v>
      </c>
      <c r="P2965" t="str">
        <f>VLOOKUP('Final Data Set for Clustering'!N2965,'Name of Cluster'!$A$2:$B$7,2,1)</f>
        <v>Others</v>
      </c>
    </row>
    <row r="2966" spans="1:16" x14ac:dyDescent="0.55000000000000004">
      <c r="A2966" t="s">
        <v>3648</v>
      </c>
      <c r="B2966">
        <v>2</v>
      </c>
      <c r="C2966">
        <v>7</v>
      </c>
      <c r="D2966">
        <v>15</v>
      </c>
      <c r="E2966">
        <v>14</v>
      </c>
      <c r="F2966">
        <v>400</v>
      </c>
      <c r="G2966">
        <v>600</v>
      </c>
      <c r="H2966" t="s">
        <v>5852</v>
      </c>
      <c r="I2966">
        <v>44.9</v>
      </c>
      <c r="J2966">
        <v>18.23</v>
      </c>
      <c r="K2966" t="s">
        <v>4418</v>
      </c>
      <c r="L2966" t="s">
        <v>6911</v>
      </c>
      <c r="M2966">
        <v>480.41600102798031</v>
      </c>
      <c r="N2966">
        <v>2</v>
      </c>
      <c r="O2966">
        <v>0.54958277948990975</v>
      </c>
      <c r="P2966" t="str">
        <f>VLOOKUP('Final Data Set for Clustering'!N2966,'Name of Cluster'!$A$2:$B$7,2,1)</f>
        <v>Others</v>
      </c>
    </row>
    <row r="2967" spans="1:16" x14ac:dyDescent="0.55000000000000004">
      <c r="A2967" t="s">
        <v>1667</v>
      </c>
      <c r="B2967">
        <v>25</v>
      </c>
      <c r="C2967">
        <v>4</v>
      </c>
      <c r="D2967">
        <v>21</v>
      </c>
      <c r="E2967">
        <v>14</v>
      </c>
      <c r="F2967">
        <v>880</v>
      </c>
      <c r="G2967">
        <v>2856</v>
      </c>
      <c r="H2967" t="s">
        <v>6378</v>
      </c>
      <c r="I2967">
        <v>225</v>
      </c>
      <c r="J2967">
        <v>13.07</v>
      </c>
      <c r="K2967" t="s">
        <v>6908</v>
      </c>
      <c r="L2967" t="s">
        <v>4909</v>
      </c>
      <c r="M2967">
        <v>546.67747436275533</v>
      </c>
      <c r="N2967">
        <v>3</v>
      </c>
      <c r="O2967">
        <v>1.5564419283470325</v>
      </c>
      <c r="P2967" t="str">
        <f>VLOOKUP('Final Data Set for Clustering'!N2967,'Name of Cluster'!$A$2:$B$7,2,1)</f>
        <v>Long confirmation time by LP</v>
      </c>
    </row>
    <row r="2968" spans="1:16" x14ac:dyDescent="0.55000000000000004">
      <c r="A2968" t="s">
        <v>2170</v>
      </c>
      <c r="B2968">
        <v>1</v>
      </c>
      <c r="C2968">
        <v>6</v>
      </c>
      <c r="D2968">
        <v>22</v>
      </c>
      <c r="E2968">
        <v>21</v>
      </c>
      <c r="F2968">
        <v>300</v>
      </c>
      <c r="G2968">
        <v>1960</v>
      </c>
      <c r="H2968" t="s">
        <v>7852</v>
      </c>
      <c r="I2968">
        <v>88</v>
      </c>
      <c r="J2968">
        <v>22.33</v>
      </c>
      <c r="K2968" t="s">
        <v>4419</v>
      </c>
      <c r="L2968" t="s">
        <v>3467</v>
      </c>
      <c r="M2968">
        <v>1617.2254265087183</v>
      </c>
      <c r="N2968">
        <v>6</v>
      </c>
      <c r="O2968">
        <v>1.554851156357695</v>
      </c>
      <c r="P2968" t="str">
        <f>VLOOKUP('Final Data Set for Clustering'!N2968,'Name of Cluster'!$A$2:$B$7,2,1)</f>
        <v>Long distance</v>
      </c>
    </row>
    <row r="2969" spans="1:16" x14ac:dyDescent="0.55000000000000004">
      <c r="A2969" t="s">
        <v>5606</v>
      </c>
      <c r="B2969">
        <v>19</v>
      </c>
      <c r="C2969">
        <v>4</v>
      </c>
      <c r="D2969">
        <v>25</v>
      </c>
      <c r="E2969">
        <v>21</v>
      </c>
      <c r="F2969">
        <v>200</v>
      </c>
      <c r="G2969">
        <v>4410</v>
      </c>
      <c r="H2969" t="s">
        <v>7315</v>
      </c>
      <c r="I2969">
        <v>149.9</v>
      </c>
      <c r="J2969">
        <v>13.18</v>
      </c>
      <c r="K2969" t="s">
        <v>4417</v>
      </c>
      <c r="L2969" t="s">
        <v>4909</v>
      </c>
      <c r="M2969">
        <v>495.21478395483928</v>
      </c>
      <c r="N2969">
        <v>3</v>
      </c>
      <c r="O2969">
        <v>2.3552989097844366</v>
      </c>
      <c r="P2969" t="str">
        <f>VLOOKUP('Final Data Set for Clustering'!N2969,'Name of Cluster'!$A$2:$B$7,2,1)</f>
        <v>Long confirmation time by LP</v>
      </c>
    </row>
    <row r="2970" spans="1:16" x14ac:dyDescent="0.55000000000000004">
      <c r="A2970" t="s">
        <v>2171</v>
      </c>
      <c r="B2970">
        <v>1</v>
      </c>
      <c r="C2970">
        <v>4</v>
      </c>
      <c r="D2970">
        <v>49</v>
      </c>
      <c r="E2970">
        <v>26</v>
      </c>
      <c r="F2970">
        <v>650</v>
      </c>
      <c r="G2970">
        <v>10640</v>
      </c>
      <c r="H2970" t="s">
        <v>4375</v>
      </c>
      <c r="I2970">
        <v>49.99</v>
      </c>
      <c r="J2970">
        <v>16.11</v>
      </c>
      <c r="K2970" t="s">
        <v>4419</v>
      </c>
      <c r="L2970" t="s">
        <v>6911</v>
      </c>
      <c r="M2970">
        <v>1142.1207337563517</v>
      </c>
      <c r="N2970">
        <v>6</v>
      </c>
      <c r="O2970">
        <v>2.1455315320916055</v>
      </c>
      <c r="P2970" t="str">
        <f>VLOOKUP('Final Data Set for Clustering'!N2970,'Name of Cluster'!$A$2:$B$7,2,1)</f>
        <v>Long distance</v>
      </c>
    </row>
    <row r="2971" spans="1:16" x14ac:dyDescent="0.55000000000000004">
      <c r="A2971" t="s">
        <v>6582</v>
      </c>
      <c r="B2971">
        <v>5</v>
      </c>
      <c r="C2971">
        <v>5</v>
      </c>
      <c r="D2971">
        <v>9</v>
      </c>
      <c r="E2971">
        <v>4</v>
      </c>
      <c r="F2971">
        <v>30000</v>
      </c>
      <c r="G2971">
        <v>114840</v>
      </c>
      <c r="H2971" t="s">
        <v>5870</v>
      </c>
      <c r="I2971">
        <v>379.9</v>
      </c>
      <c r="J2971">
        <v>68.61</v>
      </c>
      <c r="K2971" t="s">
        <v>7888</v>
      </c>
      <c r="L2971" t="s">
        <v>4909</v>
      </c>
      <c r="M2971">
        <v>155.08453064877119</v>
      </c>
      <c r="N2971">
        <v>1</v>
      </c>
      <c r="O2971">
        <v>8.8896871644834601</v>
      </c>
      <c r="P2971" t="str">
        <f>VLOOKUP('Final Data Set for Clustering'!N2971,'Name of Cluster'!$A$2:$B$7,2,1)</f>
        <v>Oversized Products</v>
      </c>
    </row>
    <row r="2972" spans="1:16" x14ac:dyDescent="0.55000000000000004">
      <c r="A2972" t="s">
        <v>7576</v>
      </c>
      <c r="B2972">
        <v>1</v>
      </c>
      <c r="C2972">
        <v>4</v>
      </c>
      <c r="D2972">
        <v>25</v>
      </c>
      <c r="E2972">
        <v>18</v>
      </c>
      <c r="F2972">
        <v>500</v>
      </c>
      <c r="G2972">
        <v>5625</v>
      </c>
      <c r="H2972" t="s">
        <v>7837</v>
      </c>
      <c r="I2972">
        <v>29.9</v>
      </c>
      <c r="J2972">
        <v>15.11</v>
      </c>
      <c r="K2972" t="s">
        <v>7888</v>
      </c>
      <c r="L2972" t="s">
        <v>6911</v>
      </c>
      <c r="M2972">
        <v>374.16287585096342</v>
      </c>
      <c r="N2972">
        <v>2</v>
      </c>
      <c r="O2972">
        <v>0.70471695975816484</v>
      </c>
      <c r="P2972" t="str">
        <f>VLOOKUP('Final Data Set for Clustering'!N2972,'Name of Cluster'!$A$2:$B$7,2,1)</f>
        <v>Others</v>
      </c>
    </row>
    <row r="2973" spans="1:16" x14ac:dyDescent="0.55000000000000004">
      <c r="A2973" t="s">
        <v>1668</v>
      </c>
      <c r="B2973">
        <v>2</v>
      </c>
      <c r="C2973">
        <v>7</v>
      </c>
      <c r="D2973">
        <v>16</v>
      </c>
      <c r="E2973">
        <v>15</v>
      </c>
      <c r="F2973">
        <v>15800</v>
      </c>
      <c r="G2973">
        <v>134292</v>
      </c>
      <c r="H2973" t="s">
        <v>4881</v>
      </c>
      <c r="I2973">
        <v>1089</v>
      </c>
      <c r="J2973">
        <v>144.65</v>
      </c>
      <c r="K2973" t="s">
        <v>7889</v>
      </c>
      <c r="L2973" t="s">
        <v>6911</v>
      </c>
      <c r="M2973">
        <v>771.59843731202625</v>
      </c>
      <c r="N2973">
        <v>1</v>
      </c>
      <c r="O2973">
        <v>2.1736562919344378</v>
      </c>
      <c r="P2973" t="str">
        <f>VLOOKUP('Final Data Set for Clustering'!N2973,'Name of Cluster'!$A$2:$B$7,2,1)</f>
        <v>Oversized Products</v>
      </c>
    </row>
    <row r="2974" spans="1:16" x14ac:dyDescent="0.55000000000000004">
      <c r="A2974" t="s">
        <v>6112</v>
      </c>
      <c r="B2974">
        <v>5</v>
      </c>
      <c r="C2974">
        <v>6</v>
      </c>
      <c r="D2974">
        <v>22</v>
      </c>
      <c r="E2974">
        <v>20</v>
      </c>
      <c r="F2974">
        <v>75</v>
      </c>
      <c r="G2974">
        <v>4320</v>
      </c>
      <c r="H2974" t="s">
        <v>938</v>
      </c>
      <c r="I2974">
        <v>43.8</v>
      </c>
      <c r="J2974">
        <v>14.1</v>
      </c>
      <c r="K2974" t="s">
        <v>518</v>
      </c>
      <c r="L2974" t="s">
        <v>6911</v>
      </c>
      <c r="M2974">
        <v>921.90001516090842</v>
      </c>
      <c r="N2974">
        <v>2</v>
      </c>
      <c r="O2974">
        <v>0.48495712791355983</v>
      </c>
      <c r="P2974" t="str">
        <f>VLOOKUP('Final Data Set for Clustering'!N2974,'Name of Cluster'!$A$2:$B$7,2,1)</f>
        <v>Others</v>
      </c>
    </row>
    <row r="2975" spans="1:16" x14ac:dyDescent="0.55000000000000004">
      <c r="A2975" t="s">
        <v>2665</v>
      </c>
      <c r="B2975">
        <v>1</v>
      </c>
      <c r="C2975">
        <v>7</v>
      </c>
      <c r="D2975">
        <v>40</v>
      </c>
      <c r="E2975">
        <v>28</v>
      </c>
      <c r="F2975">
        <v>1825</v>
      </c>
      <c r="G2975">
        <v>21200</v>
      </c>
      <c r="H2975" t="s">
        <v>5851</v>
      </c>
      <c r="I2975">
        <v>89.9</v>
      </c>
      <c r="J2975">
        <v>25.12</v>
      </c>
      <c r="K2975" t="s">
        <v>7373</v>
      </c>
      <c r="L2975" t="s">
        <v>3467</v>
      </c>
      <c r="M2975">
        <v>2364.4229469247971</v>
      </c>
      <c r="N2975">
        <v>6</v>
      </c>
      <c r="O2975">
        <v>0.6246918761819783</v>
      </c>
      <c r="P2975" t="str">
        <f>VLOOKUP('Final Data Set for Clustering'!N2975,'Name of Cluster'!$A$2:$B$7,2,1)</f>
        <v>Long distance</v>
      </c>
    </row>
    <row r="2976" spans="1:16" x14ac:dyDescent="0.55000000000000004">
      <c r="A2976" t="s">
        <v>2665</v>
      </c>
      <c r="B2976">
        <v>1</v>
      </c>
      <c r="C2976">
        <v>7</v>
      </c>
      <c r="D2976">
        <v>40</v>
      </c>
      <c r="E2976">
        <v>28</v>
      </c>
      <c r="F2976">
        <v>1383</v>
      </c>
      <c r="G2976">
        <v>20000</v>
      </c>
      <c r="H2976" t="s">
        <v>5851</v>
      </c>
      <c r="I2976">
        <v>89.9</v>
      </c>
      <c r="J2976">
        <v>25.12</v>
      </c>
      <c r="K2976" t="s">
        <v>4418</v>
      </c>
      <c r="L2976" t="s">
        <v>3467</v>
      </c>
      <c r="M2976">
        <v>2364.4229469247971</v>
      </c>
      <c r="N2976">
        <v>6</v>
      </c>
      <c r="O2976">
        <v>0.60592504089693677</v>
      </c>
      <c r="P2976" t="str">
        <f>VLOOKUP('Final Data Set for Clustering'!N2976,'Name of Cluster'!$A$2:$B$7,2,1)</f>
        <v>Long distance</v>
      </c>
    </row>
    <row r="2977" spans="1:16" x14ac:dyDescent="0.55000000000000004">
      <c r="A2977" t="s">
        <v>1669</v>
      </c>
      <c r="B2977">
        <v>12</v>
      </c>
      <c r="C2977">
        <v>13</v>
      </c>
      <c r="D2977">
        <v>30</v>
      </c>
      <c r="E2977">
        <v>19</v>
      </c>
      <c r="F2977">
        <v>16800</v>
      </c>
      <c r="G2977">
        <v>87696</v>
      </c>
      <c r="H2977" t="s">
        <v>4354</v>
      </c>
      <c r="I2977">
        <v>209.99</v>
      </c>
      <c r="J2977">
        <v>53.48</v>
      </c>
      <c r="K2977" t="s">
        <v>3968</v>
      </c>
      <c r="L2977" t="s">
        <v>6911</v>
      </c>
      <c r="M2977">
        <v>921.02861983796674</v>
      </c>
      <c r="N2977">
        <v>1</v>
      </c>
      <c r="O2977">
        <v>3.8172455561447962</v>
      </c>
      <c r="P2977" t="str">
        <f>VLOOKUP('Final Data Set for Clustering'!N2977,'Name of Cluster'!$A$2:$B$7,2,1)</f>
        <v>Oversized Products</v>
      </c>
    </row>
    <row r="2978" spans="1:16" x14ac:dyDescent="0.55000000000000004">
      <c r="A2978" t="s">
        <v>2666</v>
      </c>
      <c r="B2978">
        <v>1</v>
      </c>
      <c r="C2978">
        <v>4</v>
      </c>
      <c r="D2978">
        <v>36</v>
      </c>
      <c r="E2978">
        <v>20</v>
      </c>
      <c r="F2978">
        <v>9000</v>
      </c>
      <c r="G2978">
        <v>19656</v>
      </c>
      <c r="H2978" t="s">
        <v>6345</v>
      </c>
      <c r="I2978">
        <v>89</v>
      </c>
      <c r="J2978">
        <v>31.36</v>
      </c>
      <c r="K2978" t="s">
        <v>1488</v>
      </c>
      <c r="L2978" t="s">
        <v>6911</v>
      </c>
      <c r="M2978">
        <v>412.80955788483215</v>
      </c>
      <c r="N2978">
        <v>2</v>
      </c>
      <c r="O2978">
        <v>3.094550452663511</v>
      </c>
      <c r="P2978" t="str">
        <f>VLOOKUP('Final Data Set for Clustering'!N2978,'Name of Cluster'!$A$2:$B$7,2,1)</f>
        <v>Others</v>
      </c>
    </row>
    <row r="2979" spans="1:16" x14ac:dyDescent="0.55000000000000004">
      <c r="A2979" t="s">
        <v>3649</v>
      </c>
      <c r="B2979">
        <v>1</v>
      </c>
      <c r="C2979">
        <v>3</v>
      </c>
      <c r="D2979">
        <v>1</v>
      </c>
      <c r="E2979">
        <v>0</v>
      </c>
      <c r="F2979">
        <v>800</v>
      </c>
      <c r="G2979">
        <v>5616</v>
      </c>
      <c r="H2979" t="s">
        <v>1959</v>
      </c>
      <c r="I2979">
        <v>46.9</v>
      </c>
      <c r="J2979">
        <v>9.26</v>
      </c>
      <c r="K2979" t="s">
        <v>4907</v>
      </c>
      <c r="L2979" t="s">
        <v>6911</v>
      </c>
      <c r="M2979">
        <v>21.76939167195615</v>
      </c>
      <c r="N2979">
        <v>2</v>
      </c>
      <c r="O2979">
        <v>3.1877167351301585</v>
      </c>
      <c r="P2979" t="str">
        <f>VLOOKUP('Final Data Set for Clustering'!N2979,'Name of Cluster'!$A$2:$B$7,2,1)</f>
        <v>Others</v>
      </c>
    </row>
    <row r="2980" spans="1:16" x14ac:dyDescent="0.55000000000000004">
      <c r="A2980" t="s">
        <v>7079</v>
      </c>
      <c r="B2980">
        <v>2</v>
      </c>
      <c r="C2980">
        <v>5</v>
      </c>
      <c r="D2980">
        <v>46</v>
      </c>
      <c r="E2980">
        <v>20</v>
      </c>
      <c r="F2980">
        <v>2175</v>
      </c>
      <c r="G2980">
        <v>14450</v>
      </c>
      <c r="H2980" t="s">
        <v>2465</v>
      </c>
      <c r="I2980">
        <v>179.99</v>
      </c>
      <c r="J2980">
        <v>21.75</v>
      </c>
      <c r="K2980" t="s">
        <v>7892</v>
      </c>
      <c r="L2980" t="s">
        <v>6911</v>
      </c>
      <c r="M2980">
        <v>436.64231082288552</v>
      </c>
      <c r="N2980">
        <v>2</v>
      </c>
      <c r="O2980">
        <v>1.9192006152613397</v>
      </c>
      <c r="P2980" t="str">
        <f>VLOOKUP('Final Data Set for Clustering'!N2980,'Name of Cluster'!$A$2:$B$7,2,1)</f>
        <v>Others</v>
      </c>
    </row>
    <row r="2981" spans="1:16" x14ac:dyDescent="0.55000000000000004">
      <c r="A2981" t="s">
        <v>4161</v>
      </c>
      <c r="B2981">
        <v>9</v>
      </c>
      <c r="C2981">
        <v>9</v>
      </c>
      <c r="D2981">
        <v>4</v>
      </c>
      <c r="E2981">
        <v>3</v>
      </c>
      <c r="F2981">
        <v>2200</v>
      </c>
      <c r="G2981">
        <v>15000</v>
      </c>
      <c r="H2981" t="s">
        <v>7314</v>
      </c>
      <c r="I2981">
        <v>159.9</v>
      </c>
      <c r="J2981">
        <v>13.42</v>
      </c>
      <c r="K2981" t="s">
        <v>3463</v>
      </c>
      <c r="L2981" t="s">
        <v>4909</v>
      </c>
      <c r="M2981">
        <v>58.258908651293282</v>
      </c>
      <c r="N2981">
        <v>2</v>
      </c>
      <c r="O2981">
        <v>2.9052764356138225</v>
      </c>
      <c r="P2981" t="str">
        <f>VLOOKUP('Final Data Set for Clustering'!N2981,'Name of Cluster'!$A$2:$B$7,2,1)</f>
        <v>Others</v>
      </c>
    </row>
    <row r="2982" spans="1:16" x14ac:dyDescent="0.55000000000000004">
      <c r="A2982" t="s">
        <v>2667</v>
      </c>
      <c r="B2982">
        <v>2</v>
      </c>
      <c r="C2982">
        <v>6</v>
      </c>
      <c r="D2982">
        <v>21</v>
      </c>
      <c r="E2982">
        <v>20</v>
      </c>
      <c r="F2982">
        <v>1000</v>
      </c>
      <c r="G2982">
        <v>11088</v>
      </c>
      <c r="H2982" t="s">
        <v>4404</v>
      </c>
      <c r="I2982">
        <v>199</v>
      </c>
      <c r="J2982">
        <v>17.149999999999999</v>
      </c>
      <c r="K2982" t="s">
        <v>7372</v>
      </c>
      <c r="L2982" t="s">
        <v>6911</v>
      </c>
      <c r="M2982">
        <v>705.34440342680489</v>
      </c>
      <c r="N2982">
        <v>2</v>
      </c>
      <c r="O2982">
        <v>0.19322853509772478</v>
      </c>
      <c r="P2982" t="str">
        <f>VLOOKUP('Final Data Set for Clustering'!N2982,'Name of Cluster'!$A$2:$B$7,2,1)</f>
        <v>Others</v>
      </c>
    </row>
    <row r="2983" spans="1:16" x14ac:dyDescent="0.55000000000000004">
      <c r="A2983" t="s">
        <v>5101</v>
      </c>
      <c r="B2983">
        <v>7</v>
      </c>
      <c r="C2983">
        <v>7</v>
      </c>
      <c r="D2983">
        <v>8</v>
      </c>
      <c r="E2983">
        <v>5</v>
      </c>
      <c r="F2983">
        <v>600</v>
      </c>
      <c r="G2983">
        <v>15625</v>
      </c>
      <c r="H2983" t="s">
        <v>7338</v>
      </c>
      <c r="I2983">
        <v>25</v>
      </c>
      <c r="J2983">
        <v>9.94</v>
      </c>
      <c r="K2983" t="s">
        <v>6906</v>
      </c>
      <c r="L2983" t="s">
        <v>6911</v>
      </c>
      <c r="M2983">
        <v>48.177465715509761</v>
      </c>
      <c r="N2983">
        <v>2</v>
      </c>
      <c r="O2983">
        <v>1.3814367350481529</v>
      </c>
      <c r="P2983" t="str">
        <f>VLOOKUP('Final Data Set for Clustering'!N2983,'Name of Cluster'!$A$2:$B$7,2,1)</f>
        <v>Others</v>
      </c>
    </row>
    <row r="2984" spans="1:16" x14ac:dyDescent="0.55000000000000004">
      <c r="A2984" t="s">
        <v>3650</v>
      </c>
      <c r="B2984">
        <v>2</v>
      </c>
      <c r="C2984">
        <v>8</v>
      </c>
      <c r="D2984">
        <v>31</v>
      </c>
      <c r="E2984">
        <v>24</v>
      </c>
      <c r="F2984">
        <v>350</v>
      </c>
      <c r="G2984">
        <v>47628</v>
      </c>
      <c r="H2984" t="s">
        <v>3935</v>
      </c>
      <c r="I2984">
        <v>74.8</v>
      </c>
      <c r="J2984">
        <v>38.07</v>
      </c>
      <c r="K2984" t="s">
        <v>7889</v>
      </c>
      <c r="L2984" t="s">
        <v>4910</v>
      </c>
      <c r="M2984">
        <v>2377.4001468610286</v>
      </c>
      <c r="N2984">
        <v>6</v>
      </c>
      <c r="O2984">
        <v>2.1740196131689933</v>
      </c>
      <c r="P2984" t="str">
        <f>VLOOKUP('Final Data Set for Clustering'!N2984,'Name of Cluster'!$A$2:$B$7,2,1)</f>
        <v>Long distance</v>
      </c>
    </row>
    <row r="2985" spans="1:16" x14ac:dyDescent="0.55000000000000004">
      <c r="A2985" t="s">
        <v>3651</v>
      </c>
      <c r="B2985">
        <v>3</v>
      </c>
      <c r="C2985">
        <v>2</v>
      </c>
      <c r="D2985">
        <v>7</v>
      </c>
      <c r="E2985">
        <v>1</v>
      </c>
      <c r="F2985">
        <v>467</v>
      </c>
      <c r="G2985">
        <v>6006</v>
      </c>
      <c r="H2985" t="s">
        <v>6876</v>
      </c>
      <c r="I2985">
        <v>69.989999999999995</v>
      </c>
      <c r="J2985">
        <v>8.65</v>
      </c>
      <c r="K2985" t="s">
        <v>6905</v>
      </c>
      <c r="L2985" t="s">
        <v>4909</v>
      </c>
      <c r="M2985">
        <v>16.587242450145943</v>
      </c>
      <c r="N2985">
        <v>2</v>
      </c>
      <c r="O2985">
        <v>3.0470745645273265</v>
      </c>
      <c r="P2985" t="str">
        <f>VLOOKUP('Final Data Set for Clustering'!N2985,'Name of Cluster'!$A$2:$B$7,2,1)</f>
        <v>Others</v>
      </c>
    </row>
    <row r="2986" spans="1:16" x14ac:dyDescent="0.55000000000000004">
      <c r="A2986" t="s">
        <v>7577</v>
      </c>
      <c r="B2986">
        <v>4</v>
      </c>
      <c r="C2986">
        <v>13</v>
      </c>
      <c r="D2986">
        <v>15</v>
      </c>
      <c r="E2986">
        <v>14</v>
      </c>
      <c r="F2986">
        <v>1200</v>
      </c>
      <c r="G2986">
        <v>14800</v>
      </c>
      <c r="H2986" t="s">
        <v>2447</v>
      </c>
      <c r="I2986">
        <v>109.9</v>
      </c>
      <c r="J2986">
        <v>18.02</v>
      </c>
      <c r="K2986" t="s">
        <v>4418</v>
      </c>
      <c r="L2986" t="s">
        <v>6911</v>
      </c>
      <c r="M2986">
        <v>313.33689567623219</v>
      </c>
      <c r="N2986">
        <v>2</v>
      </c>
      <c r="O2986">
        <v>5.3640101279005643</v>
      </c>
      <c r="P2986" t="str">
        <f>VLOOKUP('Final Data Set for Clustering'!N2986,'Name of Cluster'!$A$2:$B$7,2,1)</f>
        <v>Others</v>
      </c>
    </row>
    <row r="2987" spans="1:16" x14ac:dyDescent="0.55000000000000004">
      <c r="A2987" t="s">
        <v>7578</v>
      </c>
      <c r="B2987">
        <v>3</v>
      </c>
      <c r="C2987">
        <v>6</v>
      </c>
      <c r="D2987">
        <v>8</v>
      </c>
      <c r="E2987">
        <v>6</v>
      </c>
      <c r="F2987">
        <v>1600</v>
      </c>
      <c r="G2987">
        <v>15750</v>
      </c>
      <c r="H2987" t="s">
        <v>7313</v>
      </c>
      <c r="I2987">
        <v>119.99</v>
      </c>
      <c r="J2987">
        <v>12.04</v>
      </c>
      <c r="K2987" t="s">
        <v>6906</v>
      </c>
      <c r="L2987" t="s">
        <v>4909</v>
      </c>
      <c r="M2987">
        <v>18.419101774120385</v>
      </c>
      <c r="N2987">
        <v>2</v>
      </c>
      <c r="O2987">
        <v>1.1820285844044298</v>
      </c>
      <c r="P2987" t="str">
        <f>VLOOKUP('Final Data Set for Clustering'!N2987,'Name of Cluster'!$A$2:$B$7,2,1)</f>
        <v>Others</v>
      </c>
    </row>
    <row r="2988" spans="1:16" x14ac:dyDescent="0.55000000000000004">
      <c r="A2988" t="s">
        <v>5607</v>
      </c>
      <c r="B2988">
        <v>2</v>
      </c>
      <c r="C2988">
        <v>4</v>
      </c>
      <c r="D2988">
        <v>25</v>
      </c>
      <c r="E2988">
        <v>24</v>
      </c>
      <c r="F2988">
        <v>2000</v>
      </c>
      <c r="G2988">
        <v>31939</v>
      </c>
      <c r="H2988" t="s">
        <v>7337</v>
      </c>
      <c r="I2988">
        <v>50.9</v>
      </c>
      <c r="J2988">
        <v>56.61</v>
      </c>
      <c r="K2988" t="s">
        <v>4907</v>
      </c>
      <c r="L2988" t="s">
        <v>3467</v>
      </c>
      <c r="M2988">
        <v>2195.0362879482623</v>
      </c>
      <c r="N2988">
        <v>6</v>
      </c>
      <c r="O2988">
        <v>1.8037571004177626</v>
      </c>
      <c r="P2988" t="str">
        <f>VLOOKUP('Final Data Set for Clustering'!N2988,'Name of Cluster'!$A$2:$B$7,2,1)</f>
        <v>Long distance</v>
      </c>
    </row>
    <row r="2989" spans="1:16" x14ac:dyDescent="0.55000000000000004">
      <c r="A2989" t="s">
        <v>718</v>
      </c>
      <c r="B2989">
        <v>4</v>
      </c>
      <c r="C2989">
        <v>7</v>
      </c>
      <c r="D2989">
        <v>23</v>
      </c>
      <c r="E2989">
        <v>22</v>
      </c>
      <c r="F2989">
        <v>17950</v>
      </c>
      <c r="G2989">
        <v>107500</v>
      </c>
      <c r="H2989" t="s">
        <v>2466</v>
      </c>
      <c r="I2989">
        <v>1190</v>
      </c>
      <c r="J2989">
        <v>178.11</v>
      </c>
      <c r="K2989" t="s">
        <v>3465</v>
      </c>
      <c r="L2989" t="s">
        <v>3467</v>
      </c>
      <c r="M2989">
        <v>2071.6628172292912</v>
      </c>
      <c r="N2989">
        <v>1</v>
      </c>
      <c r="O2989">
        <v>3.8612806300518816</v>
      </c>
      <c r="P2989" t="str">
        <f>VLOOKUP('Final Data Set for Clustering'!N2989,'Name of Cluster'!$A$2:$B$7,2,1)</f>
        <v>Oversized Products</v>
      </c>
    </row>
    <row r="2990" spans="1:16" x14ac:dyDescent="0.55000000000000004">
      <c r="A2990" t="s">
        <v>191</v>
      </c>
      <c r="B2990">
        <v>11</v>
      </c>
      <c r="C2990">
        <v>6</v>
      </c>
      <c r="D2990">
        <v>18</v>
      </c>
      <c r="E2990">
        <v>14</v>
      </c>
      <c r="F2990">
        <v>900</v>
      </c>
      <c r="G2990">
        <v>7560</v>
      </c>
      <c r="H2990" t="s">
        <v>4871</v>
      </c>
      <c r="I2990">
        <v>284.89999999999998</v>
      </c>
      <c r="J2990">
        <v>16.75</v>
      </c>
      <c r="K2990" t="s">
        <v>6417</v>
      </c>
      <c r="L2990" t="s">
        <v>6911</v>
      </c>
      <c r="M2990">
        <v>339.01911331861953</v>
      </c>
      <c r="N2990">
        <v>2</v>
      </c>
      <c r="O2990">
        <v>0.9979009816142802</v>
      </c>
      <c r="P2990" t="str">
        <f>VLOOKUP('Final Data Set for Clustering'!N2990,'Name of Cluster'!$A$2:$B$7,2,1)</f>
        <v>Others</v>
      </c>
    </row>
    <row r="2991" spans="1:16" x14ac:dyDescent="0.55000000000000004">
      <c r="A2991" t="s">
        <v>5102</v>
      </c>
      <c r="B2991">
        <v>1</v>
      </c>
      <c r="C2991">
        <v>6</v>
      </c>
      <c r="D2991">
        <v>28</v>
      </c>
      <c r="E2991">
        <v>17</v>
      </c>
      <c r="F2991">
        <v>1200</v>
      </c>
      <c r="G2991">
        <v>3960</v>
      </c>
      <c r="H2991" t="s">
        <v>1413</v>
      </c>
      <c r="I2991">
        <v>79.989999999999995</v>
      </c>
      <c r="J2991">
        <v>20.96</v>
      </c>
      <c r="K2991" t="s">
        <v>6904</v>
      </c>
      <c r="L2991" t="s">
        <v>3467</v>
      </c>
      <c r="M2991">
        <v>2273.2885569918553</v>
      </c>
      <c r="N2991">
        <v>6</v>
      </c>
      <c r="O2991">
        <v>0.90267659221174945</v>
      </c>
      <c r="P2991" t="str">
        <f>VLOOKUP('Final Data Set for Clustering'!N2991,'Name of Cluster'!$A$2:$B$7,2,1)</f>
        <v>Long distance</v>
      </c>
    </row>
    <row r="2992" spans="1:16" x14ac:dyDescent="0.55000000000000004">
      <c r="A2992" t="s">
        <v>1187</v>
      </c>
      <c r="B2992">
        <v>49</v>
      </c>
      <c r="C2992">
        <v>13</v>
      </c>
      <c r="D2992">
        <v>42</v>
      </c>
      <c r="E2992">
        <v>24</v>
      </c>
      <c r="F2992">
        <v>5438</v>
      </c>
      <c r="G2992">
        <v>29250</v>
      </c>
      <c r="H2992" t="s">
        <v>1443</v>
      </c>
      <c r="I2992">
        <v>224.1</v>
      </c>
      <c r="J2992">
        <v>19.46</v>
      </c>
      <c r="K2992" t="s">
        <v>7888</v>
      </c>
      <c r="L2992" t="s">
        <v>4909</v>
      </c>
      <c r="M2992">
        <v>346.58856899806813</v>
      </c>
      <c r="N2992">
        <v>3</v>
      </c>
      <c r="O2992">
        <v>13.725133715839412</v>
      </c>
      <c r="P2992" t="str">
        <f>VLOOKUP('Final Data Set for Clustering'!N2992,'Name of Cluster'!$A$2:$B$7,2,1)</f>
        <v>Long confirmation time by LP</v>
      </c>
    </row>
    <row r="2993" spans="1:16" x14ac:dyDescent="0.55000000000000004">
      <c r="A2993" t="s">
        <v>1188</v>
      </c>
      <c r="B2993">
        <v>10</v>
      </c>
      <c r="C2993">
        <v>6</v>
      </c>
      <c r="D2993">
        <v>33</v>
      </c>
      <c r="E2993">
        <v>27</v>
      </c>
      <c r="F2993">
        <v>700</v>
      </c>
      <c r="G2993">
        <v>5700</v>
      </c>
      <c r="H2993" t="s">
        <v>3386</v>
      </c>
      <c r="I2993">
        <v>119.99</v>
      </c>
      <c r="J2993">
        <v>84.39</v>
      </c>
      <c r="K2993" t="s">
        <v>6904</v>
      </c>
      <c r="L2993" t="s">
        <v>6911</v>
      </c>
      <c r="M2993">
        <v>3543.0967265744312</v>
      </c>
      <c r="N2993">
        <v>6</v>
      </c>
      <c r="O2993">
        <v>5.505619452740703</v>
      </c>
      <c r="P2993" t="str">
        <f>VLOOKUP('Final Data Set for Clustering'!N2993,'Name of Cluster'!$A$2:$B$7,2,1)</f>
        <v>Long distance</v>
      </c>
    </row>
    <row r="2994" spans="1:16" x14ac:dyDescent="0.55000000000000004">
      <c r="A2994" t="s">
        <v>6583</v>
      </c>
      <c r="B2994">
        <v>5</v>
      </c>
      <c r="C2994">
        <v>8</v>
      </c>
      <c r="D2994">
        <v>60</v>
      </c>
      <c r="E2994">
        <v>19</v>
      </c>
      <c r="F2994">
        <v>2374</v>
      </c>
      <c r="G2994">
        <v>16632</v>
      </c>
      <c r="H2994" t="s">
        <v>6362</v>
      </c>
      <c r="I2994">
        <v>139.99</v>
      </c>
      <c r="J2994">
        <v>21.47</v>
      </c>
      <c r="K2994" t="s">
        <v>4418</v>
      </c>
      <c r="L2994" t="s">
        <v>6911</v>
      </c>
      <c r="M2994">
        <v>1003.2169651002134</v>
      </c>
      <c r="N2994">
        <v>6</v>
      </c>
      <c r="O2994">
        <v>3.2811295249232266</v>
      </c>
      <c r="P2994" t="str">
        <f>VLOOKUP('Final Data Set for Clustering'!N2994,'Name of Cluster'!$A$2:$B$7,2,1)</f>
        <v>Long distance</v>
      </c>
    </row>
    <row r="2995" spans="1:16" x14ac:dyDescent="0.55000000000000004">
      <c r="A2995" t="s">
        <v>2668</v>
      </c>
      <c r="B2995">
        <v>3</v>
      </c>
      <c r="C2995">
        <v>4</v>
      </c>
      <c r="D2995">
        <v>19</v>
      </c>
      <c r="E2995">
        <v>18</v>
      </c>
      <c r="F2995">
        <v>350</v>
      </c>
      <c r="G2995">
        <v>1440</v>
      </c>
      <c r="H2995" t="s">
        <v>7331</v>
      </c>
      <c r="I2995">
        <v>48</v>
      </c>
      <c r="J2995">
        <v>17.059999999999999</v>
      </c>
      <c r="K2995" t="s">
        <v>3967</v>
      </c>
      <c r="L2995" t="s">
        <v>3467</v>
      </c>
      <c r="M2995">
        <v>1535.2769526515474</v>
      </c>
      <c r="N2995">
        <v>6</v>
      </c>
      <c r="O2995">
        <v>2.4283860478418577</v>
      </c>
      <c r="P2995" t="str">
        <f>VLOOKUP('Final Data Set for Clustering'!N2995,'Name of Cluster'!$A$2:$B$7,2,1)</f>
        <v>Long distance</v>
      </c>
    </row>
    <row r="2996" spans="1:16" x14ac:dyDescent="0.55000000000000004">
      <c r="A2996" t="s">
        <v>1670</v>
      </c>
      <c r="B2996">
        <v>4</v>
      </c>
      <c r="C2996">
        <v>5</v>
      </c>
      <c r="D2996">
        <v>20</v>
      </c>
      <c r="E2996">
        <v>15</v>
      </c>
      <c r="F2996">
        <v>800</v>
      </c>
      <c r="G2996">
        <v>14000</v>
      </c>
      <c r="H2996" t="s">
        <v>4849</v>
      </c>
      <c r="I2996">
        <v>54.9</v>
      </c>
      <c r="J2996">
        <v>10.99</v>
      </c>
      <c r="K2996" t="s">
        <v>6905</v>
      </c>
      <c r="L2996" t="s">
        <v>4909</v>
      </c>
      <c r="O2996">
        <v>0</v>
      </c>
      <c r="P2996" t="e">
        <f>VLOOKUP('Final Data Set for Clustering'!N2996,'Name of Cluster'!$A$2:$B$7,2,1)</f>
        <v>#N/A</v>
      </c>
    </row>
    <row r="2997" spans="1:16" x14ac:dyDescent="0.55000000000000004">
      <c r="A2997" t="s">
        <v>2669</v>
      </c>
      <c r="B2997">
        <v>4</v>
      </c>
      <c r="C2997">
        <v>11</v>
      </c>
      <c r="D2997">
        <v>42</v>
      </c>
      <c r="E2997">
        <v>28</v>
      </c>
      <c r="F2997">
        <v>350</v>
      </c>
      <c r="G2997">
        <v>16000</v>
      </c>
      <c r="H2997" t="s">
        <v>3398</v>
      </c>
      <c r="I2997">
        <v>180</v>
      </c>
      <c r="J2997">
        <v>48.14</v>
      </c>
      <c r="K2997" t="s">
        <v>4417</v>
      </c>
      <c r="L2997" t="s">
        <v>3467</v>
      </c>
      <c r="M2997">
        <v>2381.9866044610171</v>
      </c>
      <c r="N2997">
        <v>6</v>
      </c>
      <c r="O2997">
        <v>2.795379203937951</v>
      </c>
      <c r="P2997" t="str">
        <f>VLOOKUP('Final Data Set for Clustering'!N2997,'Name of Cluster'!$A$2:$B$7,2,1)</f>
        <v>Long distance</v>
      </c>
    </row>
    <row r="2998" spans="1:16" x14ac:dyDescent="0.55000000000000004">
      <c r="A2998" t="s">
        <v>192</v>
      </c>
      <c r="B2998">
        <v>3</v>
      </c>
      <c r="C2998">
        <v>6</v>
      </c>
      <c r="D2998">
        <v>14</v>
      </c>
      <c r="E2998">
        <v>10</v>
      </c>
      <c r="F2998">
        <v>217</v>
      </c>
      <c r="G2998">
        <v>8000</v>
      </c>
      <c r="H2998" t="s">
        <v>7834</v>
      </c>
      <c r="I2998">
        <v>59.9</v>
      </c>
      <c r="J2998">
        <v>12.86</v>
      </c>
      <c r="K2998" t="s">
        <v>4419</v>
      </c>
      <c r="L2998" t="s">
        <v>4909</v>
      </c>
      <c r="M2998">
        <v>272.8066439595886</v>
      </c>
      <c r="N2998">
        <v>2</v>
      </c>
      <c r="O2998">
        <v>0.4448029350833112</v>
      </c>
      <c r="P2998" t="str">
        <f>VLOOKUP('Final Data Set for Clustering'!N2998,'Name of Cluster'!$A$2:$B$7,2,1)</f>
        <v>Others</v>
      </c>
    </row>
    <row r="2999" spans="1:16" x14ac:dyDescent="0.55000000000000004">
      <c r="A2999" t="s">
        <v>6584</v>
      </c>
      <c r="B2999">
        <v>6</v>
      </c>
      <c r="C2999">
        <v>6</v>
      </c>
      <c r="D2999">
        <v>20</v>
      </c>
      <c r="E2999">
        <v>15</v>
      </c>
      <c r="F2999">
        <v>100</v>
      </c>
      <c r="G2999">
        <v>528</v>
      </c>
      <c r="H2999" t="s">
        <v>3392</v>
      </c>
      <c r="I2999">
        <v>35</v>
      </c>
      <c r="J2999">
        <v>15.23</v>
      </c>
      <c r="K2999" t="s">
        <v>516</v>
      </c>
      <c r="L2999" t="s">
        <v>6911</v>
      </c>
      <c r="M2999">
        <v>519.81293023753392</v>
      </c>
      <c r="N2999">
        <v>2</v>
      </c>
      <c r="O2999">
        <v>0.27855702698374668</v>
      </c>
      <c r="P2999" t="str">
        <f>VLOOKUP('Final Data Set for Clustering'!N2999,'Name of Cluster'!$A$2:$B$7,2,1)</f>
        <v>Others</v>
      </c>
    </row>
    <row r="3000" spans="1:16" x14ac:dyDescent="0.55000000000000004">
      <c r="A3000" t="s">
        <v>6113</v>
      </c>
      <c r="B3000">
        <v>11</v>
      </c>
      <c r="C3000">
        <v>9</v>
      </c>
      <c r="D3000">
        <v>10</v>
      </c>
      <c r="E3000">
        <v>6</v>
      </c>
      <c r="F3000">
        <v>125</v>
      </c>
      <c r="G3000">
        <v>2304</v>
      </c>
      <c r="H3000" t="s">
        <v>5324</v>
      </c>
      <c r="I3000">
        <v>125</v>
      </c>
      <c r="J3000">
        <v>14.22</v>
      </c>
      <c r="K3000" t="s">
        <v>6906</v>
      </c>
      <c r="L3000" t="s">
        <v>4909</v>
      </c>
      <c r="M3000">
        <v>610.71492579778555</v>
      </c>
      <c r="N3000">
        <v>2</v>
      </c>
      <c r="O3000">
        <v>2.5088712046955699</v>
      </c>
      <c r="P3000" t="str">
        <f>VLOOKUP('Final Data Set for Clustering'!N3000,'Name of Cluster'!$A$2:$B$7,2,1)</f>
        <v>Others</v>
      </c>
    </row>
    <row r="3001" spans="1:16" x14ac:dyDescent="0.55000000000000004">
      <c r="A3001" t="s">
        <v>1189</v>
      </c>
      <c r="B3001">
        <v>4</v>
      </c>
      <c r="C3001">
        <v>6</v>
      </c>
      <c r="D3001">
        <v>22</v>
      </c>
      <c r="E3001">
        <v>20</v>
      </c>
      <c r="F3001">
        <v>2425</v>
      </c>
      <c r="G3001">
        <v>16530</v>
      </c>
      <c r="H3001" t="s">
        <v>3887</v>
      </c>
      <c r="I3001">
        <v>166.99</v>
      </c>
      <c r="J3001">
        <v>23.49</v>
      </c>
      <c r="K3001" t="s">
        <v>6906</v>
      </c>
      <c r="L3001" t="s">
        <v>6911</v>
      </c>
      <c r="M3001">
        <v>365.78098718926572</v>
      </c>
      <c r="N3001">
        <v>2</v>
      </c>
      <c r="O3001">
        <v>7.9286426659691378E-2</v>
      </c>
      <c r="P3001" t="str">
        <f>VLOOKUP('Final Data Set for Clustering'!N3001,'Name of Cluster'!$A$2:$B$7,2,1)</f>
        <v>Others</v>
      </c>
    </row>
    <row r="3002" spans="1:16" x14ac:dyDescent="0.55000000000000004">
      <c r="A3002" t="s">
        <v>1190</v>
      </c>
      <c r="B3002">
        <v>8</v>
      </c>
      <c r="C3002">
        <v>9</v>
      </c>
      <c r="D3002">
        <v>16</v>
      </c>
      <c r="E3002">
        <v>10</v>
      </c>
      <c r="F3002">
        <v>2444</v>
      </c>
      <c r="G3002">
        <v>40590</v>
      </c>
      <c r="H3002" t="s">
        <v>7314</v>
      </c>
      <c r="I3002">
        <v>139.9</v>
      </c>
      <c r="J3002">
        <v>15.74</v>
      </c>
      <c r="K3002" t="s">
        <v>6905</v>
      </c>
      <c r="L3002" t="s">
        <v>6911</v>
      </c>
      <c r="M3002">
        <v>367.75964906252233</v>
      </c>
      <c r="N3002">
        <v>2</v>
      </c>
      <c r="O3002">
        <v>2.1547566967094012</v>
      </c>
      <c r="P3002" t="str">
        <f>VLOOKUP('Final Data Set for Clustering'!N3002,'Name of Cluster'!$A$2:$B$7,2,1)</f>
        <v>Others</v>
      </c>
    </row>
    <row r="3003" spans="1:16" x14ac:dyDescent="0.55000000000000004">
      <c r="A3003" t="s">
        <v>3652</v>
      </c>
      <c r="B3003">
        <v>2</v>
      </c>
      <c r="C3003">
        <v>4</v>
      </c>
      <c r="D3003">
        <v>10</v>
      </c>
      <c r="E3003">
        <v>6</v>
      </c>
      <c r="F3003">
        <v>1083</v>
      </c>
      <c r="G3003">
        <v>45120</v>
      </c>
      <c r="H3003" t="s">
        <v>1455</v>
      </c>
      <c r="I3003">
        <v>161.9</v>
      </c>
      <c r="J3003">
        <v>8.8800000000000008</v>
      </c>
      <c r="K3003" t="s">
        <v>6905</v>
      </c>
      <c r="L3003" t="s">
        <v>4909</v>
      </c>
      <c r="M3003">
        <v>83.380070479999006</v>
      </c>
      <c r="N3003">
        <v>2</v>
      </c>
      <c r="O3003">
        <v>2.3696392535232897</v>
      </c>
      <c r="P3003" t="str">
        <f>VLOOKUP('Final Data Set for Clustering'!N3003,'Name of Cluster'!$A$2:$B$7,2,1)</f>
        <v>Others</v>
      </c>
    </row>
    <row r="3004" spans="1:16" x14ac:dyDescent="0.55000000000000004">
      <c r="A3004" t="s">
        <v>2670</v>
      </c>
      <c r="B3004">
        <v>11</v>
      </c>
      <c r="C3004">
        <v>6</v>
      </c>
      <c r="D3004">
        <v>26</v>
      </c>
      <c r="E3004">
        <v>25</v>
      </c>
      <c r="F3004">
        <v>700</v>
      </c>
      <c r="G3004">
        <v>352</v>
      </c>
      <c r="H3004" t="s">
        <v>5335</v>
      </c>
      <c r="I3004">
        <v>37.9</v>
      </c>
      <c r="J3004">
        <v>16.79</v>
      </c>
      <c r="K3004" t="s">
        <v>6904</v>
      </c>
      <c r="L3004" t="s">
        <v>6911</v>
      </c>
      <c r="M3004">
        <v>965.28813954331451</v>
      </c>
      <c r="N3004">
        <v>2</v>
      </c>
      <c r="O3004">
        <v>1.4310598108677621</v>
      </c>
      <c r="P3004" t="str">
        <f>VLOOKUP('Final Data Set for Clustering'!N3004,'Name of Cluster'!$A$2:$B$7,2,1)</f>
        <v>Others</v>
      </c>
    </row>
    <row r="3005" spans="1:16" x14ac:dyDescent="0.55000000000000004">
      <c r="A3005" t="s">
        <v>1671</v>
      </c>
      <c r="B3005">
        <v>9</v>
      </c>
      <c r="C3005">
        <v>4</v>
      </c>
      <c r="D3005">
        <v>42</v>
      </c>
      <c r="E3005">
        <v>14</v>
      </c>
      <c r="F3005">
        <v>214</v>
      </c>
      <c r="G3005">
        <v>3276</v>
      </c>
      <c r="H3005" t="s">
        <v>4840</v>
      </c>
      <c r="I3005">
        <v>74.89</v>
      </c>
      <c r="J3005">
        <v>16.28</v>
      </c>
      <c r="K3005" t="s">
        <v>4417</v>
      </c>
      <c r="L3005" t="s">
        <v>6911</v>
      </c>
      <c r="M3005">
        <v>287.97618544872552</v>
      </c>
      <c r="N3005">
        <v>2</v>
      </c>
      <c r="O3005">
        <v>2.2039193045067957</v>
      </c>
      <c r="P3005" t="str">
        <f>VLOOKUP('Final Data Set for Clustering'!N3005,'Name of Cluster'!$A$2:$B$7,2,1)</f>
        <v>Others</v>
      </c>
    </row>
    <row r="3006" spans="1:16" x14ac:dyDescent="0.55000000000000004">
      <c r="A3006" t="s">
        <v>1191</v>
      </c>
      <c r="B3006">
        <v>19</v>
      </c>
      <c r="C3006">
        <v>19</v>
      </c>
      <c r="D3006">
        <v>1</v>
      </c>
      <c r="E3006">
        <v>-5</v>
      </c>
      <c r="F3006">
        <v>12000</v>
      </c>
      <c r="G3006">
        <v>71500</v>
      </c>
      <c r="H3006" t="s">
        <v>3394</v>
      </c>
      <c r="I3006">
        <v>399.9</v>
      </c>
      <c r="J3006">
        <v>26.36</v>
      </c>
      <c r="K3006" t="s">
        <v>7889</v>
      </c>
      <c r="L3006" t="s">
        <v>6911</v>
      </c>
      <c r="M3006">
        <v>17.643912179268337</v>
      </c>
      <c r="N3006">
        <v>4</v>
      </c>
      <c r="O3006">
        <v>5.1329837200861608</v>
      </c>
      <c r="P3006" t="str">
        <f>VLOOKUP('Final Data Set for Clustering'!N3006,'Name of Cluster'!$A$2:$B$7,2,1)</f>
        <v>Long Seller preparation time</v>
      </c>
    </row>
    <row r="3007" spans="1:16" x14ac:dyDescent="0.55000000000000004">
      <c r="A3007" t="s">
        <v>1192</v>
      </c>
      <c r="B3007">
        <v>5</v>
      </c>
      <c r="C3007">
        <v>7</v>
      </c>
      <c r="D3007">
        <v>20</v>
      </c>
      <c r="E3007">
        <v>15</v>
      </c>
      <c r="F3007">
        <v>150</v>
      </c>
      <c r="G3007">
        <v>2800</v>
      </c>
      <c r="H3007" t="s">
        <v>2409</v>
      </c>
      <c r="I3007">
        <v>15</v>
      </c>
      <c r="J3007">
        <v>21.15</v>
      </c>
      <c r="K3007" t="s">
        <v>517</v>
      </c>
      <c r="L3007" t="s">
        <v>3467</v>
      </c>
      <c r="M3007">
        <v>2211.3717835272273</v>
      </c>
      <c r="N3007">
        <v>6</v>
      </c>
      <c r="O3007">
        <v>1.6521903475153885</v>
      </c>
      <c r="P3007" t="str">
        <f>VLOOKUP('Final Data Set for Clustering'!N3007,'Name of Cluster'!$A$2:$B$7,2,1)</f>
        <v>Long distance</v>
      </c>
    </row>
    <row r="3008" spans="1:16" x14ac:dyDescent="0.55000000000000004">
      <c r="A3008" t="s">
        <v>2172</v>
      </c>
      <c r="B3008">
        <v>1</v>
      </c>
      <c r="C3008">
        <v>6</v>
      </c>
      <c r="D3008">
        <v>28</v>
      </c>
      <c r="E3008">
        <v>25</v>
      </c>
      <c r="F3008">
        <v>350</v>
      </c>
      <c r="G3008">
        <v>6318</v>
      </c>
      <c r="H3008" t="s">
        <v>3939</v>
      </c>
      <c r="I3008">
        <v>129.99</v>
      </c>
      <c r="J3008">
        <v>21.71</v>
      </c>
      <c r="K3008" t="s">
        <v>1001</v>
      </c>
      <c r="L3008" t="s">
        <v>3467</v>
      </c>
      <c r="M3008">
        <v>1970.4122701706913</v>
      </c>
      <c r="N3008">
        <v>6</v>
      </c>
      <c r="O3008">
        <v>0.71745416614409252</v>
      </c>
      <c r="P3008" t="str">
        <f>VLOOKUP('Final Data Set for Clustering'!N3008,'Name of Cluster'!$A$2:$B$7,2,1)</f>
        <v>Long distance</v>
      </c>
    </row>
    <row r="3009" spans="1:16" x14ac:dyDescent="0.55000000000000004">
      <c r="A3009" t="s">
        <v>3653</v>
      </c>
      <c r="B3009">
        <v>20</v>
      </c>
      <c r="C3009">
        <v>7</v>
      </c>
      <c r="D3009">
        <v>39</v>
      </c>
      <c r="E3009">
        <v>22</v>
      </c>
      <c r="F3009">
        <v>600</v>
      </c>
      <c r="G3009">
        <v>4320</v>
      </c>
      <c r="H3009" t="s">
        <v>6856</v>
      </c>
      <c r="I3009">
        <v>149</v>
      </c>
      <c r="J3009">
        <v>25.39</v>
      </c>
      <c r="K3009" t="s">
        <v>517</v>
      </c>
      <c r="L3009" t="s">
        <v>3467</v>
      </c>
      <c r="M3009">
        <v>2211.3141634805206</v>
      </c>
      <c r="N3009">
        <v>6</v>
      </c>
      <c r="O3009">
        <v>4.8084763186575907</v>
      </c>
      <c r="P3009" t="str">
        <f>VLOOKUP('Final Data Set for Clustering'!N3009,'Name of Cluster'!$A$2:$B$7,2,1)</f>
        <v>Long distance</v>
      </c>
    </row>
    <row r="3010" spans="1:16" x14ac:dyDescent="0.55000000000000004">
      <c r="A3010" t="s">
        <v>4162</v>
      </c>
      <c r="B3010">
        <v>6</v>
      </c>
      <c r="C3010">
        <v>2</v>
      </c>
      <c r="D3010">
        <v>15</v>
      </c>
      <c r="E3010">
        <v>12</v>
      </c>
      <c r="F3010">
        <v>283</v>
      </c>
      <c r="G3010">
        <v>3528</v>
      </c>
      <c r="H3010" t="s">
        <v>5854</v>
      </c>
      <c r="I3010">
        <v>228.8</v>
      </c>
      <c r="J3010">
        <v>16.7</v>
      </c>
      <c r="K3010" t="s">
        <v>1982</v>
      </c>
      <c r="L3010" t="s">
        <v>6911</v>
      </c>
      <c r="O3010">
        <v>0</v>
      </c>
      <c r="P3010" t="e">
        <f>VLOOKUP('Final Data Set for Clustering'!N3010,'Name of Cluster'!$A$2:$B$7,2,1)</f>
        <v>#N/A</v>
      </c>
    </row>
    <row r="3011" spans="1:16" x14ac:dyDescent="0.55000000000000004">
      <c r="A3011" t="s">
        <v>193</v>
      </c>
      <c r="B3011">
        <v>2</v>
      </c>
      <c r="C3011">
        <v>8</v>
      </c>
      <c r="D3011">
        <v>32</v>
      </c>
      <c r="E3011">
        <v>23</v>
      </c>
      <c r="F3011">
        <v>217</v>
      </c>
      <c r="G3011">
        <v>1140</v>
      </c>
      <c r="H3011" t="s">
        <v>441</v>
      </c>
      <c r="I3011">
        <v>199</v>
      </c>
      <c r="J3011">
        <v>38.08</v>
      </c>
      <c r="K3011" t="s">
        <v>4417</v>
      </c>
      <c r="L3011" t="s">
        <v>3467</v>
      </c>
      <c r="M3011">
        <v>2184.3720655804527</v>
      </c>
      <c r="N3011">
        <v>6</v>
      </c>
      <c r="O3011">
        <v>0.87971772905102585</v>
      </c>
      <c r="P3011" t="str">
        <f>VLOOKUP('Final Data Set for Clustering'!N3011,'Name of Cluster'!$A$2:$B$7,2,1)</f>
        <v>Long distance</v>
      </c>
    </row>
    <row r="3012" spans="1:16" x14ac:dyDescent="0.55000000000000004">
      <c r="A3012" t="s">
        <v>3150</v>
      </c>
      <c r="B3012">
        <v>2</v>
      </c>
      <c r="C3012">
        <v>6</v>
      </c>
      <c r="D3012">
        <v>50</v>
      </c>
      <c r="E3012">
        <v>29</v>
      </c>
      <c r="F3012">
        <v>1582</v>
      </c>
      <c r="G3012">
        <v>33635</v>
      </c>
      <c r="H3012" t="s">
        <v>5331</v>
      </c>
      <c r="I3012">
        <v>299.99</v>
      </c>
      <c r="J3012">
        <v>54.46</v>
      </c>
      <c r="K3012" t="s">
        <v>6905</v>
      </c>
      <c r="L3012" t="s">
        <v>4910</v>
      </c>
      <c r="M3012">
        <v>2745.6921308074407</v>
      </c>
      <c r="N3012">
        <v>6</v>
      </c>
      <c r="O3012">
        <v>2.003209497615356</v>
      </c>
      <c r="P3012" t="str">
        <f>VLOOKUP('Final Data Set for Clustering'!N3012,'Name of Cluster'!$A$2:$B$7,2,1)</f>
        <v>Long distance</v>
      </c>
    </row>
    <row r="3013" spans="1:16" x14ac:dyDescent="0.55000000000000004">
      <c r="A3013" t="s">
        <v>7080</v>
      </c>
      <c r="B3013">
        <v>4</v>
      </c>
      <c r="C3013">
        <v>5</v>
      </c>
      <c r="D3013">
        <v>27</v>
      </c>
      <c r="E3013">
        <v>9</v>
      </c>
      <c r="F3013">
        <v>2438</v>
      </c>
      <c r="G3013">
        <v>20832</v>
      </c>
      <c r="H3013" t="s">
        <v>1927</v>
      </c>
      <c r="I3013">
        <v>148.80000000000001</v>
      </c>
      <c r="J3013">
        <v>24.91</v>
      </c>
      <c r="K3013" t="s">
        <v>4419</v>
      </c>
      <c r="L3013" t="s">
        <v>6911</v>
      </c>
      <c r="M3013">
        <v>768.98250157467271</v>
      </c>
      <c r="N3013">
        <v>2</v>
      </c>
      <c r="O3013">
        <v>0.41194117756039217</v>
      </c>
      <c r="P3013" t="str">
        <f>VLOOKUP('Final Data Set for Clustering'!N3013,'Name of Cluster'!$A$2:$B$7,2,1)</f>
        <v>Others</v>
      </c>
    </row>
    <row r="3014" spans="1:16" x14ac:dyDescent="0.55000000000000004">
      <c r="A3014" t="s">
        <v>6114</v>
      </c>
      <c r="B3014">
        <v>6</v>
      </c>
      <c r="C3014">
        <v>6</v>
      </c>
      <c r="D3014">
        <v>17</v>
      </c>
      <c r="E3014">
        <v>14</v>
      </c>
      <c r="F3014">
        <v>200</v>
      </c>
      <c r="G3014">
        <v>2816</v>
      </c>
      <c r="H3014" t="s">
        <v>1910</v>
      </c>
      <c r="I3014">
        <v>59.9</v>
      </c>
      <c r="J3014">
        <v>14.17</v>
      </c>
      <c r="K3014" t="s">
        <v>4419</v>
      </c>
      <c r="L3014" t="s">
        <v>6911</v>
      </c>
      <c r="M3014">
        <v>515.01089707418282</v>
      </c>
      <c r="N3014">
        <v>2</v>
      </c>
      <c r="O3014">
        <v>0.31979998483418054</v>
      </c>
      <c r="P3014" t="str">
        <f>VLOOKUP('Final Data Set for Clustering'!N3014,'Name of Cluster'!$A$2:$B$7,2,1)</f>
        <v>Others</v>
      </c>
    </row>
    <row r="3015" spans="1:16" x14ac:dyDescent="0.55000000000000004">
      <c r="A3015" t="s">
        <v>3654</v>
      </c>
      <c r="B3015">
        <v>6</v>
      </c>
      <c r="C3015">
        <v>5</v>
      </c>
      <c r="D3015">
        <v>22</v>
      </c>
      <c r="E3015">
        <v>20</v>
      </c>
      <c r="F3015">
        <v>2350</v>
      </c>
      <c r="G3015">
        <v>3520</v>
      </c>
      <c r="H3015" t="s">
        <v>3425</v>
      </c>
      <c r="I3015">
        <v>52.11</v>
      </c>
      <c r="J3015">
        <v>20.85</v>
      </c>
      <c r="K3015" t="s">
        <v>7888</v>
      </c>
      <c r="L3015" t="s">
        <v>6911</v>
      </c>
      <c r="M3015">
        <v>572.95779965148893</v>
      </c>
      <c r="N3015">
        <v>2</v>
      </c>
      <c r="O3015">
        <v>0.28490334903244857</v>
      </c>
      <c r="P3015" t="str">
        <f>VLOOKUP('Final Data Set for Clustering'!N3015,'Name of Cluster'!$A$2:$B$7,2,1)</f>
        <v>Others</v>
      </c>
    </row>
    <row r="3016" spans="1:16" x14ac:dyDescent="0.55000000000000004">
      <c r="A3016" t="s">
        <v>2173</v>
      </c>
      <c r="B3016">
        <v>3</v>
      </c>
      <c r="C3016">
        <v>7</v>
      </c>
      <c r="D3016">
        <v>37</v>
      </c>
      <c r="E3016">
        <v>16</v>
      </c>
      <c r="F3016">
        <v>200</v>
      </c>
      <c r="G3016">
        <v>1600</v>
      </c>
      <c r="H3016" t="s">
        <v>3887</v>
      </c>
      <c r="I3016">
        <v>27.99</v>
      </c>
      <c r="J3016">
        <v>17.63</v>
      </c>
      <c r="K3016" t="s">
        <v>4907</v>
      </c>
      <c r="L3016" t="s">
        <v>3467</v>
      </c>
      <c r="M3016">
        <v>2514.3921271303075</v>
      </c>
      <c r="N3016">
        <v>6</v>
      </c>
      <c r="O3016">
        <v>0.86919349524538325</v>
      </c>
      <c r="P3016" t="str">
        <f>VLOOKUP('Final Data Set for Clustering'!N3016,'Name of Cluster'!$A$2:$B$7,2,1)</f>
        <v>Long distance</v>
      </c>
    </row>
    <row r="3017" spans="1:16" x14ac:dyDescent="0.55000000000000004">
      <c r="A3017" t="s">
        <v>1672</v>
      </c>
      <c r="B3017">
        <v>5</v>
      </c>
      <c r="C3017">
        <v>5</v>
      </c>
      <c r="D3017">
        <v>32</v>
      </c>
      <c r="E3017">
        <v>13</v>
      </c>
      <c r="F3017">
        <v>5300</v>
      </c>
      <c r="G3017">
        <v>27360</v>
      </c>
      <c r="H3017" t="s">
        <v>5868</v>
      </c>
      <c r="I3017">
        <v>326.16000000000003</v>
      </c>
      <c r="J3017">
        <v>21.16</v>
      </c>
      <c r="K3017" t="s">
        <v>6904</v>
      </c>
      <c r="L3017" t="s">
        <v>4909</v>
      </c>
      <c r="M3017">
        <v>123.78307169522186</v>
      </c>
      <c r="N3017">
        <v>2</v>
      </c>
      <c r="O3017">
        <v>1.3153681351772213</v>
      </c>
      <c r="P3017" t="str">
        <f>VLOOKUP('Final Data Set for Clustering'!N3017,'Name of Cluster'!$A$2:$B$7,2,1)</f>
        <v>Others</v>
      </c>
    </row>
    <row r="3018" spans="1:16" x14ac:dyDescent="0.55000000000000004">
      <c r="A3018" t="s">
        <v>6115</v>
      </c>
      <c r="B3018">
        <v>2</v>
      </c>
      <c r="C3018">
        <v>4</v>
      </c>
      <c r="D3018">
        <v>14</v>
      </c>
      <c r="E3018">
        <v>13</v>
      </c>
      <c r="F3018">
        <v>600</v>
      </c>
      <c r="G3018">
        <v>15000</v>
      </c>
      <c r="H3018" t="s">
        <v>6837</v>
      </c>
      <c r="I3018">
        <v>68</v>
      </c>
      <c r="J3018">
        <v>11.98</v>
      </c>
      <c r="K3018" t="s">
        <v>6905</v>
      </c>
      <c r="L3018" t="s">
        <v>4909</v>
      </c>
      <c r="M3018">
        <v>260.07723380538295</v>
      </c>
      <c r="N3018">
        <v>2</v>
      </c>
      <c r="O3018">
        <v>0.91485425258193143</v>
      </c>
      <c r="P3018" t="str">
        <f>VLOOKUP('Final Data Set for Clustering'!N3018,'Name of Cluster'!$A$2:$B$7,2,1)</f>
        <v>Others</v>
      </c>
    </row>
    <row r="3019" spans="1:16" x14ac:dyDescent="0.55000000000000004">
      <c r="A3019" t="s">
        <v>2671</v>
      </c>
      <c r="B3019">
        <v>1</v>
      </c>
      <c r="C3019">
        <v>7</v>
      </c>
      <c r="D3019">
        <v>19</v>
      </c>
      <c r="E3019">
        <v>12</v>
      </c>
      <c r="F3019">
        <v>11850</v>
      </c>
      <c r="G3019">
        <v>49680</v>
      </c>
      <c r="H3019" t="s">
        <v>940</v>
      </c>
      <c r="I3019">
        <v>229.5</v>
      </c>
      <c r="J3019">
        <v>16.489999999999998</v>
      </c>
      <c r="K3019" t="s">
        <v>7888</v>
      </c>
      <c r="L3019" t="s">
        <v>6911</v>
      </c>
      <c r="M3019">
        <v>454.00594438525178</v>
      </c>
      <c r="N3019">
        <v>1</v>
      </c>
      <c r="O3019">
        <v>3.6938781083006935</v>
      </c>
      <c r="P3019" t="str">
        <f>VLOOKUP('Final Data Set for Clustering'!N3019,'Name of Cluster'!$A$2:$B$7,2,1)</f>
        <v>Oversized Products</v>
      </c>
    </row>
    <row r="3020" spans="1:16" x14ac:dyDescent="0.55000000000000004">
      <c r="A3020" t="s">
        <v>7579</v>
      </c>
      <c r="B3020">
        <v>10</v>
      </c>
      <c r="C3020">
        <v>4</v>
      </c>
      <c r="D3020">
        <v>17</v>
      </c>
      <c r="E3020">
        <v>15</v>
      </c>
      <c r="F3020">
        <v>1150</v>
      </c>
      <c r="G3020">
        <v>9000</v>
      </c>
      <c r="H3020" t="s">
        <v>449</v>
      </c>
      <c r="I3020">
        <v>66.900000000000006</v>
      </c>
      <c r="J3020">
        <v>13.49</v>
      </c>
      <c r="K3020" t="s">
        <v>4418</v>
      </c>
      <c r="L3020" t="s">
        <v>4909</v>
      </c>
      <c r="M3020">
        <v>315.56463094883986</v>
      </c>
      <c r="N3020">
        <v>2</v>
      </c>
      <c r="O3020">
        <v>1.2394156129642135</v>
      </c>
      <c r="P3020" t="str">
        <f>VLOOKUP('Final Data Set for Clustering'!N3020,'Name of Cluster'!$A$2:$B$7,2,1)</f>
        <v>Others</v>
      </c>
    </row>
    <row r="3021" spans="1:16" x14ac:dyDescent="0.55000000000000004">
      <c r="A3021" t="s">
        <v>5103</v>
      </c>
      <c r="B3021">
        <v>2</v>
      </c>
      <c r="C3021">
        <v>4</v>
      </c>
      <c r="D3021">
        <v>27</v>
      </c>
      <c r="E3021">
        <v>20</v>
      </c>
      <c r="F3021">
        <v>150</v>
      </c>
      <c r="G3021">
        <v>4680</v>
      </c>
      <c r="H3021" t="s">
        <v>7808</v>
      </c>
      <c r="I3021">
        <v>19.899999999999999</v>
      </c>
      <c r="J3021">
        <v>18.23</v>
      </c>
      <c r="K3021" t="s">
        <v>517</v>
      </c>
      <c r="L3021" t="s">
        <v>6911</v>
      </c>
      <c r="M3021">
        <v>751.51743283747749</v>
      </c>
      <c r="N3021">
        <v>2</v>
      </c>
      <c r="O3021">
        <v>0.79699376566201663</v>
      </c>
      <c r="P3021" t="str">
        <f>VLOOKUP('Final Data Set for Clustering'!N3021,'Name of Cluster'!$A$2:$B$7,2,1)</f>
        <v>Others</v>
      </c>
    </row>
    <row r="3022" spans="1:16" x14ac:dyDescent="0.55000000000000004">
      <c r="A3022" t="s">
        <v>6585</v>
      </c>
      <c r="B3022">
        <v>3</v>
      </c>
      <c r="C3022">
        <v>5</v>
      </c>
      <c r="D3022">
        <v>20</v>
      </c>
      <c r="E3022">
        <v>15</v>
      </c>
      <c r="F3022">
        <v>346</v>
      </c>
      <c r="G3022">
        <v>2340</v>
      </c>
      <c r="H3022" t="s">
        <v>443</v>
      </c>
      <c r="I3022">
        <v>260</v>
      </c>
      <c r="J3022">
        <v>13.32</v>
      </c>
      <c r="K3022" t="s">
        <v>1982</v>
      </c>
      <c r="L3022" t="s">
        <v>4909</v>
      </c>
      <c r="M3022">
        <v>189.27202130804844</v>
      </c>
      <c r="N3022">
        <v>2</v>
      </c>
      <c r="O3022">
        <v>0.44697845978180828</v>
      </c>
      <c r="P3022" t="str">
        <f>VLOOKUP('Final Data Set for Clustering'!N3022,'Name of Cluster'!$A$2:$B$7,2,1)</f>
        <v>Others</v>
      </c>
    </row>
    <row r="3023" spans="1:16" x14ac:dyDescent="0.55000000000000004">
      <c r="A3023" t="s">
        <v>6586</v>
      </c>
      <c r="B3023">
        <v>2</v>
      </c>
      <c r="C3023">
        <v>4</v>
      </c>
      <c r="D3023">
        <v>46</v>
      </c>
      <c r="E3023">
        <v>18</v>
      </c>
      <c r="F3023">
        <v>500</v>
      </c>
      <c r="G3023">
        <v>2700</v>
      </c>
      <c r="H3023" t="s">
        <v>2441</v>
      </c>
      <c r="I3023">
        <v>47.75</v>
      </c>
      <c r="J3023">
        <v>17.71</v>
      </c>
      <c r="K3023" t="s">
        <v>4417</v>
      </c>
      <c r="L3023" t="s">
        <v>3467</v>
      </c>
      <c r="M3023">
        <v>2516.659512414235</v>
      </c>
      <c r="N3023">
        <v>6</v>
      </c>
      <c r="O3023">
        <v>1.4529319097903004</v>
      </c>
      <c r="P3023" t="str">
        <f>VLOOKUP('Final Data Set for Clustering'!N3023,'Name of Cluster'!$A$2:$B$7,2,1)</f>
        <v>Long distance</v>
      </c>
    </row>
    <row r="3024" spans="1:16" x14ac:dyDescent="0.55000000000000004">
      <c r="A3024" t="s">
        <v>7081</v>
      </c>
      <c r="B3024">
        <v>3</v>
      </c>
      <c r="C3024">
        <v>9</v>
      </c>
      <c r="D3024">
        <v>8</v>
      </c>
      <c r="E3024">
        <v>2</v>
      </c>
      <c r="F3024">
        <v>650</v>
      </c>
      <c r="G3024">
        <v>9750</v>
      </c>
      <c r="H3024" t="s">
        <v>7312</v>
      </c>
      <c r="I3024">
        <v>31.9</v>
      </c>
      <c r="J3024">
        <v>39.409999999999997</v>
      </c>
      <c r="K3024" t="s">
        <v>4418</v>
      </c>
      <c r="L3024" t="s">
        <v>6911</v>
      </c>
      <c r="M3024">
        <v>609.99217247471211</v>
      </c>
      <c r="N3024">
        <v>2</v>
      </c>
      <c r="O3024">
        <v>1.7561180432188517</v>
      </c>
      <c r="P3024" t="str">
        <f>VLOOKUP('Final Data Set for Clustering'!N3024,'Name of Cluster'!$A$2:$B$7,2,1)</f>
        <v>Others</v>
      </c>
    </row>
    <row r="3025" spans="1:16" x14ac:dyDescent="0.55000000000000004">
      <c r="A3025" t="s">
        <v>3151</v>
      </c>
      <c r="B3025">
        <v>2</v>
      </c>
      <c r="C3025">
        <v>4</v>
      </c>
      <c r="D3025">
        <v>33</v>
      </c>
      <c r="E3025">
        <v>27</v>
      </c>
      <c r="F3025">
        <v>175</v>
      </c>
      <c r="G3025">
        <v>5760</v>
      </c>
      <c r="H3025" t="s">
        <v>7808</v>
      </c>
      <c r="I3025">
        <v>18.899999999999999</v>
      </c>
      <c r="J3025">
        <v>42.38</v>
      </c>
      <c r="K3025" t="s">
        <v>517</v>
      </c>
      <c r="L3025" t="s">
        <v>3467</v>
      </c>
      <c r="M3025">
        <v>2769.708160961</v>
      </c>
      <c r="N3025">
        <v>6</v>
      </c>
      <c r="O3025">
        <v>2.1119232660680027</v>
      </c>
      <c r="P3025" t="str">
        <f>VLOOKUP('Final Data Set for Clustering'!N3025,'Name of Cluster'!$A$2:$B$7,2,1)</f>
        <v>Long distance</v>
      </c>
    </row>
    <row r="3026" spans="1:16" x14ac:dyDescent="0.55000000000000004">
      <c r="A3026" t="s">
        <v>1193</v>
      </c>
      <c r="B3026">
        <v>2</v>
      </c>
      <c r="C3026">
        <v>7</v>
      </c>
      <c r="D3026">
        <v>24</v>
      </c>
      <c r="E3026">
        <v>22</v>
      </c>
      <c r="F3026">
        <v>7000</v>
      </c>
      <c r="G3026">
        <v>32994</v>
      </c>
      <c r="H3026" t="s">
        <v>6348</v>
      </c>
      <c r="I3026">
        <v>58.9</v>
      </c>
      <c r="J3026">
        <v>25.25</v>
      </c>
      <c r="K3026" t="s">
        <v>7888</v>
      </c>
      <c r="L3026" t="s">
        <v>6911</v>
      </c>
      <c r="M3026">
        <v>954.67693958833991</v>
      </c>
      <c r="N3026">
        <v>2</v>
      </c>
      <c r="O3026">
        <v>2.0008537519131946</v>
      </c>
      <c r="P3026" t="str">
        <f>VLOOKUP('Final Data Set for Clustering'!N3026,'Name of Cluster'!$A$2:$B$7,2,1)</f>
        <v>Others</v>
      </c>
    </row>
    <row r="3027" spans="1:16" x14ac:dyDescent="0.55000000000000004">
      <c r="A3027" t="s">
        <v>4163</v>
      </c>
      <c r="B3027">
        <v>10</v>
      </c>
      <c r="C3027">
        <v>5</v>
      </c>
      <c r="D3027">
        <v>14</v>
      </c>
      <c r="E3027">
        <v>11</v>
      </c>
      <c r="F3027">
        <v>300</v>
      </c>
      <c r="G3027">
        <v>704</v>
      </c>
      <c r="H3027" t="s">
        <v>3392</v>
      </c>
      <c r="I3027">
        <v>150</v>
      </c>
      <c r="J3027">
        <v>8.3000000000000007</v>
      </c>
      <c r="L3027" t="s">
        <v>4909</v>
      </c>
      <c r="M3027">
        <v>62.537233197059898</v>
      </c>
      <c r="N3027">
        <v>2</v>
      </c>
      <c r="O3027">
        <v>1.4833656468832881</v>
      </c>
      <c r="P3027" t="str">
        <f>VLOOKUP('Final Data Set for Clustering'!N3027,'Name of Cluster'!$A$2:$B$7,2,1)</f>
        <v>Others</v>
      </c>
    </row>
    <row r="3028" spans="1:16" x14ac:dyDescent="0.55000000000000004">
      <c r="A3028" t="s">
        <v>6587</v>
      </c>
      <c r="B3028">
        <v>4</v>
      </c>
      <c r="C3028">
        <v>4</v>
      </c>
      <c r="D3028">
        <v>28</v>
      </c>
      <c r="E3028">
        <v>19</v>
      </c>
      <c r="F3028">
        <v>5400</v>
      </c>
      <c r="G3028">
        <v>60000</v>
      </c>
      <c r="H3028" t="s">
        <v>3884</v>
      </c>
      <c r="I3028">
        <v>139</v>
      </c>
      <c r="J3028">
        <v>25.52</v>
      </c>
      <c r="K3028" t="s">
        <v>6905</v>
      </c>
      <c r="L3028" t="s">
        <v>3467</v>
      </c>
      <c r="M3028">
        <v>1896.4785803819807</v>
      </c>
      <c r="N3028">
        <v>6</v>
      </c>
      <c r="O3028">
        <v>3.5308373290228237</v>
      </c>
      <c r="P3028" t="str">
        <f>VLOOKUP('Final Data Set for Clustering'!N3028,'Name of Cluster'!$A$2:$B$7,2,1)</f>
        <v>Long distance</v>
      </c>
    </row>
    <row r="3029" spans="1:16" x14ac:dyDescent="0.55000000000000004">
      <c r="A3029" t="s">
        <v>7082</v>
      </c>
      <c r="B3029">
        <v>1</v>
      </c>
      <c r="C3029">
        <v>5</v>
      </c>
      <c r="D3029">
        <v>4</v>
      </c>
      <c r="E3029">
        <v>1</v>
      </c>
      <c r="F3029">
        <v>800</v>
      </c>
      <c r="G3029">
        <v>5616</v>
      </c>
      <c r="H3029" t="s">
        <v>1959</v>
      </c>
      <c r="I3029">
        <v>49.9</v>
      </c>
      <c r="J3029">
        <v>9.2799999999999994</v>
      </c>
      <c r="K3029" t="s">
        <v>4907</v>
      </c>
      <c r="L3029" t="s">
        <v>6911</v>
      </c>
      <c r="M3029">
        <v>11.165569070841757</v>
      </c>
      <c r="N3029">
        <v>2</v>
      </c>
      <c r="O3029">
        <v>1.944178172673614</v>
      </c>
      <c r="P3029" t="str">
        <f>VLOOKUP('Final Data Set for Clustering'!N3029,'Name of Cluster'!$A$2:$B$7,2,1)</f>
        <v>Others</v>
      </c>
    </row>
    <row r="3030" spans="1:16" x14ac:dyDescent="0.55000000000000004">
      <c r="A3030" t="s">
        <v>2174</v>
      </c>
      <c r="B3030">
        <v>7</v>
      </c>
      <c r="C3030">
        <v>8</v>
      </c>
      <c r="D3030">
        <v>36</v>
      </c>
      <c r="E3030">
        <v>19</v>
      </c>
      <c r="F3030">
        <v>2300</v>
      </c>
      <c r="G3030">
        <v>46640</v>
      </c>
      <c r="H3030" t="s">
        <v>4863</v>
      </c>
      <c r="I3030">
        <v>132.9</v>
      </c>
      <c r="J3030">
        <v>17.239999999999998</v>
      </c>
      <c r="K3030" t="s">
        <v>6906</v>
      </c>
      <c r="L3030" t="s">
        <v>6911</v>
      </c>
      <c r="M3030">
        <v>207.44529928753624</v>
      </c>
      <c r="N3030">
        <v>2</v>
      </c>
      <c r="O3030">
        <v>2.3318666428655246</v>
      </c>
      <c r="P3030" t="str">
        <f>VLOOKUP('Final Data Set for Clustering'!N3030,'Name of Cluster'!$A$2:$B$7,2,1)</f>
        <v>Others</v>
      </c>
    </row>
    <row r="3031" spans="1:16" x14ac:dyDescent="0.55000000000000004">
      <c r="A3031" t="s">
        <v>2175</v>
      </c>
      <c r="B3031">
        <v>4</v>
      </c>
      <c r="C3031">
        <v>6</v>
      </c>
      <c r="D3031">
        <v>42</v>
      </c>
      <c r="E3031">
        <v>37</v>
      </c>
      <c r="F3031">
        <v>350</v>
      </c>
      <c r="G3031">
        <v>2964</v>
      </c>
      <c r="H3031" t="s">
        <v>3386</v>
      </c>
      <c r="I3031">
        <v>64.989999999999995</v>
      </c>
      <c r="J3031">
        <v>18.329999999999998</v>
      </c>
      <c r="K3031" t="s">
        <v>6904</v>
      </c>
      <c r="L3031" t="s">
        <v>4910</v>
      </c>
      <c r="M3031">
        <v>530.5563402998074</v>
      </c>
      <c r="N3031">
        <v>2</v>
      </c>
      <c r="O3031">
        <v>1.2743277302533267</v>
      </c>
      <c r="P3031" t="str">
        <f>VLOOKUP('Final Data Set for Clustering'!N3031,'Name of Cluster'!$A$2:$B$7,2,1)</f>
        <v>Others</v>
      </c>
    </row>
    <row r="3032" spans="1:16" x14ac:dyDescent="0.55000000000000004">
      <c r="A3032" t="s">
        <v>194</v>
      </c>
      <c r="B3032">
        <v>20</v>
      </c>
      <c r="C3032">
        <v>6</v>
      </c>
      <c r="D3032">
        <v>52</v>
      </c>
      <c r="E3032">
        <v>23</v>
      </c>
      <c r="F3032">
        <v>3600</v>
      </c>
      <c r="G3032">
        <v>42000</v>
      </c>
      <c r="H3032" t="s">
        <v>2912</v>
      </c>
      <c r="I3032">
        <v>269.89999999999998</v>
      </c>
      <c r="J3032">
        <v>19.14</v>
      </c>
      <c r="K3032" t="s">
        <v>7372</v>
      </c>
      <c r="L3032" t="s">
        <v>6911</v>
      </c>
      <c r="M3032">
        <v>897.40127211890467</v>
      </c>
      <c r="N3032">
        <v>3</v>
      </c>
      <c r="O3032">
        <v>3.2630591832808045</v>
      </c>
      <c r="P3032" t="str">
        <f>VLOOKUP('Final Data Set for Clustering'!N3032,'Name of Cluster'!$A$2:$B$7,2,1)</f>
        <v>Long confirmation time by LP</v>
      </c>
    </row>
    <row r="3033" spans="1:16" x14ac:dyDescent="0.55000000000000004">
      <c r="A3033" t="s">
        <v>7083</v>
      </c>
      <c r="B3033">
        <v>2</v>
      </c>
      <c r="C3033">
        <v>3</v>
      </c>
      <c r="D3033">
        <v>7</v>
      </c>
      <c r="E3033">
        <v>5</v>
      </c>
      <c r="F3033">
        <v>3567</v>
      </c>
      <c r="G3033">
        <v>12096</v>
      </c>
      <c r="H3033" t="s">
        <v>3441</v>
      </c>
      <c r="I3033">
        <v>50</v>
      </c>
      <c r="J3033">
        <v>19.63</v>
      </c>
      <c r="K3033" t="s">
        <v>1000</v>
      </c>
      <c r="L3033" t="s">
        <v>6911</v>
      </c>
      <c r="M3033">
        <v>328.71346039816024</v>
      </c>
      <c r="N3033">
        <v>2</v>
      </c>
      <c r="O3033">
        <v>2.096056606826715</v>
      </c>
      <c r="P3033" t="str">
        <f>VLOOKUP('Final Data Set for Clustering'!N3033,'Name of Cluster'!$A$2:$B$7,2,1)</f>
        <v>Others</v>
      </c>
    </row>
    <row r="3034" spans="1:16" x14ac:dyDescent="0.55000000000000004">
      <c r="A3034" t="s">
        <v>5608</v>
      </c>
      <c r="B3034">
        <v>1</v>
      </c>
      <c r="C3034">
        <v>6</v>
      </c>
      <c r="D3034">
        <v>41</v>
      </c>
      <c r="E3034">
        <v>19</v>
      </c>
      <c r="F3034">
        <v>1500</v>
      </c>
      <c r="G3034">
        <v>19800</v>
      </c>
      <c r="H3034" t="s">
        <v>5327</v>
      </c>
      <c r="I3034">
        <v>49</v>
      </c>
      <c r="J3034">
        <v>17.670000000000002</v>
      </c>
      <c r="K3034" t="s">
        <v>1488</v>
      </c>
      <c r="L3034" t="s">
        <v>6911</v>
      </c>
      <c r="M3034">
        <v>839.62848519352747</v>
      </c>
      <c r="N3034">
        <v>2</v>
      </c>
      <c r="O3034">
        <v>1.4957734532727447</v>
      </c>
      <c r="P3034" t="str">
        <f>VLOOKUP('Final Data Set for Clustering'!N3034,'Name of Cluster'!$A$2:$B$7,2,1)</f>
        <v>Others</v>
      </c>
    </row>
    <row r="3035" spans="1:16" x14ac:dyDescent="0.55000000000000004">
      <c r="A3035" t="s">
        <v>4164</v>
      </c>
      <c r="B3035">
        <v>21</v>
      </c>
      <c r="C3035">
        <v>18</v>
      </c>
      <c r="D3035">
        <v>15</v>
      </c>
      <c r="E3035">
        <v>12</v>
      </c>
      <c r="F3035">
        <v>17033</v>
      </c>
      <c r="G3035">
        <v>46056</v>
      </c>
      <c r="H3035" t="s">
        <v>4354</v>
      </c>
      <c r="I3035">
        <v>139.94</v>
      </c>
      <c r="J3035">
        <v>91.03</v>
      </c>
      <c r="K3035" t="s">
        <v>6417</v>
      </c>
      <c r="L3035" t="s">
        <v>6911</v>
      </c>
      <c r="M3035">
        <v>915.86956062408069</v>
      </c>
      <c r="N3035">
        <v>4</v>
      </c>
      <c r="O3035">
        <v>4.7370249286838533</v>
      </c>
      <c r="P3035" t="str">
        <f>VLOOKUP('Final Data Set for Clustering'!N3035,'Name of Cluster'!$A$2:$B$7,2,1)</f>
        <v>Long Seller preparation time</v>
      </c>
    </row>
    <row r="3036" spans="1:16" x14ac:dyDescent="0.55000000000000004">
      <c r="A3036" t="s">
        <v>4165</v>
      </c>
      <c r="B3036">
        <v>3</v>
      </c>
      <c r="C3036">
        <v>2</v>
      </c>
      <c r="D3036">
        <v>2</v>
      </c>
      <c r="E3036">
        <v>1</v>
      </c>
      <c r="F3036">
        <v>330</v>
      </c>
      <c r="G3036">
        <v>4800</v>
      </c>
      <c r="H3036" t="s">
        <v>3405</v>
      </c>
      <c r="I3036">
        <v>82.49</v>
      </c>
      <c r="J3036">
        <v>8.74</v>
      </c>
      <c r="K3036" t="s">
        <v>5926</v>
      </c>
      <c r="L3036" t="s">
        <v>4909</v>
      </c>
      <c r="M3036">
        <v>136.11836763398978</v>
      </c>
      <c r="N3036">
        <v>2</v>
      </c>
      <c r="O3036">
        <v>3.508865629544188</v>
      </c>
      <c r="P3036" t="str">
        <f>VLOOKUP('Final Data Set for Clustering'!N3036,'Name of Cluster'!$A$2:$B$7,2,1)</f>
        <v>Others</v>
      </c>
    </row>
    <row r="3037" spans="1:16" x14ac:dyDescent="0.55000000000000004">
      <c r="A3037" t="s">
        <v>195</v>
      </c>
      <c r="B3037">
        <v>2</v>
      </c>
      <c r="C3037">
        <v>9</v>
      </c>
      <c r="D3037">
        <v>43</v>
      </c>
      <c r="E3037">
        <v>19</v>
      </c>
      <c r="F3037">
        <v>1000</v>
      </c>
      <c r="G3037">
        <v>6400</v>
      </c>
      <c r="H3037" t="s">
        <v>2954</v>
      </c>
      <c r="I3037">
        <v>34.9</v>
      </c>
      <c r="J3037">
        <v>18.89</v>
      </c>
      <c r="K3037" t="s">
        <v>1488</v>
      </c>
      <c r="L3037" t="s">
        <v>4909</v>
      </c>
      <c r="M3037">
        <v>856.75997125430035</v>
      </c>
      <c r="N3037">
        <v>2</v>
      </c>
      <c r="O3037">
        <v>2.5699538450584236</v>
      </c>
      <c r="P3037" t="str">
        <f>VLOOKUP('Final Data Set for Clustering'!N3037,'Name of Cluster'!$A$2:$B$7,2,1)</f>
        <v>Others</v>
      </c>
    </row>
    <row r="3038" spans="1:16" x14ac:dyDescent="0.55000000000000004">
      <c r="A3038" t="s">
        <v>2176</v>
      </c>
      <c r="B3038">
        <v>11</v>
      </c>
      <c r="C3038">
        <v>6</v>
      </c>
      <c r="D3038">
        <v>26</v>
      </c>
      <c r="E3038">
        <v>20</v>
      </c>
      <c r="F3038">
        <v>1800</v>
      </c>
      <c r="G3038">
        <v>4500</v>
      </c>
      <c r="H3038" t="s">
        <v>449</v>
      </c>
      <c r="I3038">
        <v>116.9</v>
      </c>
      <c r="J3038">
        <v>16.579999999999998</v>
      </c>
      <c r="K3038" t="s">
        <v>4418</v>
      </c>
      <c r="L3038" t="s">
        <v>6911</v>
      </c>
      <c r="M3038">
        <v>494.57045798921894</v>
      </c>
      <c r="N3038">
        <v>2</v>
      </c>
      <c r="O3038">
        <v>0.9227857699660087</v>
      </c>
      <c r="P3038" t="str">
        <f>VLOOKUP('Final Data Set for Clustering'!N3038,'Name of Cluster'!$A$2:$B$7,2,1)</f>
        <v>Others</v>
      </c>
    </row>
    <row r="3039" spans="1:16" x14ac:dyDescent="0.55000000000000004">
      <c r="A3039" t="s">
        <v>2176</v>
      </c>
      <c r="B3039">
        <v>11</v>
      </c>
      <c r="C3039">
        <v>6</v>
      </c>
      <c r="D3039">
        <v>26</v>
      </c>
      <c r="E3039">
        <v>20</v>
      </c>
      <c r="F3039">
        <v>1700</v>
      </c>
      <c r="G3039">
        <v>4500</v>
      </c>
      <c r="H3039" t="s">
        <v>449</v>
      </c>
      <c r="I3039">
        <v>116.9</v>
      </c>
      <c r="J3039">
        <v>16.579999999999998</v>
      </c>
      <c r="K3039" t="s">
        <v>4418</v>
      </c>
      <c r="L3039" t="s">
        <v>6911</v>
      </c>
      <c r="M3039">
        <v>494.57045798921894</v>
      </c>
      <c r="N3039">
        <v>2</v>
      </c>
      <c r="O3039">
        <v>0.9209180345806961</v>
      </c>
      <c r="P3039" t="str">
        <f>VLOOKUP('Final Data Set for Clustering'!N3039,'Name of Cluster'!$A$2:$B$7,2,1)</f>
        <v>Others</v>
      </c>
    </row>
    <row r="3040" spans="1:16" x14ac:dyDescent="0.55000000000000004">
      <c r="A3040" t="s">
        <v>1673</v>
      </c>
      <c r="B3040">
        <v>6</v>
      </c>
      <c r="C3040">
        <v>6</v>
      </c>
      <c r="D3040">
        <v>21</v>
      </c>
      <c r="E3040">
        <v>16</v>
      </c>
      <c r="F3040">
        <v>1500</v>
      </c>
      <c r="G3040">
        <v>19800</v>
      </c>
      <c r="H3040" t="s">
        <v>5327</v>
      </c>
      <c r="I3040">
        <v>53.9</v>
      </c>
      <c r="J3040">
        <v>22.96</v>
      </c>
      <c r="K3040" t="s">
        <v>1488</v>
      </c>
      <c r="L3040" t="s">
        <v>6911</v>
      </c>
      <c r="M3040">
        <v>804.11304725655873</v>
      </c>
      <c r="N3040">
        <v>2</v>
      </c>
      <c r="O3040">
        <v>0.32357347372857115</v>
      </c>
      <c r="P3040" t="str">
        <f>VLOOKUP('Final Data Set for Clustering'!N3040,'Name of Cluster'!$A$2:$B$7,2,1)</f>
        <v>Others</v>
      </c>
    </row>
    <row r="3041" spans="1:16" x14ac:dyDescent="0.55000000000000004">
      <c r="A3041" t="s">
        <v>7580</v>
      </c>
      <c r="B3041">
        <v>25</v>
      </c>
      <c r="C3041">
        <v>5</v>
      </c>
      <c r="D3041">
        <v>26</v>
      </c>
      <c r="E3041">
        <v>9</v>
      </c>
      <c r="F3041">
        <v>3450</v>
      </c>
      <c r="G3041">
        <v>13500</v>
      </c>
      <c r="H3041" t="s">
        <v>5358</v>
      </c>
      <c r="I3041">
        <v>199.9</v>
      </c>
      <c r="J3041">
        <v>35.159999999999997</v>
      </c>
      <c r="K3041" t="s">
        <v>4419</v>
      </c>
      <c r="L3041" t="s">
        <v>6911</v>
      </c>
      <c r="M3041">
        <v>853.1920127527909</v>
      </c>
      <c r="N3041">
        <v>3</v>
      </c>
      <c r="O3041">
        <v>0.77778092083495887</v>
      </c>
      <c r="P3041" t="str">
        <f>VLOOKUP('Final Data Set for Clustering'!N3041,'Name of Cluster'!$A$2:$B$7,2,1)</f>
        <v>Long confirmation time by LP</v>
      </c>
    </row>
    <row r="3042" spans="1:16" x14ac:dyDescent="0.55000000000000004">
      <c r="A3042" t="s">
        <v>196</v>
      </c>
      <c r="B3042">
        <v>1</v>
      </c>
      <c r="C3042">
        <v>6</v>
      </c>
      <c r="D3042">
        <v>9</v>
      </c>
      <c r="E3042">
        <v>5</v>
      </c>
      <c r="F3042">
        <v>260</v>
      </c>
      <c r="G3042">
        <v>9120</v>
      </c>
      <c r="H3042" t="s">
        <v>3940</v>
      </c>
      <c r="I3042">
        <v>34.99</v>
      </c>
      <c r="J3042">
        <v>8.2899999999999991</v>
      </c>
      <c r="K3042" t="s">
        <v>7889</v>
      </c>
      <c r="L3042" t="s">
        <v>4909</v>
      </c>
      <c r="M3042">
        <v>38.572361744720553</v>
      </c>
      <c r="N3042">
        <v>2</v>
      </c>
      <c r="O3042">
        <v>1.2441297894506271</v>
      </c>
      <c r="P3042" t="str">
        <f>VLOOKUP('Final Data Set for Clustering'!N3042,'Name of Cluster'!$A$2:$B$7,2,1)</f>
        <v>Others</v>
      </c>
    </row>
    <row r="3043" spans="1:16" x14ac:dyDescent="0.55000000000000004">
      <c r="A3043" t="s">
        <v>2672</v>
      </c>
      <c r="B3043">
        <v>4</v>
      </c>
      <c r="C3043">
        <v>6</v>
      </c>
      <c r="D3043">
        <v>21</v>
      </c>
      <c r="E3043">
        <v>19</v>
      </c>
      <c r="F3043">
        <v>250</v>
      </c>
      <c r="G3043">
        <v>640</v>
      </c>
      <c r="H3043" t="s">
        <v>3376</v>
      </c>
      <c r="I3043">
        <v>55</v>
      </c>
      <c r="J3043">
        <v>16.829999999999998</v>
      </c>
      <c r="K3043" t="s">
        <v>1982</v>
      </c>
      <c r="L3043" t="s">
        <v>3467</v>
      </c>
      <c r="M3043">
        <v>1345.9494432086092</v>
      </c>
      <c r="N3043">
        <v>2</v>
      </c>
      <c r="O3043">
        <v>1.5278051146940965</v>
      </c>
      <c r="P3043" t="str">
        <f>VLOOKUP('Final Data Set for Clustering'!N3043,'Name of Cluster'!$A$2:$B$7,2,1)</f>
        <v>Others</v>
      </c>
    </row>
    <row r="3044" spans="1:16" x14ac:dyDescent="0.55000000000000004">
      <c r="A3044" t="s">
        <v>1194</v>
      </c>
      <c r="B3044">
        <v>5</v>
      </c>
      <c r="C3044">
        <v>5</v>
      </c>
      <c r="D3044">
        <v>7</v>
      </c>
      <c r="E3044">
        <v>6</v>
      </c>
      <c r="F3044">
        <v>3275</v>
      </c>
      <c r="G3044">
        <v>11592</v>
      </c>
      <c r="H3044" t="s">
        <v>3441</v>
      </c>
      <c r="I3044">
        <v>35</v>
      </c>
      <c r="J3044">
        <v>18.3</v>
      </c>
      <c r="K3044" t="s">
        <v>1000</v>
      </c>
      <c r="L3044" t="s">
        <v>4909</v>
      </c>
      <c r="M3044">
        <v>487.72991516547313</v>
      </c>
      <c r="N3044">
        <v>2</v>
      </c>
      <c r="O3044">
        <v>1.0967797309271776</v>
      </c>
      <c r="P3044" t="str">
        <f>VLOOKUP('Final Data Set for Clustering'!N3044,'Name of Cluster'!$A$2:$B$7,2,1)</f>
        <v>Others</v>
      </c>
    </row>
    <row r="3045" spans="1:16" x14ac:dyDescent="0.55000000000000004">
      <c r="A3045" t="s">
        <v>719</v>
      </c>
      <c r="B3045">
        <v>4</v>
      </c>
      <c r="C3045">
        <v>6</v>
      </c>
      <c r="D3045">
        <v>15</v>
      </c>
      <c r="E3045">
        <v>8</v>
      </c>
      <c r="F3045">
        <v>350</v>
      </c>
      <c r="G3045">
        <v>816</v>
      </c>
      <c r="H3045" t="s">
        <v>6341</v>
      </c>
      <c r="I3045">
        <v>24.99</v>
      </c>
      <c r="J3045">
        <v>7.78</v>
      </c>
      <c r="K3045" t="s">
        <v>516</v>
      </c>
      <c r="L3045" t="s">
        <v>4909</v>
      </c>
      <c r="M3045">
        <v>96.399740049954232</v>
      </c>
      <c r="N3045">
        <v>2</v>
      </c>
      <c r="O3045">
        <v>0.6415260923165973</v>
      </c>
      <c r="P3045" t="str">
        <f>VLOOKUP('Final Data Set for Clustering'!N3045,'Name of Cluster'!$A$2:$B$7,2,1)</f>
        <v>Others</v>
      </c>
    </row>
    <row r="3046" spans="1:16" x14ac:dyDescent="0.55000000000000004">
      <c r="A3046" t="s">
        <v>7084</v>
      </c>
      <c r="B3046">
        <v>26</v>
      </c>
      <c r="C3046">
        <v>4</v>
      </c>
      <c r="D3046">
        <v>43</v>
      </c>
      <c r="E3046">
        <v>21</v>
      </c>
      <c r="F3046">
        <v>1600</v>
      </c>
      <c r="G3046">
        <v>13720</v>
      </c>
      <c r="H3046" t="s">
        <v>1419</v>
      </c>
      <c r="I3046">
        <v>87.85</v>
      </c>
      <c r="J3046">
        <v>13.63</v>
      </c>
      <c r="K3046" t="s">
        <v>4418</v>
      </c>
      <c r="L3046" t="s">
        <v>4909</v>
      </c>
      <c r="M3046">
        <v>218.75488181321265</v>
      </c>
      <c r="N3046">
        <v>3</v>
      </c>
      <c r="O3046">
        <v>1.7810125824256975</v>
      </c>
      <c r="P3046" t="str">
        <f>VLOOKUP('Final Data Set for Clustering'!N3046,'Name of Cluster'!$A$2:$B$7,2,1)</f>
        <v>Long confirmation time by LP</v>
      </c>
    </row>
    <row r="3047" spans="1:16" x14ac:dyDescent="0.55000000000000004">
      <c r="A3047" t="s">
        <v>197</v>
      </c>
      <c r="B3047">
        <v>2</v>
      </c>
      <c r="C3047">
        <v>3</v>
      </c>
      <c r="D3047">
        <v>4</v>
      </c>
      <c r="E3047">
        <v>1</v>
      </c>
      <c r="F3047">
        <v>300</v>
      </c>
      <c r="G3047">
        <v>3120</v>
      </c>
      <c r="H3047" t="s">
        <v>7810</v>
      </c>
      <c r="I3047">
        <v>90</v>
      </c>
      <c r="J3047">
        <v>8.3699999999999992</v>
      </c>
      <c r="K3047" t="s">
        <v>3465</v>
      </c>
      <c r="L3047" t="s">
        <v>4909</v>
      </c>
      <c r="M3047">
        <v>38.309766093587598</v>
      </c>
      <c r="N3047">
        <v>2</v>
      </c>
      <c r="O3047">
        <v>2.7252280391797266</v>
      </c>
      <c r="P3047" t="str">
        <f>VLOOKUP('Final Data Set for Clustering'!N3047,'Name of Cluster'!$A$2:$B$7,2,1)</f>
        <v>Others</v>
      </c>
    </row>
    <row r="3048" spans="1:16" x14ac:dyDescent="0.55000000000000004">
      <c r="A3048" t="s">
        <v>5104</v>
      </c>
      <c r="B3048">
        <v>1</v>
      </c>
      <c r="C3048">
        <v>7</v>
      </c>
      <c r="D3048">
        <v>74</v>
      </c>
      <c r="E3048">
        <v>8</v>
      </c>
      <c r="F3048">
        <v>250</v>
      </c>
      <c r="G3048">
        <v>2640</v>
      </c>
      <c r="H3048" t="s">
        <v>3888</v>
      </c>
      <c r="I3048">
        <v>47.99</v>
      </c>
      <c r="J3048">
        <v>11.85</v>
      </c>
      <c r="K3048" t="s">
        <v>6904</v>
      </c>
      <c r="L3048" t="s">
        <v>4909</v>
      </c>
      <c r="M3048">
        <v>431.66597332078027</v>
      </c>
      <c r="N3048">
        <v>6</v>
      </c>
      <c r="O3048">
        <v>8.2802955176439212</v>
      </c>
      <c r="P3048" t="str">
        <f>VLOOKUP('Final Data Set for Clustering'!N3048,'Name of Cluster'!$A$2:$B$7,2,1)</f>
        <v>Long distance</v>
      </c>
    </row>
    <row r="3049" spans="1:16" x14ac:dyDescent="0.55000000000000004">
      <c r="A3049" t="s">
        <v>5105</v>
      </c>
      <c r="B3049">
        <v>1</v>
      </c>
      <c r="C3049">
        <v>4</v>
      </c>
      <c r="D3049">
        <v>28</v>
      </c>
      <c r="E3049">
        <v>15</v>
      </c>
      <c r="F3049">
        <v>300</v>
      </c>
      <c r="G3049">
        <v>2688</v>
      </c>
      <c r="H3049" t="s">
        <v>2467</v>
      </c>
      <c r="I3049">
        <v>30</v>
      </c>
      <c r="J3049">
        <v>18.23</v>
      </c>
      <c r="K3049" t="s">
        <v>4419</v>
      </c>
      <c r="L3049" t="s">
        <v>6911</v>
      </c>
      <c r="M3049">
        <v>1005.9229226287455</v>
      </c>
      <c r="N3049">
        <v>2</v>
      </c>
      <c r="O3049">
        <v>1.2993170741567959</v>
      </c>
      <c r="P3049" t="str">
        <f>VLOOKUP('Final Data Set for Clustering'!N3049,'Name of Cluster'!$A$2:$B$7,2,1)</f>
        <v>Others</v>
      </c>
    </row>
    <row r="3050" spans="1:16" x14ac:dyDescent="0.55000000000000004">
      <c r="A3050" t="s">
        <v>2673</v>
      </c>
      <c r="B3050">
        <v>3</v>
      </c>
      <c r="C3050">
        <v>5</v>
      </c>
      <c r="D3050">
        <v>36</v>
      </c>
      <c r="E3050">
        <v>21</v>
      </c>
      <c r="F3050">
        <v>300</v>
      </c>
      <c r="G3050">
        <v>5120</v>
      </c>
      <c r="H3050" t="s">
        <v>1913</v>
      </c>
      <c r="I3050">
        <v>76.89</v>
      </c>
      <c r="J3050">
        <v>17.82</v>
      </c>
      <c r="K3050" t="s">
        <v>7891</v>
      </c>
      <c r="L3050" t="s">
        <v>3467</v>
      </c>
      <c r="M3050">
        <v>1136.0885606672821</v>
      </c>
      <c r="N3050">
        <v>6</v>
      </c>
      <c r="O3050">
        <v>1.496190420390396</v>
      </c>
      <c r="P3050" t="str">
        <f>VLOOKUP('Final Data Set for Clustering'!N3050,'Name of Cluster'!$A$2:$B$7,2,1)</f>
        <v>Long distance</v>
      </c>
    </row>
    <row r="3051" spans="1:16" x14ac:dyDescent="0.55000000000000004">
      <c r="A3051" t="s">
        <v>720</v>
      </c>
      <c r="B3051">
        <v>2</v>
      </c>
      <c r="C3051">
        <v>6</v>
      </c>
      <c r="D3051">
        <v>20</v>
      </c>
      <c r="E3051">
        <v>16</v>
      </c>
      <c r="F3051">
        <v>700</v>
      </c>
      <c r="G3051">
        <v>5700</v>
      </c>
      <c r="H3051" t="s">
        <v>3386</v>
      </c>
      <c r="I3051">
        <v>110.99</v>
      </c>
      <c r="J3051">
        <v>62.81</v>
      </c>
      <c r="K3051" t="s">
        <v>6904</v>
      </c>
      <c r="L3051" t="s">
        <v>4909</v>
      </c>
      <c r="M3051">
        <v>2533.3956462556835</v>
      </c>
      <c r="N3051">
        <v>6</v>
      </c>
      <c r="O3051">
        <v>2.0788991389426661</v>
      </c>
      <c r="P3051" t="str">
        <f>VLOOKUP('Final Data Set for Clustering'!N3051,'Name of Cluster'!$A$2:$B$7,2,1)</f>
        <v>Long distance</v>
      </c>
    </row>
    <row r="3052" spans="1:16" x14ac:dyDescent="0.55000000000000004">
      <c r="A3052" t="s">
        <v>6116</v>
      </c>
      <c r="B3052">
        <v>5</v>
      </c>
      <c r="C3052">
        <v>6</v>
      </c>
      <c r="D3052">
        <v>29</v>
      </c>
      <c r="E3052">
        <v>13</v>
      </c>
      <c r="F3052">
        <v>450</v>
      </c>
      <c r="G3052">
        <v>1596</v>
      </c>
      <c r="H3052" t="s">
        <v>974</v>
      </c>
      <c r="I3052">
        <v>179.9</v>
      </c>
      <c r="J3052">
        <v>15.01</v>
      </c>
      <c r="K3052" t="s">
        <v>5412</v>
      </c>
      <c r="L3052" t="s">
        <v>4909</v>
      </c>
      <c r="M3052">
        <v>489.17736964866401</v>
      </c>
      <c r="N3052">
        <v>2</v>
      </c>
      <c r="O3052">
        <v>0.25388157005140227</v>
      </c>
      <c r="P3052" t="str">
        <f>VLOOKUP('Final Data Set for Clustering'!N3052,'Name of Cluster'!$A$2:$B$7,2,1)</f>
        <v>Others</v>
      </c>
    </row>
    <row r="3053" spans="1:16" x14ac:dyDescent="0.55000000000000004">
      <c r="A3053" t="s">
        <v>1674</v>
      </c>
      <c r="B3053">
        <v>13</v>
      </c>
      <c r="C3053">
        <v>20</v>
      </c>
      <c r="D3053">
        <v>24</v>
      </c>
      <c r="E3053">
        <v>22</v>
      </c>
      <c r="F3053">
        <v>1000</v>
      </c>
      <c r="G3053">
        <v>8000</v>
      </c>
      <c r="H3053" t="s">
        <v>2915</v>
      </c>
      <c r="I3053">
        <v>389</v>
      </c>
      <c r="J3053">
        <v>16.45</v>
      </c>
      <c r="K3053" t="s">
        <v>518</v>
      </c>
      <c r="L3053" t="s">
        <v>6911</v>
      </c>
      <c r="M3053">
        <v>345.71855854767983</v>
      </c>
      <c r="N3053">
        <v>4</v>
      </c>
      <c r="O3053">
        <v>2.552170524031292</v>
      </c>
      <c r="P3053" t="str">
        <f>VLOOKUP('Final Data Set for Clustering'!N3053,'Name of Cluster'!$A$2:$B$7,2,1)</f>
        <v>Long Seller preparation time</v>
      </c>
    </row>
    <row r="3054" spans="1:16" x14ac:dyDescent="0.55000000000000004">
      <c r="A3054" t="s">
        <v>6117</v>
      </c>
      <c r="B3054">
        <v>4</v>
      </c>
      <c r="C3054">
        <v>10</v>
      </c>
      <c r="D3054">
        <v>56</v>
      </c>
      <c r="E3054">
        <v>15</v>
      </c>
      <c r="F3054">
        <v>304</v>
      </c>
      <c r="G3054">
        <v>4500</v>
      </c>
      <c r="H3054" t="s">
        <v>7804</v>
      </c>
      <c r="I3054">
        <v>119.9</v>
      </c>
      <c r="J3054">
        <v>16.600000000000001</v>
      </c>
      <c r="K3054" t="s">
        <v>6904</v>
      </c>
      <c r="L3054" t="s">
        <v>6911</v>
      </c>
      <c r="M3054">
        <v>745.85781757151324</v>
      </c>
      <c r="N3054">
        <v>6</v>
      </c>
      <c r="O3054">
        <v>5.0009680282906572</v>
      </c>
      <c r="P3054" t="str">
        <f>VLOOKUP('Final Data Set for Clustering'!N3054,'Name of Cluster'!$A$2:$B$7,2,1)</f>
        <v>Long distance</v>
      </c>
    </row>
    <row r="3055" spans="1:16" x14ac:dyDescent="0.55000000000000004">
      <c r="A3055" t="s">
        <v>1195</v>
      </c>
      <c r="B3055">
        <v>1</v>
      </c>
      <c r="C3055">
        <v>3</v>
      </c>
      <c r="D3055">
        <v>25</v>
      </c>
      <c r="E3055">
        <v>20</v>
      </c>
      <c r="F3055">
        <v>19150</v>
      </c>
      <c r="G3055">
        <v>105792</v>
      </c>
      <c r="H3055" t="s">
        <v>5386</v>
      </c>
      <c r="I3055">
        <v>399</v>
      </c>
      <c r="J3055">
        <v>144.29</v>
      </c>
      <c r="K3055" t="s">
        <v>6904</v>
      </c>
      <c r="L3055" t="s">
        <v>4909</v>
      </c>
      <c r="M3055">
        <v>2497.2202254553117</v>
      </c>
      <c r="N3055">
        <v>1</v>
      </c>
      <c r="O3055">
        <v>8.9971676791622262</v>
      </c>
      <c r="P3055" t="str">
        <f>VLOOKUP('Final Data Set for Clustering'!N3055,'Name of Cluster'!$A$2:$B$7,2,1)</f>
        <v>Oversized Products</v>
      </c>
    </row>
    <row r="3056" spans="1:16" x14ac:dyDescent="0.55000000000000004">
      <c r="A3056" t="s">
        <v>3655</v>
      </c>
      <c r="B3056">
        <v>6</v>
      </c>
      <c r="C3056">
        <v>7</v>
      </c>
      <c r="D3056">
        <v>28</v>
      </c>
      <c r="E3056">
        <v>19</v>
      </c>
      <c r="F3056">
        <v>300</v>
      </c>
      <c r="G3056">
        <v>2700</v>
      </c>
      <c r="H3056" t="s">
        <v>7819</v>
      </c>
      <c r="I3056">
        <v>24.9</v>
      </c>
      <c r="J3056">
        <v>19.04</v>
      </c>
      <c r="K3056" t="s">
        <v>4417</v>
      </c>
      <c r="L3056" t="s">
        <v>3467</v>
      </c>
      <c r="M3056">
        <v>2495.5461681903612</v>
      </c>
      <c r="N3056">
        <v>6</v>
      </c>
      <c r="O3056">
        <v>1.2855599131337963</v>
      </c>
      <c r="P3056" t="str">
        <f>VLOOKUP('Final Data Set for Clustering'!N3056,'Name of Cluster'!$A$2:$B$7,2,1)</f>
        <v>Long distance</v>
      </c>
    </row>
    <row r="3057" spans="1:16" x14ac:dyDescent="0.55000000000000004">
      <c r="A3057" t="s">
        <v>198</v>
      </c>
      <c r="B3057">
        <v>2</v>
      </c>
      <c r="C3057">
        <v>5</v>
      </c>
      <c r="D3057">
        <v>27</v>
      </c>
      <c r="E3057">
        <v>19</v>
      </c>
      <c r="F3057">
        <v>3600</v>
      </c>
      <c r="G3057">
        <v>60000</v>
      </c>
      <c r="H3057" t="s">
        <v>3884</v>
      </c>
      <c r="I3057">
        <v>119.9</v>
      </c>
      <c r="J3057">
        <v>18.420000000000002</v>
      </c>
      <c r="K3057" t="s">
        <v>7889</v>
      </c>
      <c r="L3057" t="s">
        <v>6911</v>
      </c>
      <c r="M3057">
        <v>544.65211848219303</v>
      </c>
      <c r="N3057">
        <v>2</v>
      </c>
      <c r="O3057">
        <v>2.4760191928023607</v>
      </c>
      <c r="P3057" t="str">
        <f>VLOOKUP('Final Data Set for Clustering'!N3057,'Name of Cluster'!$A$2:$B$7,2,1)</f>
        <v>Others</v>
      </c>
    </row>
    <row r="3058" spans="1:16" x14ac:dyDescent="0.55000000000000004">
      <c r="A3058" t="s">
        <v>6588</v>
      </c>
      <c r="B3058">
        <v>1</v>
      </c>
      <c r="C3058">
        <v>7</v>
      </c>
      <c r="D3058">
        <v>30</v>
      </c>
      <c r="E3058">
        <v>14</v>
      </c>
      <c r="F3058">
        <v>150</v>
      </c>
      <c r="G3058">
        <v>1584</v>
      </c>
      <c r="H3058" t="s">
        <v>945</v>
      </c>
      <c r="I3058">
        <v>29.9</v>
      </c>
      <c r="J3058">
        <v>18.23</v>
      </c>
      <c r="K3058" t="s">
        <v>518</v>
      </c>
      <c r="L3058" t="s">
        <v>6911</v>
      </c>
      <c r="M3058">
        <v>381.23760735367745</v>
      </c>
      <c r="N3058">
        <v>2</v>
      </c>
      <c r="O3058">
        <v>0.59138911705194985</v>
      </c>
      <c r="P3058" t="str">
        <f>VLOOKUP('Final Data Set for Clustering'!N3058,'Name of Cluster'!$A$2:$B$7,2,1)</f>
        <v>Others</v>
      </c>
    </row>
    <row r="3059" spans="1:16" x14ac:dyDescent="0.55000000000000004">
      <c r="A3059" t="s">
        <v>4166</v>
      </c>
      <c r="B3059">
        <v>1</v>
      </c>
      <c r="C3059">
        <v>10</v>
      </c>
      <c r="D3059">
        <v>25</v>
      </c>
      <c r="E3059">
        <v>20</v>
      </c>
      <c r="F3059">
        <v>500</v>
      </c>
      <c r="G3059">
        <v>4140</v>
      </c>
      <c r="H3059" t="s">
        <v>2411</v>
      </c>
      <c r="I3059">
        <v>69.989999999999995</v>
      </c>
      <c r="J3059">
        <v>15.37</v>
      </c>
      <c r="K3059" t="s">
        <v>7889</v>
      </c>
      <c r="L3059" t="s">
        <v>6911</v>
      </c>
      <c r="M3059">
        <v>431.68403209919336</v>
      </c>
      <c r="N3059">
        <v>2</v>
      </c>
      <c r="O3059">
        <v>1.917842459335473</v>
      </c>
      <c r="P3059" t="str">
        <f>VLOOKUP('Final Data Set for Clustering'!N3059,'Name of Cluster'!$A$2:$B$7,2,1)</f>
        <v>Others</v>
      </c>
    </row>
    <row r="3060" spans="1:16" x14ac:dyDescent="0.55000000000000004">
      <c r="A3060" t="s">
        <v>7581</v>
      </c>
      <c r="B3060">
        <v>7</v>
      </c>
      <c r="C3060">
        <v>6</v>
      </c>
      <c r="D3060">
        <v>21</v>
      </c>
      <c r="E3060">
        <v>18</v>
      </c>
      <c r="F3060">
        <v>6800</v>
      </c>
      <c r="G3060">
        <v>40500</v>
      </c>
      <c r="H3060" t="s">
        <v>7807</v>
      </c>
      <c r="I3060">
        <v>35.9</v>
      </c>
      <c r="J3060">
        <v>22.41</v>
      </c>
      <c r="K3060" t="s">
        <v>1001</v>
      </c>
      <c r="L3060" t="s">
        <v>3467</v>
      </c>
      <c r="M3060">
        <v>2489.2515862089786</v>
      </c>
      <c r="N3060">
        <v>6</v>
      </c>
      <c r="O3060">
        <v>3.5022456070427248</v>
      </c>
      <c r="P3060" t="str">
        <f>VLOOKUP('Final Data Set for Clustering'!N3060,'Name of Cluster'!$A$2:$B$7,2,1)</f>
        <v>Long distance</v>
      </c>
    </row>
    <row r="3061" spans="1:16" x14ac:dyDescent="0.55000000000000004">
      <c r="A3061" t="s">
        <v>7085</v>
      </c>
      <c r="B3061">
        <v>6</v>
      </c>
      <c r="C3061">
        <v>6</v>
      </c>
      <c r="D3061">
        <v>8</v>
      </c>
      <c r="E3061">
        <v>6</v>
      </c>
      <c r="F3061">
        <v>1400</v>
      </c>
      <c r="G3061">
        <v>9504</v>
      </c>
      <c r="H3061" t="s">
        <v>4376</v>
      </c>
      <c r="I3061">
        <v>40</v>
      </c>
      <c r="J3061">
        <v>11.15</v>
      </c>
      <c r="K3061" t="s">
        <v>2972</v>
      </c>
      <c r="L3061" t="s">
        <v>4909</v>
      </c>
      <c r="M3061">
        <v>16.027983120760304</v>
      </c>
      <c r="N3061">
        <v>2</v>
      </c>
      <c r="O3061">
        <v>1.2191555006389192</v>
      </c>
      <c r="P3061" t="str">
        <f>VLOOKUP('Final Data Set for Clustering'!N3061,'Name of Cluster'!$A$2:$B$7,2,1)</f>
        <v>Others</v>
      </c>
    </row>
    <row r="3062" spans="1:16" x14ac:dyDescent="0.55000000000000004">
      <c r="A3062" t="s">
        <v>721</v>
      </c>
      <c r="B3062">
        <v>15</v>
      </c>
      <c r="C3062">
        <v>14</v>
      </c>
      <c r="D3062">
        <v>57</v>
      </c>
      <c r="E3062">
        <v>7</v>
      </c>
      <c r="F3062">
        <v>16133</v>
      </c>
      <c r="G3062">
        <v>92925</v>
      </c>
      <c r="H3062" t="s">
        <v>4354</v>
      </c>
      <c r="I3062">
        <v>175.9</v>
      </c>
      <c r="J3062">
        <v>30.36</v>
      </c>
      <c r="K3062" t="s">
        <v>3968</v>
      </c>
      <c r="L3062" t="s">
        <v>4909</v>
      </c>
      <c r="M3062">
        <v>62.716751000829156</v>
      </c>
      <c r="N3062">
        <v>1</v>
      </c>
      <c r="O3062">
        <v>9.3166820182144949</v>
      </c>
      <c r="P3062" t="str">
        <f>VLOOKUP('Final Data Set for Clustering'!N3062,'Name of Cluster'!$A$2:$B$7,2,1)</f>
        <v>Oversized Products</v>
      </c>
    </row>
    <row r="3063" spans="1:16" x14ac:dyDescent="0.55000000000000004">
      <c r="A3063" t="s">
        <v>6589</v>
      </c>
      <c r="B3063">
        <v>2</v>
      </c>
      <c r="C3063">
        <v>4</v>
      </c>
      <c r="D3063">
        <v>8</v>
      </c>
      <c r="E3063">
        <v>6</v>
      </c>
      <c r="F3063">
        <v>2100</v>
      </c>
      <c r="G3063">
        <v>31250</v>
      </c>
      <c r="H3063" t="s">
        <v>6382</v>
      </c>
      <c r="I3063">
        <v>39</v>
      </c>
      <c r="J3063">
        <v>8.8800000000000008</v>
      </c>
      <c r="K3063" t="s">
        <v>6417</v>
      </c>
      <c r="L3063" t="s">
        <v>4909</v>
      </c>
      <c r="M3063">
        <v>27.268569315637741</v>
      </c>
      <c r="N3063">
        <v>2</v>
      </c>
      <c r="O3063">
        <v>1.99543469831523</v>
      </c>
      <c r="P3063" t="str">
        <f>VLOOKUP('Final Data Set for Clustering'!N3063,'Name of Cluster'!$A$2:$B$7,2,1)</f>
        <v>Others</v>
      </c>
    </row>
    <row r="3064" spans="1:16" x14ac:dyDescent="0.55000000000000004">
      <c r="A3064" t="s">
        <v>4602</v>
      </c>
      <c r="B3064">
        <v>4</v>
      </c>
      <c r="C3064">
        <v>9</v>
      </c>
      <c r="D3064">
        <v>17</v>
      </c>
      <c r="E3064">
        <v>16</v>
      </c>
      <c r="F3064">
        <v>300</v>
      </c>
      <c r="G3064">
        <v>1500</v>
      </c>
      <c r="H3064" t="s">
        <v>3388</v>
      </c>
      <c r="I3064">
        <v>59.99</v>
      </c>
      <c r="J3064">
        <v>12.86</v>
      </c>
      <c r="K3064" t="s">
        <v>6905</v>
      </c>
      <c r="L3064" t="s">
        <v>4909</v>
      </c>
      <c r="M3064">
        <v>415.34461001562261</v>
      </c>
      <c r="N3064">
        <v>2</v>
      </c>
      <c r="O3064">
        <v>1.1971461742896512</v>
      </c>
      <c r="P3064" t="str">
        <f>VLOOKUP('Final Data Set for Clustering'!N3064,'Name of Cluster'!$A$2:$B$7,2,1)</f>
        <v>Others</v>
      </c>
    </row>
    <row r="3065" spans="1:16" x14ac:dyDescent="0.55000000000000004">
      <c r="A3065" t="s">
        <v>722</v>
      </c>
      <c r="B3065">
        <v>2</v>
      </c>
      <c r="C3065">
        <v>7</v>
      </c>
      <c r="D3065">
        <v>15</v>
      </c>
      <c r="E3065">
        <v>10</v>
      </c>
      <c r="F3065">
        <v>5200</v>
      </c>
      <c r="G3065">
        <v>30000</v>
      </c>
      <c r="H3065" t="s">
        <v>1404</v>
      </c>
      <c r="I3065">
        <v>69.900000000000006</v>
      </c>
      <c r="J3065">
        <v>19.98</v>
      </c>
      <c r="K3065" t="s">
        <v>6417</v>
      </c>
      <c r="L3065" t="s">
        <v>6911</v>
      </c>
      <c r="M3065">
        <v>531.92686632902553</v>
      </c>
      <c r="N3065">
        <v>2</v>
      </c>
      <c r="O3065">
        <v>1.1598268024217426</v>
      </c>
      <c r="P3065" t="str">
        <f>VLOOKUP('Final Data Set for Clustering'!N3065,'Name of Cluster'!$A$2:$B$7,2,1)</f>
        <v>Others</v>
      </c>
    </row>
    <row r="3066" spans="1:16" x14ac:dyDescent="0.55000000000000004">
      <c r="A3066" t="s">
        <v>723</v>
      </c>
      <c r="B3066">
        <v>1</v>
      </c>
      <c r="C3066">
        <v>2</v>
      </c>
      <c r="D3066">
        <v>28</v>
      </c>
      <c r="E3066">
        <v>21</v>
      </c>
      <c r="F3066">
        <v>2600</v>
      </c>
      <c r="G3066">
        <v>15000</v>
      </c>
      <c r="H3066" t="s">
        <v>1404</v>
      </c>
      <c r="I3066">
        <v>69.900000000000006</v>
      </c>
      <c r="J3066">
        <v>0</v>
      </c>
      <c r="K3066" t="s">
        <v>6417</v>
      </c>
      <c r="L3066" t="s">
        <v>3467</v>
      </c>
      <c r="M3066">
        <v>1362.6268372605052</v>
      </c>
      <c r="N3066">
        <v>6</v>
      </c>
      <c r="O3066">
        <v>3.1629692929182016</v>
      </c>
      <c r="P3066" t="str">
        <f>VLOOKUP('Final Data Set for Clustering'!N3066,'Name of Cluster'!$A$2:$B$7,2,1)</f>
        <v>Long distance</v>
      </c>
    </row>
    <row r="3067" spans="1:16" x14ac:dyDescent="0.55000000000000004">
      <c r="A3067" t="s">
        <v>2177</v>
      </c>
      <c r="B3067">
        <v>4</v>
      </c>
      <c r="C3067">
        <v>10</v>
      </c>
      <c r="D3067">
        <v>14</v>
      </c>
      <c r="E3067">
        <v>8</v>
      </c>
      <c r="F3067">
        <v>1750</v>
      </c>
      <c r="G3067">
        <v>15000</v>
      </c>
      <c r="H3067" t="s">
        <v>3389</v>
      </c>
      <c r="I3067">
        <v>99.99</v>
      </c>
      <c r="J3067">
        <v>16.329999999999998</v>
      </c>
      <c r="K3067" t="s">
        <v>4418</v>
      </c>
      <c r="L3067" t="s">
        <v>4909</v>
      </c>
      <c r="M3067">
        <v>333.174518652122</v>
      </c>
      <c r="N3067">
        <v>2</v>
      </c>
      <c r="O3067">
        <v>1.9754527628036465</v>
      </c>
      <c r="P3067" t="str">
        <f>VLOOKUP('Final Data Set for Clustering'!N3067,'Name of Cluster'!$A$2:$B$7,2,1)</f>
        <v>Others</v>
      </c>
    </row>
    <row r="3068" spans="1:16" x14ac:dyDescent="0.55000000000000004">
      <c r="A3068" t="s">
        <v>3656</v>
      </c>
      <c r="B3068">
        <v>3</v>
      </c>
      <c r="C3068">
        <v>8</v>
      </c>
      <c r="D3068">
        <v>16</v>
      </c>
      <c r="E3068">
        <v>13</v>
      </c>
      <c r="F3068">
        <v>1129</v>
      </c>
      <c r="G3068">
        <v>10692</v>
      </c>
      <c r="H3068" t="s">
        <v>1929</v>
      </c>
      <c r="I3068">
        <v>39.5</v>
      </c>
      <c r="J3068">
        <v>18.23</v>
      </c>
      <c r="K3068" t="s">
        <v>1488</v>
      </c>
      <c r="L3068" t="s">
        <v>6911</v>
      </c>
      <c r="M3068">
        <v>535.85889998165283</v>
      </c>
      <c r="N3068">
        <v>2</v>
      </c>
      <c r="O3068">
        <v>0.60640060949286145</v>
      </c>
      <c r="P3068" t="str">
        <f>VLOOKUP('Final Data Set for Clustering'!N3068,'Name of Cluster'!$A$2:$B$7,2,1)</f>
        <v>Others</v>
      </c>
    </row>
    <row r="3069" spans="1:16" x14ac:dyDescent="0.55000000000000004">
      <c r="A3069" t="s">
        <v>4167</v>
      </c>
      <c r="B3069">
        <v>23</v>
      </c>
      <c r="C3069">
        <v>7</v>
      </c>
      <c r="D3069">
        <v>42</v>
      </c>
      <c r="E3069">
        <v>11</v>
      </c>
      <c r="F3069">
        <v>668</v>
      </c>
      <c r="G3069">
        <v>11025</v>
      </c>
      <c r="H3069" t="s">
        <v>1955</v>
      </c>
      <c r="I3069">
        <v>51.87</v>
      </c>
      <c r="J3069">
        <v>16.12</v>
      </c>
      <c r="K3069" t="s">
        <v>7889</v>
      </c>
      <c r="L3069" t="s">
        <v>6911</v>
      </c>
      <c r="M3069">
        <v>488.11007377934271</v>
      </c>
      <c r="N3069">
        <v>3</v>
      </c>
      <c r="O3069">
        <v>0.75974388111542857</v>
      </c>
      <c r="P3069" t="str">
        <f>VLOOKUP('Final Data Set for Clustering'!N3069,'Name of Cluster'!$A$2:$B$7,2,1)</f>
        <v>Long confirmation time by LP</v>
      </c>
    </row>
    <row r="3070" spans="1:16" x14ac:dyDescent="0.55000000000000004">
      <c r="A3070" t="s">
        <v>2674</v>
      </c>
      <c r="B3070">
        <v>5</v>
      </c>
      <c r="C3070">
        <v>8</v>
      </c>
      <c r="D3070">
        <v>38</v>
      </c>
      <c r="E3070">
        <v>24</v>
      </c>
      <c r="F3070">
        <v>150</v>
      </c>
      <c r="G3070">
        <v>1152</v>
      </c>
      <c r="H3070" t="s">
        <v>3390</v>
      </c>
      <c r="I3070">
        <v>25.99</v>
      </c>
      <c r="J3070">
        <v>16.79</v>
      </c>
      <c r="K3070" t="s">
        <v>516</v>
      </c>
      <c r="L3070" t="s">
        <v>3467</v>
      </c>
      <c r="M3070">
        <v>1348.5638764512535</v>
      </c>
      <c r="N3070">
        <v>6</v>
      </c>
      <c r="O3070">
        <v>1.1553911350755355</v>
      </c>
      <c r="P3070" t="str">
        <f>VLOOKUP('Final Data Set for Clustering'!N3070,'Name of Cluster'!$A$2:$B$7,2,1)</f>
        <v>Long distance</v>
      </c>
    </row>
    <row r="3071" spans="1:16" x14ac:dyDescent="0.55000000000000004">
      <c r="A3071" t="s">
        <v>4603</v>
      </c>
      <c r="B3071">
        <v>4</v>
      </c>
      <c r="C3071">
        <v>5</v>
      </c>
      <c r="D3071">
        <v>23</v>
      </c>
      <c r="E3071">
        <v>15</v>
      </c>
      <c r="F3071">
        <v>150</v>
      </c>
      <c r="G3071">
        <v>6000</v>
      </c>
      <c r="H3071" t="s">
        <v>2409</v>
      </c>
      <c r="I3071">
        <v>21.9</v>
      </c>
      <c r="J3071">
        <v>14.1</v>
      </c>
      <c r="K3071" t="s">
        <v>517</v>
      </c>
      <c r="L3071" t="s">
        <v>6911</v>
      </c>
      <c r="M3071">
        <v>793.96408744371536</v>
      </c>
      <c r="N3071">
        <v>2</v>
      </c>
      <c r="O3071">
        <v>0.37816112005114255</v>
      </c>
      <c r="P3071" t="str">
        <f>VLOOKUP('Final Data Set for Clustering'!N3071,'Name of Cluster'!$A$2:$B$7,2,1)</f>
        <v>Others</v>
      </c>
    </row>
    <row r="3072" spans="1:16" x14ac:dyDescent="0.55000000000000004">
      <c r="A3072" t="s">
        <v>2178</v>
      </c>
      <c r="B3072">
        <v>6</v>
      </c>
      <c r="C3072">
        <v>7</v>
      </c>
      <c r="D3072">
        <v>25</v>
      </c>
      <c r="E3072">
        <v>21</v>
      </c>
      <c r="F3072">
        <v>500</v>
      </c>
      <c r="G3072">
        <v>16920</v>
      </c>
      <c r="H3072" t="s">
        <v>2411</v>
      </c>
      <c r="I3072">
        <v>50</v>
      </c>
      <c r="J3072">
        <v>18.89</v>
      </c>
      <c r="K3072" t="s">
        <v>7889</v>
      </c>
      <c r="L3072" t="s">
        <v>3467</v>
      </c>
      <c r="M3072">
        <v>2203.5114991426403</v>
      </c>
      <c r="N3072">
        <v>6</v>
      </c>
      <c r="O3072">
        <v>1.0368011368083927</v>
      </c>
      <c r="P3072" t="str">
        <f>VLOOKUP('Final Data Set for Clustering'!N3072,'Name of Cluster'!$A$2:$B$7,2,1)</f>
        <v>Long distance</v>
      </c>
    </row>
    <row r="3073" spans="1:16" x14ac:dyDescent="0.55000000000000004">
      <c r="A3073" t="s">
        <v>2179</v>
      </c>
      <c r="B3073">
        <v>5</v>
      </c>
      <c r="C3073">
        <v>7</v>
      </c>
      <c r="D3073">
        <v>19</v>
      </c>
      <c r="E3073">
        <v>13</v>
      </c>
      <c r="F3073">
        <v>1500</v>
      </c>
      <c r="G3073">
        <v>11700</v>
      </c>
      <c r="H3073" t="s">
        <v>3903</v>
      </c>
      <c r="I3073">
        <v>95.03</v>
      </c>
      <c r="J3073">
        <v>17.920000000000002</v>
      </c>
      <c r="K3073" t="s">
        <v>4418</v>
      </c>
      <c r="L3073" t="s">
        <v>6911</v>
      </c>
      <c r="M3073">
        <v>606.50607371101057</v>
      </c>
      <c r="N3073">
        <v>2</v>
      </c>
      <c r="O3073">
        <v>0.19751474973032021</v>
      </c>
      <c r="P3073" t="str">
        <f>VLOOKUP('Final Data Set for Clustering'!N3073,'Name of Cluster'!$A$2:$B$7,2,1)</f>
        <v>Others</v>
      </c>
    </row>
    <row r="3074" spans="1:16" x14ac:dyDescent="0.55000000000000004">
      <c r="A3074" t="s">
        <v>7582</v>
      </c>
      <c r="B3074">
        <v>18</v>
      </c>
      <c r="C3074">
        <v>10</v>
      </c>
      <c r="D3074">
        <v>44</v>
      </c>
      <c r="E3074">
        <v>14</v>
      </c>
      <c r="F3074">
        <v>8500</v>
      </c>
      <c r="G3074">
        <v>70875</v>
      </c>
      <c r="H3074" t="s">
        <v>1407</v>
      </c>
      <c r="I3074">
        <v>140</v>
      </c>
      <c r="J3074">
        <v>49.51</v>
      </c>
      <c r="K3074" t="s">
        <v>6417</v>
      </c>
      <c r="L3074" t="s">
        <v>6911</v>
      </c>
      <c r="M3074">
        <v>528.15617211115512</v>
      </c>
      <c r="N3074">
        <v>1</v>
      </c>
      <c r="O3074">
        <v>6.3212357404211641</v>
      </c>
      <c r="P3074" t="str">
        <f>VLOOKUP('Final Data Set for Clustering'!N3074,'Name of Cluster'!$A$2:$B$7,2,1)</f>
        <v>Oversized Products</v>
      </c>
    </row>
    <row r="3075" spans="1:16" x14ac:dyDescent="0.55000000000000004">
      <c r="A3075" t="s">
        <v>6118</v>
      </c>
      <c r="B3075">
        <v>2</v>
      </c>
      <c r="C3075">
        <v>3</v>
      </c>
      <c r="D3075">
        <v>19</v>
      </c>
      <c r="E3075">
        <v>15</v>
      </c>
      <c r="F3075">
        <v>1150</v>
      </c>
      <c r="G3075">
        <v>8000</v>
      </c>
      <c r="H3075" t="s">
        <v>7853</v>
      </c>
      <c r="I3075">
        <v>136</v>
      </c>
      <c r="J3075">
        <v>23.53</v>
      </c>
      <c r="K3075" t="s">
        <v>4907</v>
      </c>
      <c r="L3075" t="s">
        <v>6911</v>
      </c>
      <c r="M3075">
        <v>291.17678784146312</v>
      </c>
      <c r="N3075">
        <v>2</v>
      </c>
      <c r="O3075">
        <v>1.1867707932971283</v>
      </c>
      <c r="P3075" t="str">
        <f>VLOOKUP('Final Data Set for Clustering'!N3075,'Name of Cluster'!$A$2:$B$7,2,1)</f>
        <v>Others</v>
      </c>
    </row>
    <row r="3076" spans="1:16" x14ac:dyDescent="0.55000000000000004">
      <c r="A3076" t="s">
        <v>5609</v>
      </c>
      <c r="B3076">
        <v>4</v>
      </c>
      <c r="C3076">
        <v>6</v>
      </c>
      <c r="D3076">
        <v>7</v>
      </c>
      <c r="E3076">
        <v>-1</v>
      </c>
      <c r="F3076">
        <v>350</v>
      </c>
      <c r="G3076">
        <v>10360</v>
      </c>
      <c r="H3076" t="s">
        <v>4828</v>
      </c>
      <c r="I3076">
        <v>29.99</v>
      </c>
      <c r="J3076">
        <v>8.3699999999999992</v>
      </c>
      <c r="K3076" t="s">
        <v>4417</v>
      </c>
      <c r="L3076" t="s">
        <v>4909</v>
      </c>
      <c r="M3076">
        <v>12.512814618611886</v>
      </c>
      <c r="N3076">
        <v>2</v>
      </c>
      <c r="O3076">
        <v>1.3032212947504562</v>
      </c>
      <c r="P3076" t="str">
        <f>VLOOKUP('Final Data Set for Clustering'!N3076,'Name of Cluster'!$A$2:$B$7,2,1)</f>
        <v>Others</v>
      </c>
    </row>
    <row r="3077" spans="1:16" x14ac:dyDescent="0.55000000000000004">
      <c r="A3077" t="s">
        <v>5106</v>
      </c>
      <c r="B3077">
        <v>7</v>
      </c>
      <c r="C3077">
        <v>7</v>
      </c>
      <c r="D3077">
        <v>24</v>
      </c>
      <c r="E3077">
        <v>17</v>
      </c>
      <c r="F3077">
        <v>275</v>
      </c>
      <c r="G3077">
        <v>864</v>
      </c>
      <c r="H3077" t="s">
        <v>3891</v>
      </c>
      <c r="I3077">
        <v>18.95</v>
      </c>
      <c r="J3077">
        <v>14.52</v>
      </c>
      <c r="K3077" t="s">
        <v>516</v>
      </c>
      <c r="L3077" t="s">
        <v>6911</v>
      </c>
      <c r="M3077">
        <v>461.24843720262692</v>
      </c>
      <c r="N3077">
        <v>2</v>
      </c>
      <c r="O3077">
        <v>0.40527426662393201</v>
      </c>
      <c r="P3077" t="str">
        <f>VLOOKUP('Final Data Set for Clustering'!N3077,'Name of Cluster'!$A$2:$B$7,2,1)</f>
        <v>Others</v>
      </c>
    </row>
    <row r="3078" spans="1:16" x14ac:dyDescent="0.55000000000000004">
      <c r="A3078" t="s">
        <v>1196</v>
      </c>
      <c r="B3078">
        <v>1</v>
      </c>
      <c r="C3078">
        <v>2</v>
      </c>
      <c r="D3078">
        <v>10</v>
      </c>
      <c r="E3078">
        <v>7</v>
      </c>
      <c r="F3078">
        <v>300</v>
      </c>
      <c r="G3078">
        <v>2560</v>
      </c>
      <c r="H3078" t="s">
        <v>2944</v>
      </c>
      <c r="I3078">
        <v>329</v>
      </c>
      <c r="J3078">
        <v>17.399999999999999</v>
      </c>
      <c r="K3078" t="s">
        <v>6904</v>
      </c>
      <c r="L3078" t="s">
        <v>4909</v>
      </c>
      <c r="M3078">
        <v>428.84444952530407</v>
      </c>
      <c r="N3078">
        <v>2</v>
      </c>
      <c r="O3078">
        <v>2.580938240729278</v>
      </c>
      <c r="P3078" t="str">
        <f>VLOOKUP('Final Data Set for Clustering'!N3078,'Name of Cluster'!$A$2:$B$7,2,1)</f>
        <v>Others</v>
      </c>
    </row>
    <row r="3079" spans="1:16" x14ac:dyDescent="0.55000000000000004">
      <c r="A3079" t="s">
        <v>1197</v>
      </c>
      <c r="B3079">
        <v>13</v>
      </c>
      <c r="C3079">
        <v>8</v>
      </c>
      <c r="D3079">
        <v>29</v>
      </c>
      <c r="E3079">
        <v>13</v>
      </c>
      <c r="F3079">
        <v>350</v>
      </c>
      <c r="G3079">
        <v>2964</v>
      </c>
      <c r="H3079" t="s">
        <v>3386</v>
      </c>
      <c r="I3079">
        <v>64.989999999999995</v>
      </c>
      <c r="J3079">
        <v>18.71</v>
      </c>
      <c r="K3079" t="s">
        <v>6904</v>
      </c>
      <c r="L3079" t="s">
        <v>4909</v>
      </c>
      <c r="M3079">
        <v>2497.6871576500816</v>
      </c>
      <c r="N3079">
        <v>6</v>
      </c>
      <c r="O3079">
        <v>2.8256932687154479</v>
      </c>
      <c r="P3079" t="str">
        <f>VLOOKUP('Final Data Set for Clustering'!N3079,'Name of Cluster'!$A$2:$B$7,2,1)</f>
        <v>Long distance</v>
      </c>
    </row>
    <row r="3080" spans="1:16" x14ac:dyDescent="0.55000000000000004">
      <c r="A3080" t="s">
        <v>6119</v>
      </c>
      <c r="B3080">
        <v>3</v>
      </c>
      <c r="C3080">
        <v>4</v>
      </c>
      <c r="D3080">
        <v>45</v>
      </c>
      <c r="E3080">
        <v>22</v>
      </c>
      <c r="F3080">
        <v>800</v>
      </c>
      <c r="G3080">
        <v>16698</v>
      </c>
      <c r="H3080" t="s">
        <v>3882</v>
      </c>
      <c r="I3080">
        <v>49</v>
      </c>
      <c r="J3080">
        <v>27.2</v>
      </c>
      <c r="K3080" t="s">
        <v>6417</v>
      </c>
      <c r="L3080" t="s">
        <v>3467</v>
      </c>
      <c r="M3080">
        <v>2697.0443759900463</v>
      </c>
      <c r="N3080">
        <v>6</v>
      </c>
      <c r="O3080">
        <v>1.7136279606219298</v>
      </c>
      <c r="P3080" t="str">
        <f>VLOOKUP('Final Data Set for Clustering'!N3080,'Name of Cluster'!$A$2:$B$7,2,1)</f>
        <v>Long distance</v>
      </c>
    </row>
    <row r="3081" spans="1:16" x14ac:dyDescent="0.55000000000000004">
      <c r="A3081" t="s">
        <v>4604</v>
      </c>
      <c r="B3081">
        <v>1</v>
      </c>
      <c r="C3081">
        <v>7</v>
      </c>
      <c r="D3081">
        <v>4</v>
      </c>
      <c r="E3081">
        <v>3</v>
      </c>
      <c r="F3081">
        <v>20050</v>
      </c>
      <c r="G3081">
        <v>120156</v>
      </c>
      <c r="H3081" t="s">
        <v>1424</v>
      </c>
      <c r="I3081">
        <v>474.89</v>
      </c>
      <c r="J3081">
        <v>46.07</v>
      </c>
      <c r="K3081" t="s">
        <v>7889</v>
      </c>
      <c r="L3081" t="s">
        <v>4909</v>
      </c>
      <c r="M3081">
        <v>77.580769408580949</v>
      </c>
      <c r="N3081">
        <v>1</v>
      </c>
      <c r="O3081">
        <v>4.0898843539596506</v>
      </c>
      <c r="P3081" t="str">
        <f>VLOOKUP('Final Data Set for Clustering'!N3081,'Name of Cluster'!$A$2:$B$7,2,1)</f>
        <v>Oversized Products</v>
      </c>
    </row>
    <row r="3082" spans="1:16" x14ac:dyDescent="0.55000000000000004">
      <c r="A3082" t="s">
        <v>724</v>
      </c>
      <c r="B3082">
        <v>2</v>
      </c>
      <c r="C3082">
        <v>8</v>
      </c>
      <c r="D3082">
        <v>21</v>
      </c>
      <c r="E3082">
        <v>20</v>
      </c>
      <c r="F3082">
        <v>1500</v>
      </c>
      <c r="G3082">
        <v>20196</v>
      </c>
      <c r="H3082" t="s">
        <v>2420</v>
      </c>
      <c r="I3082">
        <v>119.8</v>
      </c>
      <c r="J3082">
        <v>18.72</v>
      </c>
      <c r="K3082" t="s">
        <v>4907</v>
      </c>
      <c r="L3082" t="s">
        <v>6911</v>
      </c>
      <c r="M3082">
        <v>1023.4201002740213</v>
      </c>
      <c r="N3082">
        <v>2</v>
      </c>
      <c r="O3082">
        <v>1.0903677001275311</v>
      </c>
      <c r="P3082" t="str">
        <f>VLOOKUP('Final Data Set for Clustering'!N3082,'Name of Cluster'!$A$2:$B$7,2,1)</f>
        <v>Others</v>
      </c>
    </row>
    <row r="3083" spans="1:16" x14ac:dyDescent="0.55000000000000004">
      <c r="A3083" t="s">
        <v>7086</v>
      </c>
      <c r="B3083">
        <v>9</v>
      </c>
      <c r="C3083">
        <v>12</v>
      </c>
      <c r="D3083">
        <v>35</v>
      </c>
      <c r="E3083">
        <v>28</v>
      </c>
      <c r="F3083">
        <v>750</v>
      </c>
      <c r="G3083">
        <v>11400</v>
      </c>
      <c r="H3083" t="s">
        <v>4836</v>
      </c>
      <c r="I3083">
        <v>370</v>
      </c>
      <c r="J3083">
        <v>28.33</v>
      </c>
      <c r="K3083" t="s">
        <v>6904</v>
      </c>
      <c r="L3083" t="s">
        <v>3467</v>
      </c>
      <c r="M3083">
        <v>2694.2731116871582</v>
      </c>
      <c r="N3083">
        <v>6</v>
      </c>
      <c r="O3083">
        <v>5.0321872135718966</v>
      </c>
      <c r="P3083" t="str">
        <f>VLOOKUP('Final Data Set for Clustering'!N3083,'Name of Cluster'!$A$2:$B$7,2,1)</f>
        <v>Long distance</v>
      </c>
    </row>
    <row r="3084" spans="1:16" x14ac:dyDescent="0.55000000000000004">
      <c r="A3084" t="s">
        <v>3657</v>
      </c>
      <c r="B3084">
        <v>2</v>
      </c>
      <c r="C3084">
        <v>4</v>
      </c>
      <c r="D3084">
        <v>24</v>
      </c>
      <c r="E3084">
        <v>18</v>
      </c>
      <c r="F3084">
        <v>1200</v>
      </c>
      <c r="G3084">
        <v>11907</v>
      </c>
      <c r="H3084" t="s">
        <v>2406</v>
      </c>
      <c r="I3084">
        <v>138</v>
      </c>
      <c r="J3084">
        <v>13.99</v>
      </c>
      <c r="K3084" t="s">
        <v>4419</v>
      </c>
      <c r="L3084" t="s">
        <v>4909</v>
      </c>
      <c r="M3084">
        <v>445.22914633983106</v>
      </c>
      <c r="N3084">
        <v>2</v>
      </c>
      <c r="O3084">
        <v>0.52093242586033828</v>
      </c>
      <c r="P3084" t="str">
        <f>VLOOKUP('Final Data Set for Clustering'!N3084,'Name of Cluster'!$A$2:$B$7,2,1)</f>
        <v>Others</v>
      </c>
    </row>
    <row r="3085" spans="1:16" x14ac:dyDescent="0.55000000000000004">
      <c r="A3085" t="s">
        <v>725</v>
      </c>
      <c r="B3085">
        <v>6</v>
      </c>
      <c r="C3085">
        <v>7</v>
      </c>
      <c r="D3085">
        <v>27</v>
      </c>
      <c r="E3085">
        <v>26</v>
      </c>
      <c r="F3085">
        <v>3000</v>
      </c>
      <c r="G3085">
        <v>8349</v>
      </c>
      <c r="H3085" t="s">
        <v>3882</v>
      </c>
      <c r="I3085">
        <v>148</v>
      </c>
      <c r="J3085">
        <v>20.28</v>
      </c>
      <c r="K3085" t="s">
        <v>6417</v>
      </c>
      <c r="L3085" t="s">
        <v>6911</v>
      </c>
      <c r="M3085">
        <v>686.8043745879387</v>
      </c>
      <c r="N3085">
        <v>2</v>
      </c>
      <c r="O3085">
        <v>0.37285483625212634</v>
      </c>
      <c r="P3085" t="str">
        <f>VLOOKUP('Final Data Set for Clustering'!N3085,'Name of Cluster'!$A$2:$B$7,2,1)</f>
        <v>Others</v>
      </c>
    </row>
    <row r="3086" spans="1:16" x14ac:dyDescent="0.55000000000000004">
      <c r="A3086" t="s">
        <v>726</v>
      </c>
      <c r="B3086">
        <v>1</v>
      </c>
      <c r="C3086">
        <v>7</v>
      </c>
      <c r="D3086">
        <v>16</v>
      </c>
      <c r="E3086">
        <v>15</v>
      </c>
      <c r="F3086">
        <v>1800</v>
      </c>
      <c r="G3086">
        <v>11352</v>
      </c>
      <c r="H3086" t="s">
        <v>449</v>
      </c>
      <c r="I3086">
        <v>114.9</v>
      </c>
      <c r="J3086">
        <v>23.38</v>
      </c>
      <c r="K3086" t="s">
        <v>4418</v>
      </c>
      <c r="L3086" t="s">
        <v>6911</v>
      </c>
      <c r="M3086">
        <v>572.43130122805906</v>
      </c>
      <c r="N3086">
        <v>2</v>
      </c>
      <c r="O3086">
        <v>0.45790417365780411</v>
      </c>
      <c r="P3086" t="str">
        <f>VLOOKUP('Final Data Set for Clustering'!N3086,'Name of Cluster'!$A$2:$B$7,2,1)</f>
        <v>Others</v>
      </c>
    </row>
    <row r="3087" spans="1:16" x14ac:dyDescent="0.55000000000000004">
      <c r="A3087" t="s">
        <v>3658</v>
      </c>
      <c r="B3087">
        <v>4</v>
      </c>
      <c r="C3087">
        <v>6</v>
      </c>
      <c r="D3087">
        <v>25</v>
      </c>
      <c r="E3087">
        <v>15</v>
      </c>
      <c r="F3087">
        <v>427</v>
      </c>
      <c r="G3087">
        <v>3570</v>
      </c>
      <c r="H3087" t="s">
        <v>7804</v>
      </c>
      <c r="I3087">
        <v>109.9</v>
      </c>
      <c r="J3087">
        <v>18.34</v>
      </c>
      <c r="K3087" t="s">
        <v>6904</v>
      </c>
      <c r="L3087" t="s">
        <v>6911</v>
      </c>
      <c r="M3087">
        <v>1284.046698483309</v>
      </c>
      <c r="N3087">
        <v>2</v>
      </c>
      <c r="O3087">
        <v>1.2711553902774753</v>
      </c>
      <c r="P3087" t="str">
        <f>VLOOKUP('Final Data Set for Clustering'!N3087,'Name of Cluster'!$A$2:$B$7,2,1)</f>
        <v>Others</v>
      </c>
    </row>
    <row r="3088" spans="1:16" x14ac:dyDescent="0.55000000000000004">
      <c r="A3088" t="s">
        <v>2675</v>
      </c>
      <c r="B3088">
        <v>5</v>
      </c>
      <c r="C3088">
        <v>5</v>
      </c>
      <c r="D3088">
        <v>65</v>
      </c>
      <c r="E3088">
        <v>22</v>
      </c>
      <c r="F3088">
        <v>800</v>
      </c>
      <c r="G3088">
        <v>2496</v>
      </c>
      <c r="H3088" t="s">
        <v>2430</v>
      </c>
      <c r="I3088">
        <v>46.9</v>
      </c>
      <c r="J3088">
        <v>15.1</v>
      </c>
      <c r="K3088" t="s">
        <v>7888</v>
      </c>
      <c r="L3088" t="s">
        <v>6911</v>
      </c>
      <c r="M3088">
        <v>384.83845412455793</v>
      </c>
      <c r="N3088">
        <v>2</v>
      </c>
      <c r="O3088">
        <v>5.9590570429431784</v>
      </c>
      <c r="P3088" t="str">
        <f>VLOOKUP('Final Data Set for Clustering'!N3088,'Name of Cluster'!$A$2:$B$7,2,1)</f>
        <v>Others</v>
      </c>
    </row>
    <row r="3089" spans="1:16" x14ac:dyDescent="0.55000000000000004">
      <c r="A3089" t="s">
        <v>3152</v>
      </c>
      <c r="B3089">
        <v>0</v>
      </c>
      <c r="C3089">
        <v>6</v>
      </c>
      <c r="D3089">
        <v>25</v>
      </c>
      <c r="E3089">
        <v>18</v>
      </c>
      <c r="F3089">
        <v>800</v>
      </c>
      <c r="G3089">
        <v>7500</v>
      </c>
      <c r="H3089" t="s">
        <v>1456</v>
      </c>
      <c r="I3089">
        <v>49.9</v>
      </c>
      <c r="J3089">
        <v>16.79</v>
      </c>
      <c r="K3089" t="s">
        <v>6417</v>
      </c>
      <c r="L3089" t="s">
        <v>3467</v>
      </c>
      <c r="M3089">
        <v>1317.1061157727381</v>
      </c>
      <c r="N3089">
        <v>2</v>
      </c>
      <c r="O3089">
        <v>1.6024860882114362</v>
      </c>
      <c r="P3089" t="str">
        <f>VLOOKUP('Final Data Set for Clustering'!N3089,'Name of Cluster'!$A$2:$B$7,2,1)</f>
        <v>Others</v>
      </c>
    </row>
    <row r="3090" spans="1:16" x14ac:dyDescent="0.55000000000000004">
      <c r="A3090" t="s">
        <v>3153</v>
      </c>
      <c r="B3090">
        <v>1</v>
      </c>
      <c r="C3090">
        <v>2</v>
      </c>
      <c r="D3090">
        <v>26</v>
      </c>
      <c r="E3090">
        <v>19</v>
      </c>
      <c r="F3090">
        <v>1250</v>
      </c>
      <c r="G3090">
        <v>5544</v>
      </c>
      <c r="H3090" t="s">
        <v>5344</v>
      </c>
      <c r="I3090">
        <v>89.9</v>
      </c>
      <c r="J3090">
        <v>23.43</v>
      </c>
      <c r="K3090" t="s">
        <v>6904</v>
      </c>
      <c r="L3090" t="s">
        <v>6911</v>
      </c>
      <c r="M3090">
        <v>721.53756016932846</v>
      </c>
      <c r="N3090">
        <v>2</v>
      </c>
      <c r="O3090">
        <v>2.0471417455963623</v>
      </c>
      <c r="P3090" t="str">
        <f>VLOOKUP('Final Data Set for Clustering'!N3090,'Name of Cluster'!$A$2:$B$7,2,1)</f>
        <v>Others</v>
      </c>
    </row>
    <row r="3091" spans="1:16" x14ac:dyDescent="0.55000000000000004">
      <c r="A3091" t="s">
        <v>4605</v>
      </c>
      <c r="B3091">
        <v>2</v>
      </c>
      <c r="C3091">
        <v>8</v>
      </c>
      <c r="D3091">
        <v>22</v>
      </c>
      <c r="E3091">
        <v>8</v>
      </c>
      <c r="F3091">
        <v>1700</v>
      </c>
      <c r="G3091">
        <v>4680</v>
      </c>
      <c r="H3091" t="s">
        <v>975</v>
      </c>
      <c r="I3091">
        <v>299.99</v>
      </c>
      <c r="J3091">
        <v>14</v>
      </c>
      <c r="K3091" t="s">
        <v>3463</v>
      </c>
      <c r="L3091" t="s">
        <v>4909</v>
      </c>
      <c r="M3091">
        <v>98.955882904220587</v>
      </c>
      <c r="N3091">
        <v>2</v>
      </c>
      <c r="O3091">
        <v>0.800784050256649</v>
      </c>
      <c r="P3091" t="str">
        <f>VLOOKUP('Final Data Set for Clustering'!N3091,'Name of Cluster'!$A$2:$B$7,2,1)</f>
        <v>Others</v>
      </c>
    </row>
    <row r="3092" spans="1:16" x14ac:dyDescent="0.55000000000000004">
      <c r="A3092" t="s">
        <v>5610</v>
      </c>
      <c r="B3092">
        <v>22</v>
      </c>
      <c r="C3092">
        <v>7</v>
      </c>
      <c r="D3092">
        <v>21</v>
      </c>
      <c r="E3092">
        <v>15</v>
      </c>
      <c r="F3092">
        <v>358</v>
      </c>
      <c r="G3092">
        <v>3780</v>
      </c>
      <c r="H3092" t="s">
        <v>6877</v>
      </c>
      <c r="I3092">
        <v>799</v>
      </c>
      <c r="J3092">
        <v>19.350000000000001</v>
      </c>
      <c r="K3092" t="s">
        <v>1982</v>
      </c>
      <c r="L3092" t="s">
        <v>6911</v>
      </c>
      <c r="M3092">
        <v>381.04453561928614</v>
      </c>
      <c r="N3092">
        <v>3</v>
      </c>
      <c r="O3092">
        <v>0.94696385900193603</v>
      </c>
      <c r="P3092" t="str">
        <f>VLOOKUP('Final Data Set for Clustering'!N3092,'Name of Cluster'!$A$2:$B$7,2,1)</f>
        <v>Long confirmation time by LP</v>
      </c>
    </row>
    <row r="3093" spans="1:16" x14ac:dyDescent="0.55000000000000004">
      <c r="A3093" t="s">
        <v>4606</v>
      </c>
      <c r="B3093">
        <v>1</v>
      </c>
      <c r="C3093">
        <v>6</v>
      </c>
      <c r="D3093">
        <v>17</v>
      </c>
      <c r="E3093">
        <v>15</v>
      </c>
      <c r="F3093">
        <v>800</v>
      </c>
      <c r="G3093">
        <v>15625</v>
      </c>
      <c r="H3093" t="s">
        <v>7803</v>
      </c>
      <c r="I3093">
        <v>45</v>
      </c>
      <c r="J3093">
        <v>22.93</v>
      </c>
      <c r="K3093" t="s">
        <v>6417</v>
      </c>
      <c r="L3093" t="s">
        <v>6911</v>
      </c>
      <c r="M3093">
        <v>359.32654920869049</v>
      </c>
      <c r="N3093">
        <v>2</v>
      </c>
      <c r="O3093">
        <v>0.35286782329175015</v>
      </c>
      <c r="P3093" t="str">
        <f>VLOOKUP('Final Data Set for Clustering'!N3093,'Name of Cluster'!$A$2:$B$7,2,1)</f>
        <v>Others</v>
      </c>
    </row>
    <row r="3094" spans="1:16" x14ac:dyDescent="0.55000000000000004">
      <c r="A3094" t="s">
        <v>7087</v>
      </c>
      <c r="B3094">
        <v>3</v>
      </c>
      <c r="C3094">
        <v>6</v>
      </c>
      <c r="D3094">
        <v>29</v>
      </c>
      <c r="E3094">
        <v>23</v>
      </c>
      <c r="F3094">
        <v>1400</v>
      </c>
      <c r="G3094">
        <v>42875</v>
      </c>
      <c r="H3094" t="s">
        <v>3903</v>
      </c>
      <c r="I3094">
        <v>70.900000000000006</v>
      </c>
      <c r="J3094">
        <v>16.260000000000002</v>
      </c>
      <c r="K3094" t="s">
        <v>6417</v>
      </c>
      <c r="L3094" t="s">
        <v>6911</v>
      </c>
      <c r="M3094">
        <v>612.39822611230045</v>
      </c>
      <c r="N3094">
        <v>2</v>
      </c>
      <c r="O3094">
        <v>1.0250190175932292</v>
      </c>
      <c r="P3094" t="str">
        <f>VLOOKUP('Final Data Set for Clustering'!N3094,'Name of Cluster'!$A$2:$B$7,2,1)</f>
        <v>Others</v>
      </c>
    </row>
    <row r="3095" spans="1:16" x14ac:dyDescent="0.55000000000000004">
      <c r="A3095" t="s">
        <v>4607</v>
      </c>
      <c r="B3095">
        <v>7</v>
      </c>
      <c r="C3095">
        <v>8</v>
      </c>
      <c r="D3095">
        <v>19</v>
      </c>
      <c r="E3095">
        <v>15</v>
      </c>
      <c r="F3095">
        <v>350</v>
      </c>
      <c r="G3095">
        <v>2464</v>
      </c>
      <c r="H3095" t="s">
        <v>3893</v>
      </c>
      <c r="I3095">
        <v>54.99</v>
      </c>
      <c r="J3095">
        <v>18.260000000000002</v>
      </c>
      <c r="K3095" t="s">
        <v>1982</v>
      </c>
      <c r="L3095" t="s">
        <v>6911</v>
      </c>
      <c r="M3095">
        <v>805.19192382916981</v>
      </c>
      <c r="N3095">
        <v>2</v>
      </c>
      <c r="O3095">
        <v>0.92081650096366552</v>
      </c>
      <c r="P3095" t="str">
        <f>VLOOKUP('Final Data Set for Clustering'!N3095,'Name of Cluster'!$A$2:$B$7,2,1)</f>
        <v>Others</v>
      </c>
    </row>
    <row r="3096" spans="1:16" x14ac:dyDescent="0.55000000000000004">
      <c r="A3096" t="s">
        <v>1675</v>
      </c>
      <c r="B3096">
        <v>10</v>
      </c>
      <c r="C3096">
        <v>4</v>
      </c>
      <c r="D3096">
        <v>21</v>
      </c>
      <c r="E3096">
        <v>20</v>
      </c>
      <c r="F3096">
        <v>550</v>
      </c>
      <c r="G3096">
        <v>4200</v>
      </c>
      <c r="H3096" t="s">
        <v>3927</v>
      </c>
      <c r="I3096">
        <v>49.99</v>
      </c>
      <c r="J3096">
        <v>16.920000000000002</v>
      </c>
      <c r="K3096" t="s">
        <v>3967</v>
      </c>
      <c r="L3096" t="s">
        <v>4909</v>
      </c>
      <c r="M3096">
        <v>921.70851780525948</v>
      </c>
      <c r="N3096">
        <v>2</v>
      </c>
      <c r="O3096">
        <v>1.4987191793278343</v>
      </c>
      <c r="P3096" t="str">
        <f>VLOOKUP('Final Data Set for Clustering'!N3096,'Name of Cluster'!$A$2:$B$7,2,1)</f>
        <v>Others</v>
      </c>
    </row>
    <row r="3097" spans="1:16" x14ac:dyDescent="0.55000000000000004">
      <c r="A3097" t="s">
        <v>7088</v>
      </c>
      <c r="B3097">
        <v>2</v>
      </c>
      <c r="C3097">
        <v>6</v>
      </c>
      <c r="D3097">
        <v>22</v>
      </c>
      <c r="E3097">
        <v>20</v>
      </c>
      <c r="F3097">
        <v>300</v>
      </c>
      <c r="G3097">
        <v>4420</v>
      </c>
      <c r="H3097" t="s">
        <v>2440</v>
      </c>
      <c r="I3097">
        <v>160</v>
      </c>
      <c r="J3097">
        <v>17.559999999999999</v>
      </c>
      <c r="L3097" t="s">
        <v>3467</v>
      </c>
      <c r="M3097">
        <v>1257.0133156159409</v>
      </c>
      <c r="N3097">
        <v>2</v>
      </c>
      <c r="O3097">
        <v>1.2645658520178393</v>
      </c>
      <c r="P3097" t="str">
        <f>VLOOKUP('Final Data Set for Clustering'!N3097,'Name of Cluster'!$A$2:$B$7,2,1)</f>
        <v>Others</v>
      </c>
    </row>
    <row r="3098" spans="1:16" x14ac:dyDescent="0.55000000000000004">
      <c r="A3098" t="s">
        <v>1676</v>
      </c>
      <c r="B3098">
        <v>23</v>
      </c>
      <c r="C3098">
        <v>4</v>
      </c>
      <c r="D3098">
        <v>30</v>
      </c>
      <c r="E3098">
        <v>27</v>
      </c>
      <c r="F3098">
        <v>4000</v>
      </c>
      <c r="G3098">
        <v>16224</v>
      </c>
      <c r="H3098" t="s">
        <v>1434</v>
      </c>
      <c r="I3098">
        <v>119.9</v>
      </c>
      <c r="J3098">
        <v>22.31</v>
      </c>
      <c r="K3098" t="s">
        <v>6417</v>
      </c>
      <c r="L3098" t="s">
        <v>4909</v>
      </c>
      <c r="M3098">
        <v>488.07828703339447</v>
      </c>
      <c r="N3098">
        <v>3</v>
      </c>
      <c r="O3098">
        <v>1.3566080806617764</v>
      </c>
      <c r="P3098" t="str">
        <f>VLOOKUP('Final Data Set for Clustering'!N3098,'Name of Cluster'!$A$2:$B$7,2,1)</f>
        <v>Long confirmation time by LP</v>
      </c>
    </row>
    <row r="3099" spans="1:16" x14ac:dyDescent="0.55000000000000004">
      <c r="A3099" t="s">
        <v>2676</v>
      </c>
      <c r="B3099">
        <v>1</v>
      </c>
      <c r="C3099">
        <v>6</v>
      </c>
      <c r="D3099">
        <v>28</v>
      </c>
      <c r="E3099">
        <v>11</v>
      </c>
      <c r="F3099">
        <v>150</v>
      </c>
      <c r="G3099">
        <v>2800</v>
      </c>
      <c r="H3099" t="s">
        <v>2409</v>
      </c>
      <c r="I3099">
        <v>15</v>
      </c>
      <c r="J3099">
        <v>18.23</v>
      </c>
      <c r="K3099" t="s">
        <v>517</v>
      </c>
      <c r="L3099" t="s">
        <v>6911</v>
      </c>
      <c r="O3099">
        <v>0</v>
      </c>
      <c r="P3099" t="e">
        <f>VLOOKUP('Final Data Set for Clustering'!N3099,'Name of Cluster'!$A$2:$B$7,2,1)</f>
        <v>#N/A</v>
      </c>
    </row>
    <row r="3100" spans="1:16" x14ac:dyDescent="0.55000000000000004">
      <c r="A3100" t="s">
        <v>7583</v>
      </c>
      <c r="B3100">
        <v>1</v>
      </c>
      <c r="C3100">
        <v>3</v>
      </c>
      <c r="D3100">
        <v>14</v>
      </c>
      <c r="E3100">
        <v>13</v>
      </c>
      <c r="F3100">
        <v>4450</v>
      </c>
      <c r="G3100">
        <v>33930</v>
      </c>
      <c r="H3100" t="s">
        <v>6837</v>
      </c>
      <c r="I3100">
        <v>99</v>
      </c>
      <c r="J3100">
        <v>14.05</v>
      </c>
      <c r="K3100" t="s">
        <v>6905</v>
      </c>
      <c r="L3100" t="s">
        <v>4909</v>
      </c>
      <c r="M3100">
        <v>91.887905612353435</v>
      </c>
      <c r="N3100">
        <v>2</v>
      </c>
      <c r="O3100">
        <v>2.4237184141353905</v>
      </c>
      <c r="P3100" t="str">
        <f>VLOOKUP('Final Data Set for Clustering'!N3100,'Name of Cluster'!$A$2:$B$7,2,1)</f>
        <v>Others</v>
      </c>
    </row>
    <row r="3101" spans="1:16" x14ac:dyDescent="0.55000000000000004">
      <c r="A3101" t="s">
        <v>5107</v>
      </c>
      <c r="B3101">
        <v>4</v>
      </c>
      <c r="C3101">
        <v>6</v>
      </c>
      <c r="D3101">
        <v>23</v>
      </c>
      <c r="E3101">
        <v>18</v>
      </c>
      <c r="F3101">
        <v>200</v>
      </c>
      <c r="G3101">
        <v>3000</v>
      </c>
      <c r="H3101" t="s">
        <v>3389</v>
      </c>
      <c r="I3101">
        <v>17.989999999999998</v>
      </c>
      <c r="J3101">
        <v>19.32</v>
      </c>
      <c r="K3101" t="s">
        <v>4418</v>
      </c>
      <c r="L3101" t="s">
        <v>6911</v>
      </c>
      <c r="M3101">
        <v>952.11326510234358</v>
      </c>
      <c r="N3101">
        <v>2</v>
      </c>
      <c r="O3101">
        <v>0.52442111275122882</v>
      </c>
      <c r="P3101" t="str">
        <f>VLOOKUP('Final Data Set for Clustering'!N3101,'Name of Cluster'!$A$2:$B$7,2,1)</f>
        <v>Others</v>
      </c>
    </row>
    <row r="3102" spans="1:16" x14ac:dyDescent="0.55000000000000004">
      <c r="A3102" t="s">
        <v>5611</v>
      </c>
      <c r="B3102">
        <v>20</v>
      </c>
      <c r="C3102">
        <v>7</v>
      </c>
      <c r="D3102">
        <v>21</v>
      </c>
      <c r="E3102">
        <v>18</v>
      </c>
      <c r="F3102">
        <v>800</v>
      </c>
      <c r="G3102">
        <v>37800</v>
      </c>
      <c r="H3102" t="s">
        <v>479</v>
      </c>
      <c r="I3102">
        <v>69.900000000000006</v>
      </c>
      <c r="J3102">
        <v>16.25</v>
      </c>
      <c r="K3102" t="s">
        <v>4419</v>
      </c>
      <c r="L3102" t="s">
        <v>4909</v>
      </c>
      <c r="M3102">
        <v>546.54051103226038</v>
      </c>
      <c r="N3102">
        <v>3</v>
      </c>
      <c r="O3102">
        <v>1.5112192818849988</v>
      </c>
      <c r="P3102" t="str">
        <f>VLOOKUP('Final Data Set for Clustering'!N3102,'Name of Cluster'!$A$2:$B$7,2,1)</f>
        <v>Long confirmation time by LP</v>
      </c>
    </row>
    <row r="3103" spans="1:16" x14ac:dyDescent="0.55000000000000004">
      <c r="A3103" t="s">
        <v>1677</v>
      </c>
      <c r="B3103">
        <v>1</v>
      </c>
      <c r="C3103">
        <v>6</v>
      </c>
      <c r="D3103">
        <v>24</v>
      </c>
      <c r="E3103">
        <v>23</v>
      </c>
      <c r="F3103">
        <v>6200</v>
      </c>
      <c r="G3103">
        <v>56250</v>
      </c>
      <c r="H3103" t="s">
        <v>3910</v>
      </c>
      <c r="I3103">
        <v>110</v>
      </c>
      <c r="J3103">
        <v>27.5</v>
      </c>
      <c r="K3103" t="s">
        <v>7889</v>
      </c>
      <c r="L3103" t="s">
        <v>6911</v>
      </c>
      <c r="M3103">
        <v>705.30455429934364</v>
      </c>
      <c r="N3103">
        <v>2</v>
      </c>
      <c r="O3103">
        <v>2.7769603726305809</v>
      </c>
      <c r="P3103" t="str">
        <f>VLOOKUP('Final Data Set for Clustering'!N3103,'Name of Cluster'!$A$2:$B$7,2,1)</f>
        <v>Others</v>
      </c>
    </row>
    <row r="3104" spans="1:16" x14ac:dyDescent="0.55000000000000004">
      <c r="A3104" t="s">
        <v>727</v>
      </c>
      <c r="B3104">
        <v>20</v>
      </c>
      <c r="C3104">
        <v>9</v>
      </c>
      <c r="D3104">
        <v>46</v>
      </c>
      <c r="E3104">
        <v>27</v>
      </c>
      <c r="F3104">
        <v>11875</v>
      </c>
      <c r="G3104">
        <v>68970</v>
      </c>
      <c r="H3104" t="s">
        <v>4354</v>
      </c>
      <c r="I3104">
        <v>169.99</v>
      </c>
      <c r="J3104">
        <v>37.590000000000003</v>
      </c>
      <c r="K3104" t="s">
        <v>3968</v>
      </c>
      <c r="L3104" t="s">
        <v>6911</v>
      </c>
      <c r="M3104">
        <v>362.45949930040803</v>
      </c>
      <c r="N3104">
        <v>1</v>
      </c>
      <c r="O3104">
        <v>5.845085855550753</v>
      </c>
      <c r="P3104" t="str">
        <f>VLOOKUP('Final Data Set for Clustering'!N3104,'Name of Cluster'!$A$2:$B$7,2,1)</f>
        <v>Oversized Products</v>
      </c>
    </row>
    <row r="3105" spans="1:16" x14ac:dyDescent="0.55000000000000004">
      <c r="A3105" t="s">
        <v>5108</v>
      </c>
      <c r="B3105">
        <v>1</v>
      </c>
      <c r="C3105">
        <v>6</v>
      </c>
      <c r="D3105">
        <v>23</v>
      </c>
      <c r="E3105">
        <v>20</v>
      </c>
      <c r="F3105">
        <v>1500</v>
      </c>
      <c r="G3105">
        <v>17920</v>
      </c>
      <c r="H3105" t="s">
        <v>6369</v>
      </c>
      <c r="I3105">
        <v>170</v>
      </c>
      <c r="J3105">
        <v>18.440000000000001</v>
      </c>
      <c r="K3105" t="s">
        <v>4419</v>
      </c>
      <c r="L3105" t="s">
        <v>6911</v>
      </c>
      <c r="M3105">
        <v>775.01816747776058</v>
      </c>
      <c r="N3105">
        <v>2</v>
      </c>
      <c r="O3105">
        <v>0.35983177844529945</v>
      </c>
      <c r="P3105" t="str">
        <f>VLOOKUP('Final Data Set for Clustering'!N3105,'Name of Cluster'!$A$2:$B$7,2,1)</f>
        <v>Others</v>
      </c>
    </row>
    <row r="3106" spans="1:16" x14ac:dyDescent="0.55000000000000004">
      <c r="A3106" t="s">
        <v>4168</v>
      </c>
      <c r="B3106">
        <v>4</v>
      </c>
      <c r="C3106">
        <v>10</v>
      </c>
      <c r="D3106">
        <v>31</v>
      </c>
      <c r="E3106">
        <v>29</v>
      </c>
      <c r="F3106">
        <v>350</v>
      </c>
      <c r="G3106">
        <v>4275</v>
      </c>
      <c r="H3106" t="s">
        <v>7802</v>
      </c>
      <c r="I3106">
        <v>49.95</v>
      </c>
      <c r="J3106">
        <v>18.23</v>
      </c>
      <c r="K3106" t="s">
        <v>4418</v>
      </c>
      <c r="L3106" t="s">
        <v>6911</v>
      </c>
      <c r="M3106">
        <v>608.50677443416646</v>
      </c>
      <c r="N3106">
        <v>2</v>
      </c>
      <c r="O3106">
        <v>1.9675896879139732</v>
      </c>
      <c r="P3106" t="str">
        <f>VLOOKUP('Final Data Set for Clustering'!N3106,'Name of Cluster'!$A$2:$B$7,2,1)</f>
        <v>Others</v>
      </c>
    </row>
    <row r="3107" spans="1:16" x14ac:dyDescent="0.55000000000000004">
      <c r="A3107" t="s">
        <v>3659</v>
      </c>
      <c r="B3107">
        <v>1</v>
      </c>
      <c r="C3107">
        <v>6</v>
      </c>
      <c r="D3107">
        <v>44</v>
      </c>
      <c r="E3107">
        <v>15</v>
      </c>
      <c r="F3107">
        <v>1700</v>
      </c>
      <c r="G3107">
        <v>7616</v>
      </c>
      <c r="H3107" t="s">
        <v>5852</v>
      </c>
      <c r="I3107">
        <v>149.9</v>
      </c>
      <c r="J3107">
        <v>23.63</v>
      </c>
      <c r="K3107" t="s">
        <v>4418</v>
      </c>
      <c r="L3107" t="s">
        <v>6911</v>
      </c>
      <c r="M3107">
        <v>556.38101000866266</v>
      </c>
      <c r="N3107">
        <v>2</v>
      </c>
      <c r="O3107">
        <v>1.6157132468122604</v>
      </c>
      <c r="P3107" t="str">
        <f>VLOOKUP('Final Data Set for Clustering'!N3107,'Name of Cluster'!$A$2:$B$7,2,1)</f>
        <v>Others</v>
      </c>
    </row>
    <row r="3108" spans="1:16" x14ac:dyDescent="0.55000000000000004">
      <c r="A3108" t="s">
        <v>3660</v>
      </c>
      <c r="B3108">
        <v>6</v>
      </c>
      <c r="C3108">
        <v>4</v>
      </c>
      <c r="D3108">
        <v>53</v>
      </c>
      <c r="E3108">
        <v>40</v>
      </c>
      <c r="F3108">
        <v>30000</v>
      </c>
      <c r="G3108">
        <v>200000</v>
      </c>
      <c r="H3108" t="s">
        <v>4377</v>
      </c>
      <c r="I3108">
        <v>399</v>
      </c>
      <c r="J3108">
        <v>146.08000000000001</v>
      </c>
      <c r="K3108" t="s">
        <v>6909</v>
      </c>
      <c r="L3108" t="s">
        <v>4910</v>
      </c>
      <c r="M3108">
        <v>2847.8701493954595</v>
      </c>
      <c r="N3108">
        <v>1</v>
      </c>
      <c r="O3108">
        <v>27.767944564792892</v>
      </c>
      <c r="P3108" t="str">
        <f>VLOOKUP('Final Data Set for Clustering'!N3108,'Name of Cluster'!$A$2:$B$7,2,1)</f>
        <v>Oversized Products</v>
      </c>
    </row>
    <row r="3109" spans="1:16" x14ac:dyDescent="0.55000000000000004">
      <c r="A3109" t="s">
        <v>6120</v>
      </c>
      <c r="B3109">
        <v>3</v>
      </c>
      <c r="C3109">
        <v>8</v>
      </c>
      <c r="D3109">
        <v>30</v>
      </c>
      <c r="E3109">
        <v>23</v>
      </c>
      <c r="F3109">
        <v>263</v>
      </c>
      <c r="G3109">
        <v>2652</v>
      </c>
      <c r="H3109" t="s">
        <v>5323</v>
      </c>
      <c r="I3109">
        <v>179</v>
      </c>
      <c r="J3109">
        <v>35.049999999999997</v>
      </c>
      <c r="K3109" t="s">
        <v>1982</v>
      </c>
      <c r="L3109" t="s">
        <v>4910</v>
      </c>
      <c r="M3109">
        <v>1645.9275905014749</v>
      </c>
      <c r="N3109">
        <v>6</v>
      </c>
      <c r="O3109">
        <v>0.95450537650444833</v>
      </c>
      <c r="P3109" t="str">
        <f>VLOOKUP('Final Data Set for Clustering'!N3109,'Name of Cluster'!$A$2:$B$7,2,1)</f>
        <v>Long distance</v>
      </c>
    </row>
    <row r="3110" spans="1:16" x14ac:dyDescent="0.55000000000000004">
      <c r="A3110" t="s">
        <v>728</v>
      </c>
      <c r="B3110">
        <v>1</v>
      </c>
      <c r="C3110">
        <v>4</v>
      </c>
      <c r="D3110">
        <v>44</v>
      </c>
      <c r="E3110">
        <v>29</v>
      </c>
      <c r="F3110">
        <v>7950</v>
      </c>
      <c r="G3110">
        <v>31500</v>
      </c>
      <c r="H3110" t="s">
        <v>2463</v>
      </c>
      <c r="I3110">
        <v>109.99</v>
      </c>
      <c r="J3110">
        <v>38.26</v>
      </c>
      <c r="K3110" t="s">
        <v>6417</v>
      </c>
      <c r="L3110" t="s">
        <v>6911</v>
      </c>
      <c r="M3110">
        <v>878.70832841283357</v>
      </c>
      <c r="N3110">
        <v>2</v>
      </c>
      <c r="O3110">
        <v>4.0514203307377414</v>
      </c>
      <c r="P3110" t="str">
        <f>VLOOKUP('Final Data Set for Clustering'!N3110,'Name of Cluster'!$A$2:$B$7,2,1)</f>
        <v>Others</v>
      </c>
    </row>
    <row r="3111" spans="1:16" x14ac:dyDescent="0.55000000000000004">
      <c r="A3111" t="s">
        <v>2677</v>
      </c>
      <c r="B3111">
        <v>1</v>
      </c>
      <c r="C3111">
        <v>7</v>
      </c>
      <c r="D3111">
        <v>39</v>
      </c>
      <c r="E3111">
        <v>21</v>
      </c>
      <c r="F3111">
        <v>1050</v>
      </c>
      <c r="G3111">
        <v>2340</v>
      </c>
      <c r="H3111" t="s">
        <v>1913</v>
      </c>
      <c r="I3111">
        <v>24.89</v>
      </c>
      <c r="J3111">
        <v>22.85</v>
      </c>
      <c r="K3111" t="s">
        <v>517</v>
      </c>
      <c r="L3111" t="s">
        <v>3467</v>
      </c>
      <c r="M3111">
        <v>1889.778751297818</v>
      </c>
      <c r="N3111">
        <v>6</v>
      </c>
      <c r="O3111">
        <v>0.32785761125978014</v>
      </c>
      <c r="P3111" t="str">
        <f>VLOOKUP('Final Data Set for Clustering'!N3111,'Name of Cluster'!$A$2:$B$7,2,1)</f>
        <v>Long distance</v>
      </c>
    </row>
    <row r="3112" spans="1:16" x14ac:dyDescent="0.55000000000000004">
      <c r="A3112" t="s">
        <v>6121</v>
      </c>
      <c r="B3112">
        <v>9</v>
      </c>
      <c r="C3112">
        <v>9</v>
      </c>
      <c r="D3112">
        <v>5</v>
      </c>
      <c r="E3112">
        <v>3</v>
      </c>
      <c r="F3112">
        <v>317</v>
      </c>
      <c r="G3112">
        <v>4704</v>
      </c>
      <c r="H3112" t="s">
        <v>3381</v>
      </c>
      <c r="I3112">
        <v>49.9</v>
      </c>
      <c r="J3112">
        <v>8.7200000000000006</v>
      </c>
      <c r="K3112" t="s">
        <v>516</v>
      </c>
      <c r="L3112" t="s">
        <v>4909</v>
      </c>
      <c r="M3112">
        <v>89.887708104322215</v>
      </c>
      <c r="N3112">
        <v>2</v>
      </c>
      <c r="O3112">
        <v>2.8002034066632593</v>
      </c>
      <c r="P3112" t="str">
        <f>VLOOKUP('Final Data Set for Clustering'!N3112,'Name of Cluster'!$A$2:$B$7,2,1)</f>
        <v>Others</v>
      </c>
    </row>
    <row r="3113" spans="1:16" x14ac:dyDescent="0.55000000000000004">
      <c r="A3113" t="s">
        <v>7089</v>
      </c>
      <c r="B3113">
        <v>40</v>
      </c>
      <c r="C3113">
        <v>5</v>
      </c>
      <c r="D3113">
        <v>41</v>
      </c>
      <c r="E3113">
        <v>20</v>
      </c>
      <c r="F3113">
        <v>2350</v>
      </c>
      <c r="G3113">
        <v>18000</v>
      </c>
      <c r="H3113" t="s">
        <v>442</v>
      </c>
      <c r="I3113">
        <v>119.9</v>
      </c>
      <c r="J3113">
        <v>21.33</v>
      </c>
      <c r="K3113" t="s">
        <v>4418</v>
      </c>
      <c r="L3113" t="s">
        <v>4909</v>
      </c>
      <c r="M3113">
        <v>891.73166385613695</v>
      </c>
      <c r="N3113">
        <v>3</v>
      </c>
      <c r="O3113">
        <v>4.3007763653748574</v>
      </c>
      <c r="P3113" t="str">
        <f>VLOOKUP('Final Data Set for Clustering'!N3113,'Name of Cluster'!$A$2:$B$7,2,1)</f>
        <v>Long confirmation time by LP</v>
      </c>
    </row>
    <row r="3114" spans="1:16" x14ac:dyDescent="0.55000000000000004">
      <c r="A3114" t="s">
        <v>1198</v>
      </c>
      <c r="B3114">
        <v>3</v>
      </c>
      <c r="C3114">
        <v>5</v>
      </c>
      <c r="D3114">
        <v>34</v>
      </c>
      <c r="E3114">
        <v>29</v>
      </c>
      <c r="F3114">
        <v>800</v>
      </c>
      <c r="G3114">
        <v>6250</v>
      </c>
      <c r="H3114" t="s">
        <v>7862</v>
      </c>
      <c r="I3114">
        <v>66.900000000000006</v>
      </c>
      <c r="J3114">
        <v>33.36</v>
      </c>
      <c r="K3114" t="s">
        <v>7889</v>
      </c>
      <c r="L3114" t="s">
        <v>4910</v>
      </c>
      <c r="M3114">
        <v>3372.3961797080592</v>
      </c>
      <c r="N3114">
        <v>6</v>
      </c>
      <c r="O3114">
        <v>4.062185687140218</v>
      </c>
      <c r="P3114" t="str">
        <f>VLOOKUP('Final Data Set for Clustering'!N3114,'Name of Cluster'!$A$2:$B$7,2,1)</f>
        <v>Long distance</v>
      </c>
    </row>
    <row r="3115" spans="1:16" x14ac:dyDescent="0.55000000000000004">
      <c r="A3115" t="s">
        <v>5109</v>
      </c>
      <c r="B3115">
        <v>14</v>
      </c>
      <c r="C3115">
        <v>13</v>
      </c>
      <c r="D3115">
        <v>37</v>
      </c>
      <c r="E3115">
        <v>11</v>
      </c>
      <c r="F3115">
        <v>19425</v>
      </c>
      <c r="G3115">
        <v>121940</v>
      </c>
      <c r="H3115" t="s">
        <v>4354</v>
      </c>
      <c r="I3115">
        <v>239.99</v>
      </c>
      <c r="J3115">
        <v>60.23</v>
      </c>
      <c r="K3115" t="s">
        <v>6417</v>
      </c>
      <c r="L3115" t="s">
        <v>6911</v>
      </c>
      <c r="M3115">
        <v>312.58824882527074</v>
      </c>
      <c r="N3115">
        <v>1</v>
      </c>
      <c r="O3115">
        <v>5.5349590499920467</v>
      </c>
      <c r="P3115" t="str">
        <f>VLOOKUP('Final Data Set for Clustering'!N3115,'Name of Cluster'!$A$2:$B$7,2,1)</f>
        <v>Oversized Products</v>
      </c>
    </row>
    <row r="3116" spans="1:16" x14ac:dyDescent="0.55000000000000004">
      <c r="A3116" t="s">
        <v>3661</v>
      </c>
      <c r="B3116">
        <v>3</v>
      </c>
      <c r="C3116">
        <v>4</v>
      </c>
      <c r="D3116">
        <v>32</v>
      </c>
      <c r="E3116">
        <v>27</v>
      </c>
      <c r="F3116">
        <v>6550</v>
      </c>
      <c r="G3116">
        <v>8000</v>
      </c>
      <c r="H3116" t="s">
        <v>7809</v>
      </c>
      <c r="I3116">
        <v>149</v>
      </c>
      <c r="J3116">
        <v>40.369999999999997</v>
      </c>
      <c r="K3116" t="s">
        <v>4417</v>
      </c>
      <c r="L3116" t="s">
        <v>6911</v>
      </c>
      <c r="M3116">
        <v>352.14378064977518</v>
      </c>
      <c r="N3116">
        <v>2</v>
      </c>
      <c r="O3116">
        <v>1.613755101583197</v>
      </c>
      <c r="P3116" t="str">
        <f>VLOOKUP('Final Data Set for Clustering'!N3116,'Name of Cluster'!$A$2:$B$7,2,1)</f>
        <v>Others</v>
      </c>
    </row>
    <row r="3117" spans="1:16" x14ac:dyDescent="0.55000000000000004">
      <c r="A3117" t="s">
        <v>1199</v>
      </c>
      <c r="B3117">
        <v>1</v>
      </c>
      <c r="C3117">
        <v>7</v>
      </c>
      <c r="D3117">
        <v>40</v>
      </c>
      <c r="E3117">
        <v>24</v>
      </c>
      <c r="F3117">
        <v>200</v>
      </c>
      <c r="G3117">
        <v>836</v>
      </c>
      <c r="H3117" t="s">
        <v>7821</v>
      </c>
      <c r="I3117">
        <v>26.99</v>
      </c>
      <c r="J3117">
        <v>21.15</v>
      </c>
      <c r="K3117" t="s">
        <v>516</v>
      </c>
      <c r="L3117" t="s">
        <v>3467</v>
      </c>
      <c r="M3117">
        <v>2041.6664153100098</v>
      </c>
      <c r="N3117">
        <v>6</v>
      </c>
      <c r="O3117">
        <v>0.42301461710106297</v>
      </c>
      <c r="P3117" t="str">
        <f>VLOOKUP('Final Data Set for Clustering'!N3117,'Name of Cluster'!$A$2:$B$7,2,1)</f>
        <v>Long distance</v>
      </c>
    </row>
    <row r="3118" spans="1:16" x14ac:dyDescent="0.55000000000000004">
      <c r="A3118" t="s">
        <v>1200</v>
      </c>
      <c r="B3118">
        <v>3</v>
      </c>
      <c r="C3118">
        <v>6</v>
      </c>
      <c r="D3118">
        <v>20</v>
      </c>
      <c r="E3118">
        <v>14</v>
      </c>
      <c r="F3118">
        <v>1200</v>
      </c>
      <c r="G3118">
        <v>3960</v>
      </c>
      <c r="H3118" t="s">
        <v>1413</v>
      </c>
      <c r="I3118">
        <v>99.49</v>
      </c>
      <c r="J3118">
        <v>16.95</v>
      </c>
      <c r="K3118" t="s">
        <v>6904</v>
      </c>
      <c r="L3118" t="s">
        <v>6911</v>
      </c>
      <c r="M3118">
        <v>387.39949596828563</v>
      </c>
      <c r="N3118">
        <v>2</v>
      </c>
      <c r="O3118">
        <v>0.13074425079844521</v>
      </c>
      <c r="P3118" t="str">
        <f>VLOOKUP('Final Data Set for Clustering'!N3118,'Name of Cluster'!$A$2:$B$7,2,1)</f>
        <v>Others</v>
      </c>
    </row>
    <row r="3119" spans="1:16" x14ac:dyDescent="0.55000000000000004">
      <c r="A3119" t="s">
        <v>7090</v>
      </c>
      <c r="B3119">
        <v>3</v>
      </c>
      <c r="C3119">
        <v>4</v>
      </c>
      <c r="D3119">
        <v>13</v>
      </c>
      <c r="E3119">
        <v>10</v>
      </c>
      <c r="F3119">
        <v>7350</v>
      </c>
      <c r="G3119">
        <v>109200</v>
      </c>
      <c r="H3119" t="s">
        <v>4856</v>
      </c>
      <c r="I3119">
        <v>83.41</v>
      </c>
      <c r="J3119">
        <v>21.24</v>
      </c>
      <c r="K3119" t="s">
        <v>4907</v>
      </c>
      <c r="L3119" t="s">
        <v>4909</v>
      </c>
      <c r="M3119">
        <v>87.193165693552885</v>
      </c>
      <c r="N3119">
        <v>1</v>
      </c>
      <c r="O3119">
        <v>5.6293545613192695</v>
      </c>
      <c r="P3119" t="str">
        <f>VLOOKUP('Final Data Set for Clustering'!N3119,'Name of Cluster'!$A$2:$B$7,2,1)</f>
        <v>Oversized Products</v>
      </c>
    </row>
    <row r="3120" spans="1:16" x14ac:dyDescent="0.55000000000000004">
      <c r="A3120" t="s">
        <v>7091</v>
      </c>
      <c r="B3120">
        <v>1</v>
      </c>
      <c r="C3120">
        <v>6</v>
      </c>
      <c r="D3120">
        <v>29</v>
      </c>
      <c r="E3120">
        <v>12</v>
      </c>
      <c r="F3120">
        <v>1232</v>
      </c>
      <c r="G3120">
        <v>17100</v>
      </c>
      <c r="H3120" t="s">
        <v>3436</v>
      </c>
      <c r="I3120">
        <v>42.9</v>
      </c>
      <c r="J3120">
        <v>9.44</v>
      </c>
      <c r="K3120" t="s">
        <v>6905</v>
      </c>
      <c r="L3120" t="s">
        <v>4909</v>
      </c>
      <c r="M3120">
        <v>77.710952785081815</v>
      </c>
      <c r="N3120">
        <v>2</v>
      </c>
      <c r="O3120">
        <v>0.60287353403604083</v>
      </c>
      <c r="P3120" t="str">
        <f>VLOOKUP('Final Data Set for Clustering'!N3120,'Name of Cluster'!$A$2:$B$7,2,1)</f>
        <v>Others</v>
      </c>
    </row>
    <row r="3121" spans="1:16" x14ac:dyDescent="0.55000000000000004">
      <c r="A3121" t="s">
        <v>1678</v>
      </c>
      <c r="B3121">
        <v>3</v>
      </c>
      <c r="C3121">
        <v>6</v>
      </c>
      <c r="D3121">
        <v>46</v>
      </c>
      <c r="E3121">
        <v>14</v>
      </c>
      <c r="F3121">
        <v>300</v>
      </c>
      <c r="G3121">
        <v>1936</v>
      </c>
      <c r="H3121" t="s">
        <v>5854</v>
      </c>
      <c r="I3121">
        <v>284.8</v>
      </c>
      <c r="J3121">
        <v>19.87</v>
      </c>
      <c r="K3121" t="s">
        <v>1982</v>
      </c>
      <c r="L3121" t="s">
        <v>6911</v>
      </c>
      <c r="M3121">
        <v>446.05161280008548</v>
      </c>
      <c r="N3121">
        <v>2</v>
      </c>
      <c r="O3121">
        <v>1.8600558500107651</v>
      </c>
      <c r="P3121" t="str">
        <f>VLOOKUP('Final Data Set for Clustering'!N3121,'Name of Cluster'!$A$2:$B$7,2,1)</f>
        <v>Others</v>
      </c>
    </row>
    <row r="3122" spans="1:16" x14ac:dyDescent="0.55000000000000004">
      <c r="A3122" t="s">
        <v>1201</v>
      </c>
      <c r="B3122">
        <v>1</v>
      </c>
      <c r="C3122">
        <v>2</v>
      </c>
      <c r="D3122">
        <v>21</v>
      </c>
      <c r="E3122">
        <v>18</v>
      </c>
      <c r="F3122">
        <v>100</v>
      </c>
      <c r="G3122">
        <v>1408</v>
      </c>
      <c r="H3122" t="s">
        <v>3387</v>
      </c>
      <c r="I3122">
        <v>50.49</v>
      </c>
      <c r="J3122">
        <v>51.07</v>
      </c>
      <c r="K3122" t="s">
        <v>4907</v>
      </c>
      <c r="L3122" t="s">
        <v>3467</v>
      </c>
      <c r="M3122">
        <v>2162.4303110543706</v>
      </c>
      <c r="N3122">
        <v>6</v>
      </c>
      <c r="O3122">
        <v>3.4966654808348587</v>
      </c>
      <c r="P3122" t="str">
        <f>VLOOKUP('Final Data Set for Clustering'!N3122,'Name of Cluster'!$A$2:$B$7,2,1)</f>
        <v>Long distance</v>
      </c>
    </row>
    <row r="3123" spans="1:16" x14ac:dyDescent="0.55000000000000004">
      <c r="A3123" t="s">
        <v>5612</v>
      </c>
      <c r="B3123">
        <v>6</v>
      </c>
      <c r="C3123">
        <v>8</v>
      </c>
      <c r="D3123">
        <v>19</v>
      </c>
      <c r="E3123">
        <v>12</v>
      </c>
      <c r="F3123">
        <v>1200</v>
      </c>
      <c r="G3123">
        <v>6528</v>
      </c>
      <c r="H3123" t="s">
        <v>7802</v>
      </c>
      <c r="I3123">
        <v>128.80000000000001</v>
      </c>
      <c r="J3123">
        <v>13.92</v>
      </c>
      <c r="K3123" t="s">
        <v>6417</v>
      </c>
      <c r="L3123" t="s">
        <v>4909</v>
      </c>
      <c r="M3123">
        <v>327.46169043264382</v>
      </c>
      <c r="N3123">
        <v>2</v>
      </c>
      <c r="O3123">
        <v>0.59681552531605186</v>
      </c>
      <c r="P3123" t="str">
        <f>VLOOKUP('Final Data Set for Clustering'!N3123,'Name of Cluster'!$A$2:$B$7,2,1)</f>
        <v>Others</v>
      </c>
    </row>
    <row r="3124" spans="1:16" x14ac:dyDescent="0.55000000000000004">
      <c r="A3124" t="s">
        <v>199</v>
      </c>
      <c r="B3124">
        <v>1</v>
      </c>
      <c r="C3124">
        <v>4</v>
      </c>
      <c r="D3124">
        <v>15</v>
      </c>
      <c r="E3124">
        <v>13</v>
      </c>
      <c r="F3124">
        <v>3300</v>
      </c>
      <c r="G3124">
        <v>27600</v>
      </c>
      <c r="H3124" t="s">
        <v>2955</v>
      </c>
      <c r="I3124">
        <v>58.46</v>
      </c>
      <c r="J3124">
        <v>15.29</v>
      </c>
      <c r="K3124" t="s">
        <v>1488</v>
      </c>
      <c r="L3124" t="s">
        <v>6911</v>
      </c>
      <c r="M3124">
        <v>348.03224575360076</v>
      </c>
      <c r="N3124">
        <v>2</v>
      </c>
      <c r="O3124">
        <v>1.1934137272725223</v>
      </c>
      <c r="P3124" t="str">
        <f>VLOOKUP('Final Data Set for Clustering'!N3124,'Name of Cluster'!$A$2:$B$7,2,1)</f>
        <v>Others</v>
      </c>
    </row>
    <row r="3125" spans="1:16" x14ac:dyDescent="0.55000000000000004">
      <c r="A3125" t="s">
        <v>200</v>
      </c>
      <c r="B3125">
        <v>5</v>
      </c>
      <c r="C3125">
        <v>6</v>
      </c>
      <c r="D3125">
        <v>35</v>
      </c>
      <c r="E3125">
        <v>28</v>
      </c>
      <c r="F3125">
        <v>1550</v>
      </c>
      <c r="G3125">
        <v>19800</v>
      </c>
      <c r="H3125" t="s">
        <v>5327</v>
      </c>
      <c r="I3125">
        <v>53.9</v>
      </c>
      <c r="J3125">
        <v>22.96</v>
      </c>
      <c r="K3125" t="s">
        <v>1488</v>
      </c>
      <c r="L3125" t="s">
        <v>6911</v>
      </c>
      <c r="M3125">
        <v>671.12106812068419</v>
      </c>
      <c r="N3125">
        <v>2</v>
      </c>
      <c r="O3125">
        <v>0.59063470766512727</v>
      </c>
      <c r="P3125" t="str">
        <f>VLOOKUP('Final Data Set for Clustering'!N3125,'Name of Cluster'!$A$2:$B$7,2,1)</f>
        <v>Others</v>
      </c>
    </row>
    <row r="3126" spans="1:16" x14ac:dyDescent="0.55000000000000004">
      <c r="A3126" t="s">
        <v>1679</v>
      </c>
      <c r="B3126">
        <v>4</v>
      </c>
      <c r="C3126">
        <v>6</v>
      </c>
      <c r="D3126">
        <v>1</v>
      </c>
      <c r="E3126">
        <v>-1</v>
      </c>
      <c r="F3126">
        <v>300</v>
      </c>
      <c r="G3126">
        <v>352</v>
      </c>
      <c r="H3126" t="s">
        <v>3376</v>
      </c>
      <c r="I3126">
        <v>38</v>
      </c>
      <c r="J3126">
        <v>7.53</v>
      </c>
      <c r="K3126" t="s">
        <v>1982</v>
      </c>
      <c r="L3126" t="s">
        <v>4909</v>
      </c>
      <c r="M3126">
        <v>53.13673635322133</v>
      </c>
      <c r="N3126">
        <v>2</v>
      </c>
      <c r="O3126">
        <v>2.1138608330210351</v>
      </c>
      <c r="P3126" t="str">
        <f>VLOOKUP('Final Data Set for Clustering'!N3126,'Name of Cluster'!$A$2:$B$7,2,1)</f>
        <v>Others</v>
      </c>
    </row>
    <row r="3127" spans="1:16" x14ac:dyDescent="0.55000000000000004">
      <c r="A3127" t="s">
        <v>6590</v>
      </c>
      <c r="B3127">
        <v>6</v>
      </c>
      <c r="C3127">
        <v>6</v>
      </c>
      <c r="D3127">
        <v>28</v>
      </c>
      <c r="E3127">
        <v>23</v>
      </c>
      <c r="F3127">
        <v>1500</v>
      </c>
      <c r="G3127">
        <v>50000</v>
      </c>
      <c r="H3127" t="s">
        <v>1911</v>
      </c>
      <c r="I3127">
        <v>189.99</v>
      </c>
      <c r="J3127">
        <v>18.579999999999998</v>
      </c>
      <c r="K3127" t="s">
        <v>3967</v>
      </c>
      <c r="L3127" t="s">
        <v>6911</v>
      </c>
      <c r="M3127">
        <v>279.42661143642903</v>
      </c>
      <c r="N3127">
        <v>2</v>
      </c>
      <c r="O3127">
        <v>1.5175136118715224</v>
      </c>
      <c r="P3127" t="str">
        <f>VLOOKUP('Final Data Set for Clustering'!N3127,'Name of Cluster'!$A$2:$B$7,2,1)</f>
        <v>Others</v>
      </c>
    </row>
    <row r="3128" spans="1:16" x14ac:dyDescent="0.55000000000000004">
      <c r="A3128" t="s">
        <v>6122</v>
      </c>
      <c r="B3128">
        <v>3</v>
      </c>
      <c r="C3128">
        <v>5</v>
      </c>
      <c r="D3128">
        <v>25</v>
      </c>
      <c r="E3128">
        <v>15</v>
      </c>
      <c r="F3128">
        <v>200</v>
      </c>
      <c r="G3128">
        <v>2800</v>
      </c>
      <c r="H3128" t="s">
        <v>2409</v>
      </c>
      <c r="I3128">
        <v>13.65</v>
      </c>
      <c r="J3128">
        <v>15.23</v>
      </c>
      <c r="K3128" t="s">
        <v>517</v>
      </c>
      <c r="L3128" t="s">
        <v>6911</v>
      </c>
      <c r="M3128">
        <v>356.10647167274664</v>
      </c>
      <c r="N3128">
        <v>2</v>
      </c>
      <c r="O3128">
        <v>0.30151928490776492</v>
      </c>
      <c r="P3128" t="str">
        <f>VLOOKUP('Final Data Set for Clustering'!N3128,'Name of Cluster'!$A$2:$B$7,2,1)</f>
        <v>Others</v>
      </c>
    </row>
    <row r="3129" spans="1:16" x14ac:dyDescent="0.55000000000000004">
      <c r="A3129" t="s">
        <v>3662</v>
      </c>
      <c r="B3129">
        <v>2</v>
      </c>
      <c r="C3129">
        <v>7</v>
      </c>
      <c r="D3129">
        <v>119</v>
      </c>
      <c r="E3129">
        <v>23</v>
      </c>
      <c r="F3129">
        <v>4600</v>
      </c>
      <c r="G3129">
        <v>4400</v>
      </c>
      <c r="H3129" t="s">
        <v>976</v>
      </c>
      <c r="I3129">
        <v>2029</v>
      </c>
      <c r="J3129">
        <v>63.86</v>
      </c>
      <c r="K3129" t="s">
        <v>1488</v>
      </c>
      <c r="L3129" t="s">
        <v>3467</v>
      </c>
      <c r="M3129">
        <v>2417.2581912100959</v>
      </c>
      <c r="N3129">
        <v>6</v>
      </c>
      <c r="O3129">
        <v>21.416018274571684</v>
      </c>
      <c r="P3129" t="str">
        <f>VLOOKUP('Final Data Set for Clustering'!N3129,'Name of Cluster'!$A$2:$B$7,2,1)</f>
        <v>Long distance</v>
      </c>
    </row>
    <row r="3130" spans="1:16" x14ac:dyDescent="0.55000000000000004">
      <c r="A3130" t="s">
        <v>6591</v>
      </c>
      <c r="B3130">
        <v>2</v>
      </c>
      <c r="C3130">
        <v>7</v>
      </c>
      <c r="D3130">
        <v>23</v>
      </c>
      <c r="E3130">
        <v>18</v>
      </c>
      <c r="F3130">
        <v>184</v>
      </c>
      <c r="G3130">
        <v>2340</v>
      </c>
      <c r="H3130" t="s">
        <v>5323</v>
      </c>
      <c r="I3130">
        <v>194.9</v>
      </c>
      <c r="J3130">
        <v>19.239999999999998</v>
      </c>
      <c r="K3130" t="s">
        <v>1982</v>
      </c>
      <c r="L3130" t="s">
        <v>6911</v>
      </c>
      <c r="M3130">
        <v>671.60240813992152</v>
      </c>
      <c r="N3130">
        <v>2</v>
      </c>
      <c r="O3130">
        <v>0.37815603289320704</v>
      </c>
      <c r="P3130" t="str">
        <f>VLOOKUP('Final Data Set for Clustering'!N3130,'Name of Cluster'!$A$2:$B$7,2,1)</f>
        <v>Others</v>
      </c>
    </row>
    <row r="3131" spans="1:16" x14ac:dyDescent="0.55000000000000004">
      <c r="A3131" t="s">
        <v>5613</v>
      </c>
      <c r="B3131">
        <v>1</v>
      </c>
      <c r="C3131">
        <v>6</v>
      </c>
      <c r="D3131">
        <v>27</v>
      </c>
      <c r="E3131">
        <v>21</v>
      </c>
      <c r="F3131">
        <v>335</v>
      </c>
      <c r="G3131">
        <v>2992</v>
      </c>
      <c r="H3131" t="s">
        <v>5323</v>
      </c>
      <c r="I3131">
        <v>199</v>
      </c>
      <c r="J3131">
        <v>35.19</v>
      </c>
      <c r="K3131" t="s">
        <v>1982</v>
      </c>
      <c r="L3131" t="s">
        <v>3467</v>
      </c>
      <c r="M3131">
        <v>2010.8502779266544</v>
      </c>
      <c r="N3131">
        <v>6</v>
      </c>
      <c r="O3131">
        <v>0.85284627484642717</v>
      </c>
      <c r="P3131" t="str">
        <f>VLOOKUP('Final Data Set for Clustering'!N3131,'Name of Cluster'!$A$2:$B$7,2,1)</f>
        <v>Long distance</v>
      </c>
    </row>
    <row r="3132" spans="1:16" x14ac:dyDescent="0.55000000000000004">
      <c r="A3132" t="s">
        <v>2180</v>
      </c>
      <c r="B3132">
        <v>2</v>
      </c>
      <c r="C3132">
        <v>4</v>
      </c>
      <c r="D3132">
        <v>28</v>
      </c>
      <c r="E3132">
        <v>27</v>
      </c>
      <c r="F3132">
        <v>710</v>
      </c>
      <c r="G3132">
        <v>3458</v>
      </c>
      <c r="H3132" t="s">
        <v>5323</v>
      </c>
      <c r="I3132">
        <v>689</v>
      </c>
      <c r="J3132">
        <v>42.37</v>
      </c>
      <c r="K3132" t="s">
        <v>1982</v>
      </c>
      <c r="L3132" t="s">
        <v>3467</v>
      </c>
      <c r="M3132">
        <v>1898.6192466199607</v>
      </c>
      <c r="N3132">
        <v>6</v>
      </c>
      <c r="O3132">
        <v>1.1658257442561526</v>
      </c>
      <c r="P3132" t="str">
        <f>VLOOKUP('Final Data Set for Clustering'!N3132,'Name of Cluster'!$A$2:$B$7,2,1)</f>
        <v>Long distance</v>
      </c>
    </row>
    <row r="3133" spans="1:16" x14ac:dyDescent="0.55000000000000004">
      <c r="A3133" t="s">
        <v>6592</v>
      </c>
      <c r="B3133">
        <v>2</v>
      </c>
      <c r="C3133">
        <v>6</v>
      </c>
      <c r="D3133">
        <v>15</v>
      </c>
      <c r="E3133">
        <v>8</v>
      </c>
      <c r="F3133">
        <v>1900</v>
      </c>
      <c r="G3133">
        <v>35000</v>
      </c>
      <c r="H3133" t="s">
        <v>2415</v>
      </c>
      <c r="I3133">
        <v>59.99</v>
      </c>
      <c r="J3133">
        <v>8.8800000000000008</v>
      </c>
      <c r="K3133" t="s">
        <v>6904</v>
      </c>
      <c r="L3133" t="s">
        <v>4909</v>
      </c>
      <c r="M3133">
        <v>23.277014983431311</v>
      </c>
      <c r="N3133">
        <v>2</v>
      </c>
      <c r="O3133">
        <v>1.1658567375085118</v>
      </c>
      <c r="P3133" t="str">
        <f>VLOOKUP('Final Data Set for Clustering'!N3133,'Name of Cluster'!$A$2:$B$7,2,1)</f>
        <v>Others</v>
      </c>
    </row>
    <row r="3134" spans="1:16" x14ac:dyDescent="0.55000000000000004">
      <c r="A3134" t="s">
        <v>5110</v>
      </c>
      <c r="B3134">
        <v>21</v>
      </c>
      <c r="C3134">
        <v>7</v>
      </c>
      <c r="D3134">
        <v>19</v>
      </c>
      <c r="E3134">
        <v>18</v>
      </c>
      <c r="F3134">
        <v>16050</v>
      </c>
      <c r="G3134">
        <v>43560</v>
      </c>
      <c r="H3134" t="s">
        <v>3397</v>
      </c>
      <c r="I3134">
        <v>98</v>
      </c>
      <c r="J3134">
        <v>27.88</v>
      </c>
      <c r="L3134" t="s">
        <v>3467</v>
      </c>
      <c r="M3134">
        <v>2495.0374316571247</v>
      </c>
      <c r="N3134">
        <v>1</v>
      </c>
      <c r="O3134">
        <v>11.848526411109175</v>
      </c>
      <c r="P3134" t="str">
        <f>VLOOKUP('Final Data Set for Clustering'!N3134,'Name of Cluster'!$A$2:$B$7,2,1)</f>
        <v>Oversized Products</v>
      </c>
    </row>
    <row r="3135" spans="1:16" x14ac:dyDescent="0.55000000000000004">
      <c r="A3135" t="s">
        <v>5110</v>
      </c>
      <c r="B3135">
        <v>21</v>
      </c>
      <c r="C3135">
        <v>7</v>
      </c>
      <c r="D3135">
        <v>19</v>
      </c>
      <c r="E3135">
        <v>18</v>
      </c>
      <c r="F3135">
        <v>1050</v>
      </c>
      <c r="G3135">
        <v>10710</v>
      </c>
      <c r="H3135" t="s">
        <v>3397</v>
      </c>
      <c r="I3135">
        <v>71.599999999999994</v>
      </c>
      <c r="J3135">
        <v>17.43</v>
      </c>
      <c r="K3135" t="s">
        <v>1001</v>
      </c>
      <c r="L3135" t="s">
        <v>3467</v>
      </c>
      <c r="M3135">
        <v>2495.0374316571247</v>
      </c>
      <c r="N3135">
        <v>6</v>
      </c>
      <c r="O3135">
        <v>7.1669409772484416</v>
      </c>
      <c r="P3135" t="str">
        <f>VLOOKUP('Final Data Set for Clustering'!N3135,'Name of Cluster'!$A$2:$B$7,2,1)</f>
        <v>Long distance</v>
      </c>
    </row>
    <row r="3136" spans="1:16" x14ac:dyDescent="0.55000000000000004">
      <c r="A3136" t="s">
        <v>6593</v>
      </c>
      <c r="B3136">
        <v>5</v>
      </c>
      <c r="C3136">
        <v>6</v>
      </c>
      <c r="D3136">
        <v>36</v>
      </c>
      <c r="E3136">
        <v>15</v>
      </c>
      <c r="F3136">
        <v>3500</v>
      </c>
      <c r="G3136">
        <v>23625</v>
      </c>
      <c r="H3136" t="s">
        <v>5851</v>
      </c>
      <c r="I3136">
        <v>220</v>
      </c>
      <c r="J3136">
        <v>18.25</v>
      </c>
      <c r="K3136" t="s">
        <v>4418</v>
      </c>
      <c r="L3136" t="s">
        <v>4909</v>
      </c>
      <c r="M3136">
        <v>253.54564230584836</v>
      </c>
      <c r="N3136">
        <v>2</v>
      </c>
      <c r="O3136">
        <v>0.90528937411244081</v>
      </c>
      <c r="P3136" t="str">
        <f>VLOOKUP('Final Data Set for Clustering'!N3136,'Name of Cluster'!$A$2:$B$7,2,1)</f>
        <v>Others</v>
      </c>
    </row>
    <row r="3137" spans="1:16" x14ac:dyDescent="0.55000000000000004">
      <c r="A3137" t="s">
        <v>6123</v>
      </c>
      <c r="B3137">
        <v>3</v>
      </c>
      <c r="C3137">
        <v>7</v>
      </c>
      <c r="D3137">
        <v>24</v>
      </c>
      <c r="E3137">
        <v>16</v>
      </c>
      <c r="F3137">
        <v>3450</v>
      </c>
      <c r="G3137">
        <v>92400</v>
      </c>
      <c r="H3137" t="s">
        <v>5877</v>
      </c>
      <c r="I3137">
        <v>119.9</v>
      </c>
      <c r="J3137">
        <v>38.26</v>
      </c>
      <c r="K3137" t="s">
        <v>4419</v>
      </c>
      <c r="L3137" t="s">
        <v>4909</v>
      </c>
      <c r="M3137">
        <v>518.62556622821796</v>
      </c>
      <c r="N3137">
        <v>1</v>
      </c>
      <c r="O3137">
        <v>5.9022075633374431</v>
      </c>
      <c r="P3137" t="str">
        <f>VLOOKUP('Final Data Set for Clustering'!N3137,'Name of Cluster'!$A$2:$B$7,2,1)</f>
        <v>Oversized Products</v>
      </c>
    </row>
    <row r="3138" spans="1:16" x14ac:dyDescent="0.55000000000000004">
      <c r="A3138" t="s">
        <v>3663</v>
      </c>
      <c r="B3138">
        <v>32</v>
      </c>
      <c r="C3138">
        <v>15</v>
      </c>
      <c r="D3138">
        <v>25</v>
      </c>
      <c r="E3138">
        <v>15</v>
      </c>
      <c r="F3138">
        <v>600</v>
      </c>
      <c r="G3138">
        <v>6336</v>
      </c>
      <c r="H3138" t="s">
        <v>2468</v>
      </c>
      <c r="I3138">
        <v>8.9</v>
      </c>
      <c r="J3138">
        <v>15.65</v>
      </c>
      <c r="L3138" t="s">
        <v>6911</v>
      </c>
      <c r="M3138">
        <v>903.51896072263935</v>
      </c>
      <c r="N3138">
        <v>4</v>
      </c>
      <c r="O3138">
        <v>5.5317607066146133</v>
      </c>
      <c r="P3138" t="str">
        <f>VLOOKUP('Final Data Set for Clustering'!N3138,'Name of Cluster'!$A$2:$B$7,2,1)</f>
        <v>Long Seller preparation time</v>
      </c>
    </row>
    <row r="3139" spans="1:16" x14ac:dyDescent="0.55000000000000004">
      <c r="A3139" t="s">
        <v>5111</v>
      </c>
      <c r="B3139">
        <v>5</v>
      </c>
      <c r="C3139">
        <v>5</v>
      </c>
      <c r="D3139">
        <v>2</v>
      </c>
      <c r="E3139">
        <v>1</v>
      </c>
      <c r="F3139">
        <v>3025</v>
      </c>
      <c r="G3139">
        <v>4410</v>
      </c>
      <c r="H3139" t="s">
        <v>3385</v>
      </c>
      <c r="I3139">
        <v>58.9</v>
      </c>
      <c r="J3139">
        <v>9.16</v>
      </c>
      <c r="K3139" t="s">
        <v>6904</v>
      </c>
      <c r="L3139" t="s">
        <v>4909</v>
      </c>
      <c r="M3139">
        <v>203.46833371557773</v>
      </c>
      <c r="N3139">
        <v>2</v>
      </c>
      <c r="O3139">
        <v>1.8719115201922603</v>
      </c>
      <c r="P3139" t="str">
        <f>VLOOKUP('Final Data Set for Clustering'!N3139,'Name of Cluster'!$A$2:$B$7,2,1)</f>
        <v>Others</v>
      </c>
    </row>
    <row r="3140" spans="1:16" x14ac:dyDescent="0.55000000000000004">
      <c r="A3140" t="s">
        <v>1202</v>
      </c>
      <c r="B3140">
        <v>3</v>
      </c>
      <c r="C3140">
        <v>5</v>
      </c>
      <c r="D3140">
        <v>15</v>
      </c>
      <c r="E3140">
        <v>14</v>
      </c>
      <c r="F3140">
        <v>2600</v>
      </c>
      <c r="G3140">
        <v>15000</v>
      </c>
      <c r="H3140" t="s">
        <v>1404</v>
      </c>
      <c r="I3140">
        <v>69.900000000000006</v>
      </c>
      <c r="J3140">
        <v>19.98</v>
      </c>
      <c r="K3140" t="s">
        <v>6417</v>
      </c>
      <c r="L3140" t="s">
        <v>6911</v>
      </c>
      <c r="M3140">
        <v>545.06910722426721</v>
      </c>
      <c r="N3140">
        <v>2</v>
      </c>
      <c r="O3140">
        <v>0.41403602633655318</v>
      </c>
      <c r="P3140" t="str">
        <f>VLOOKUP('Final Data Set for Clustering'!N3140,'Name of Cluster'!$A$2:$B$7,2,1)</f>
        <v>Others</v>
      </c>
    </row>
    <row r="3141" spans="1:16" x14ac:dyDescent="0.55000000000000004">
      <c r="A3141" t="s">
        <v>201</v>
      </c>
      <c r="B3141">
        <v>1</v>
      </c>
      <c r="C3141">
        <v>7</v>
      </c>
      <c r="D3141">
        <v>24</v>
      </c>
      <c r="E3141">
        <v>17</v>
      </c>
      <c r="F3141">
        <v>3150</v>
      </c>
      <c r="G3141">
        <v>23322</v>
      </c>
      <c r="H3141" t="s">
        <v>5852</v>
      </c>
      <c r="I3141">
        <v>249.9</v>
      </c>
      <c r="J3141">
        <v>18.46</v>
      </c>
      <c r="K3141" t="s">
        <v>4418</v>
      </c>
      <c r="L3141" t="s">
        <v>4909</v>
      </c>
      <c r="M3141">
        <v>146.26433166225956</v>
      </c>
      <c r="N3141">
        <v>2</v>
      </c>
      <c r="O3141">
        <v>0.6857720388123667</v>
      </c>
      <c r="P3141" t="str">
        <f>VLOOKUP('Final Data Set for Clustering'!N3141,'Name of Cluster'!$A$2:$B$7,2,1)</f>
        <v>Others</v>
      </c>
    </row>
    <row r="3142" spans="1:16" x14ac:dyDescent="0.55000000000000004">
      <c r="A3142" t="s">
        <v>4169</v>
      </c>
      <c r="B3142">
        <v>3</v>
      </c>
      <c r="C3142">
        <v>3</v>
      </c>
      <c r="D3142">
        <v>22</v>
      </c>
      <c r="E3142">
        <v>17</v>
      </c>
      <c r="F3142">
        <v>1400</v>
      </c>
      <c r="G3142">
        <v>4590</v>
      </c>
      <c r="H3142" t="s">
        <v>7863</v>
      </c>
      <c r="I3142">
        <v>69.989999999999995</v>
      </c>
      <c r="J3142">
        <v>18.07</v>
      </c>
      <c r="K3142" t="s">
        <v>6904</v>
      </c>
      <c r="L3142" t="s">
        <v>4909</v>
      </c>
      <c r="M3142">
        <v>377.80770846726119</v>
      </c>
      <c r="N3142">
        <v>2</v>
      </c>
      <c r="O3142">
        <v>1.0611852660647128</v>
      </c>
      <c r="P3142" t="str">
        <f>VLOOKUP('Final Data Set for Clustering'!N3142,'Name of Cluster'!$A$2:$B$7,2,1)</f>
        <v>Others</v>
      </c>
    </row>
    <row r="3143" spans="1:16" x14ac:dyDescent="0.55000000000000004">
      <c r="A3143" t="s">
        <v>5112</v>
      </c>
      <c r="B3143">
        <v>12</v>
      </c>
      <c r="C3143">
        <v>5</v>
      </c>
      <c r="D3143">
        <v>40</v>
      </c>
      <c r="E3143">
        <v>20</v>
      </c>
      <c r="F3143">
        <v>3100</v>
      </c>
      <c r="G3143">
        <v>9000</v>
      </c>
      <c r="H3143" t="s">
        <v>449</v>
      </c>
      <c r="I3143">
        <v>99.9</v>
      </c>
      <c r="J3143">
        <v>17.2</v>
      </c>
      <c r="K3143" t="s">
        <v>4418</v>
      </c>
      <c r="L3143" t="s">
        <v>6911</v>
      </c>
      <c r="M3143">
        <v>539.2748344612877</v>
      </c>
      <c r="N3143">
        <v>2</v>
      </c>
      <c r="O3143">
        <v>2.2451138805199382</v>
      </c>
      <c r="P3143" t="str">
        <f>VLOOKUP('Final Data Set for Clustering'!N3143,'Name of Cluster'!$A$2:$B$7,2,1)</f>
        <v>Others</v>
      </c>
    </row>
    <row r="3144" spans="1:16" x14ac:dyDescent="0.55000000000000004">
      <c r="A3144" t="s">
        <v>5112</v>
      </c>
      <c r="B3144">
        <v>12</v>
      </c>
      <c r="C3144">
        <v>5</v>
      </c>
      <c r="D3144">
        <v>40</v>
      </c>
      <c r="E3144">
        <v>20</v>
      </c>
      <c r="F3144">
        <v>2450</v>
      </c>
      <c r="G3144">
        <v>39900</v>
      </c>
      <c r="H3144" t="s">
        <v>449</v>
      </c>
      <c r="I3144">
        <v>99.9</v>
      </c>
      <c r="J3144">
        <v>17.2</v>
      </c>
      <c r="K3144" t="s">
        <v>4418</v>
      </c>
      <c r="L3144" t="s">
        <v>6911</v>
      </c>
      <c r="M3144">
        <v>539.2748344612877</v>
      </c>
      <c r="N3144">
        <v>2</v>
      </c>
      <c r="O3144">
        <v>2.885857455371065</v>
      </c>
      <c r="P3144" t="str">
        <f>VLOOKUP('Final Data Set for Clustering'!N3144,'Name of Cluster'!$A$2:$B$7,2,1)</f>
        <v>Others</v>
      </c>
    </row>
    <row r="3145" spans="1:16" x14ac:dyDescent="0.55000000000000004">
      <c r="A3145" t="s">
        <v>3664</v>
      </c>
      <c r="B3145">
        <v>3</v>
      </c>
      <c r="C3145">
        <v>8</v>
      </c>
      <c r="D3145">
        <v>14</v>
      </c>
      <c r="E3145">
        <v>7</v>
      </c>
      <c r="F3145">
        <v>150</v>
      </c>
      <c r="G3145">
        <v>836</v>
      </c>
      <c r="H3145" t="s">
        <v>7821</v>
      </c>
      <c r="I3145">
        <v>21.99</v>
      </c>
      <c r="J3145">
        <v>7.78</v>
      </c>
      <c r="K3145" t="s">
        <v>516</v>
      </c>
      <c r="L3145" t="s">
        <v>4909</v>
      </c>
      <c r="M3145">
        <v>49.863567427537184</v>
      </c>
      <c r="N3145">
        <v>2</v>
      </c>
      <c r="O3145">
        <v>1.2083983400029283</v>
      </c>
      <c r="P3145" t="str">
        <f>VLOOKUP('Final Data Set for Clustering'!N3145,'Name of Cluster'!$A$2:$B$7,2,1)</f>
        <v>Others</v>
      </c>
    </row>
    <row r="3146" spans="1:16" x14ac:dyDescent="0.55000000000000004">
      <c r="A3146" t="s">
        <v>2678</v>
      </c>
      <c r="B3146">
        <v>1</v>
      </c>
      <c r="C3146">
        <v>2</v>
      </c>
      <c r="D3146">
        <v>77</v>
      </c>
      <c r="E3146">
        <v>19</v>
      </c>
      <c r="F3146">
        <v>2550</v>
      </c>
      <c r="G3146">
        <v>14904</v>
      </c>
      <c r="H3146" t="s">
        <v>3906</v>
      </c>
      <c r="I3146">
        <v>89.9</v>
      </c>
      <c r="J3146">
        <v>21.93</v>
      </c>
      <c r="K3146" t="s">
        <v>6906</v>
      </c>
      <c r="L3146" t="s">
        <v>4909</v>
      </c>
      <c r="M3146">
        <v>519.95657121026966</v>
      </c>
      <c r="N3146">
        <v>6</v>
      </c>
      <c r="O3146">
        <v>10.246636204464039</v>
      </c>
      <c r="P3146" t="str">
        <f>VLOOKUP('Final Data Set for Clustering'!N3146,'Name of Cluster'!$A$2:$B$7,2,1)</f>
        <v>Long distance</v>
      </c>
    </row>
    <row r="3147" spans="1:16" x14ac:dyDescent="0.55000000000000004">
      <c r="A3147" t="s">
        <v>3154</v>
      </c>
      <c r="B3147">
        <v>1</v>
      </c>
      <c r="C3147">
        <v>4</v>
      </c>
      <c r="D3147">
        <v>24</v>
      </c>
      <c r="E3147">
        <v>17</v>
      </c>
      <c r="F3147">
        <v>1383</v>
      </c>
      <c r="G3147">
        <v>20000</v>
      </c>
      <c r="H3147" t="s">
        <v>5851</v>
      </c>
      <c r="I3147">
        <v>89.9</v>
      </c>
      <c r="J3147">
        <v>21.12</v>
      </c>
      <c r="K3147" t="s">
        <v>4418</v>
      </c>
      <c r="L3147" t="s">
        <v>6911</v>
      </c>
      <c r="M3147">
        <v>211.73963534108341</v>
      </c>
      <c r="N3147">
        <v>2</v>
      </c>
      <c r="O3147">
        <v>0.79995287769252676</v>
      </c>
      <c r="P3147" t="str">
        <f>VLOOKUP('Final Data Set for Clustering'!N3147,'Name of Cluster'!$A$2:$B$7,2,1)</f>
        <v>Others</v>
      </c>
    </row>
    <row r="3148" spans="1:16" x14ac:dyDescent="0.55000000000000004">
      <c r="A3148" t="s">
        <v>6594</v>
      </c>
      <c r="B3148">
        <v>6</v>
      </c>
      <c r="C3148">
        <v>8</v>
      </c>
      <c r="D3148">
        <v>15</v>
      </c>
      <c r="E3148">
        <v>9</v>
      </c>
      <c r="F3148">
        <v>100</v>
      </c>
      <c r="G3148">
        <v>1232</v>
      </c>
      <c r="H3148" t="s">
        <v>438</v>
      </c>
      <c r="I3148">
        <v>75.77</v>
      </c>
      <c r="J3148">
        <v>12.03</v>
      </c>
      <c r="L3148" t="s">
        <v>4909</v>
      </c>
      <c r="M3148">
        <v>421.68425905677378</v>
      </c>
      <c r="N3148">
        <v>2</v>
      </c>
      <c r="O3148">
        <v>0.85935620546245395</v>
      </c>
      <c r="P3148" t="str">
        <f>VLOOKUP('Final Data Set for Clustering'!N3148,'Name of Cluster'!$A$2:$B$7,2,1)</f>
        <v>Others</v>
      </c>
    </row>
    <row r="3149" spans="1:16" x14ac:dyDescent="0.55000000000000004">
      <c r="A3149" t="s">
        <v>3155</v>
      </c>
      <c r="B3149">
        <v>3</v>
      </c>
      <c r="C3149">
        <v>6</v>
      </c>
      <c r="D3149">
        <v>9</v>
      </c>
      <c r="E3149">
        <v>8</v>
      </c>
      <c r="F3149">
        <v>300</v>
      </c>
      <c r="G3149">
        <v>5832</v>
      </c>
      <c r="H3149" t="s">
        <v>2413</v>
      </c>
      <c r="I3149">
        <v>14.49</v>
      </c>
      <c r="J3149">
        <v>7.87</v>
      </c>
      <c r="K3149" t="s">
        <v>6904</v>
      </c>
      <c r="L3149" t="s">
        <v>4909</v>
      </c>
      <c r="M3149">
        <v>15.282274533327747</v>
      </c>
      <c r="N3149">
        <v>2</v>
      </c>
      <c r="O3149">
        <v>1.1554334092594927</v>
      </c>
      <c r="P3149" t="str">
        <f>VLOOKUP('Final Data Set for Clustering'!N3149,'Name of Cluster'!$A$2:$B$7,2,1)</f>
        <v>Others</v>
      </c>
    </row>
    <row r="3150" spans="1:16" x14ac:dyDescent="0.55000000000000004">
      <c r="A3150" t="s">
        <v>3665</v>
      </c>
      <c r="B3150">
        <v>3</v>
      </c>
      <c r="C3150">
        <v>4</v>
      </c>
      <c r="D3150">
        <v>55</v>
      </c>
      <c r="E3150">
        <v>19</v>
      </c>
      <c r="F3150">
        <v>850</v>
      </c>
      <c r="G3150">
        <v>2550</v>
      </c>
      <c r="H3150" t="s">
        <v>7355</v>
      </c>
      <c r="I3150">
        <v>125</v>
      </c>
      <c r="J3150">
        <v>19.84</v>
      </c>
      <c r="K3150" t="s">
        <v>4419</v>
      </c>
      <c r="L3150" t="s">
        <v>6911</v>
      </c>
      <c r="M3150">
        <v>458.29640558621435</v>
      </c>
      <c r="N3150">
        <v>2</v>
      </c>
      <c r="O3150">
        <v>3.8594605093047694</v>
      </c>
      <c r="P3150" t="str">
        <f>VLOOKUP('Final Data Set for Clustering'!N3150,'Name of Cluster'!$A$2:$B$7,2,1)</f>
        <v>Others</v>
      </c>
    </row>
    <row r="3151" spans="1:16" x14ac:dyDescent="0.55000000000000004">
      <c r="A3151" t="s">
        <v>6124</v>
      </c>
      <c r="B3151">
        <v>3</v>
      </c>
      <c r="C3151">
        <v>8</v>
      </c>
      <c r="D3151">
        <v>37</v>
      </c>
      <c r="E3151">
        <v>15</v>
      </c>
      <c r="F3151">
        <v>350</v>
      </c>
      <c r="G3151">
        <v>11466</v>
      </c>
      <c r="H3151" t="s">
        <v>2406</v>
      </c>
      <c r="I3151">
        <v>68</v>
      </c>
      <c r="J3151">
        <v>18.36</v>
      </c>
      <c r="K3151" t="s">
        <v>4419</v>
      </c>
      <c r="L3151" t="s">
        <v>6911</v>
      </c>
      <c r="M3151">
        <v>560.7477662459471</v>
      </c>
      <c r="N3151">
        <v>2</v>
      </c>
      <c r="O3151">
        <v>1.1015406858748518</v>
      </c>
      <c r="P3151" t="str">
        <f>VLOOKUP('Final Data Set for Clustering'!N3151,'Name of Cluster'!$A$2:$B$7,2,1)</f>
        <v>Others</v>
      </c>
    </row>
    <row r="3152" spans="1:16" x14ac:dyDescent="0.55000000000000004">
      <c r="A3152" t="s">
        <v>2181</v>
      </c>
      <c r="B3152">
        <v>3</v>
      </c>
      <c r="C3152">
        <v>9</v>
      </c>
      <c r="D3152">
        <v>20</v>
      </c>
      <c r="E3152">
        <v>16</v>
      </c>
      <c r="F3152">
        <v>350</v>
      </c>
      <c r="G3152">
        <v>1540</v>
      </c>
      <c r="H3152" t="s">
        <v>5896</v>
      </c>
      <c r="I3152">
        <v>44.9</v>
      </c>
      <c r="J3152">
        <v>15.79</v>
      </c>
      <c r="K3152" t="s">
        <v>5412</v>
      </c>
      <c r="L3152" t="s">
        <v>3467</v>
      </c>
      <c r="M3152">
        <v>1529.3005829366448</v>
      </c>
      <c r="N3152">
        <v>6</v>
      </c>
      <c r="O3152">
        <v>2.5614774839219496</v>
      </c>
      <c r="P3152" t="str">
        <f>VLOOKUP('Final Data Set for Clustering'!N3152,'Name of Cluster'!$A$2:$B$7,2,1)</f>
        <v>Long distance</v>
      </c>
    </row>
    <row r="3153" spans="1:16" x14ac:dyDescent="0.55000000000000004">
      <c r="A3153" t="s">
        <v>729</v>
      </c>
      <c r="B3153">
        <v>10</v>
      </c>
      <c r="C3153">
        <v>5</v>
      </c>
      <c r="D3153">
        <v>15</v>
      </c>
      <c r="E3153">
        <v>14</v>
      </c>
      <c r="F3153">
        <v>817</v>
      </c>
      <c r="G3153">
        <v>12100</v>
      </c>
      <c r="H3153" t="s">
        <v>3878</v>
      </c>
      <c r="I3153">
        <v>159.49</v>
      </c>
      <c r="J3153">
        <v>13.47</v>
      </c>
      <c r="K3153" t="s">
        <v>5927</v>
      </c>
      <c r="L3153" t="s">
        <v>4909</v>
      </c>
      <c r="M3153">
        <v>302.60740822805974</v>
      </c>
      <c r="N3153">
        <v>2</v>
      </c>
      <c r="O3153">
        <v>1.0230754719458623</v>
      </c>
      <c r="P3153" t="str">
        <f>VLOOKUP('Final Data Set for Clustering'!N3153,'Name of Cluster'!$A$2:$B$7,2,1)</f>
        <v>Others</v>
      </c>
    </row>
    <row r="3154" spans="1:16" x14ac:dyDescent="0.55000000000000004">
      <c r="A3154" t="s">
        <v>6595</v>
      </c>
      <c r="B3154">
        <v>1</v>
      </c>
      <c r="C3154">
        <v>6</v>
      </c>
      <c r="D3154">
        <v>91</v>
      </c>
      <c r="E3154">
        <v>21</v>
      </c>
      <c r="F3154">
        <v>2750</v>
      </c>
      <c r="G3154">
        <v>5000</v>
      </c>
      <c r="H3154" t="s">
        <v>1417</v>
      </c>
      <c r="I3154">
        <v>99.9</v>
      </c>
      <c r="J3154">
        <v>17.14</v>
      </c>
      <c r="K3154" t="s">
        <v>3463</v>
      </c>
      <c r="L3154" t="s">
        <v>6911</v>
      </c>
      <c r="M3154">
        <v>813.11961733417309</v>
      </c>
      <c r="N3154">
        <v>6</v>
      </c>
      <c r="O3154">
        <v>11.113909899812693</v>
      </c>
      <c r="P3154" t="str">
        <f>VLOOKUP('Final Data Set for Clustering'!N3154,'Name of Cluster'!$A$2:$B$7,2,1)</f>
        <v>Long distance</v>
      </c>
    </row>
    <row r="3155" spans="1:16" x14ac:dyDescent="0.55000000000000004">
      <c r="A3155" t="s">
        <v>2679</v>
      </c>
      <c r="B3155">
        <v>14</v>
      </c>
      <c r="C3155">
        <v>6</v>
      </c>
      <c r="D3155">
        <v>23</v>
      </c>
      <c r="E3155">
        <v>20</v>
      </c>
      <c r="F3155">
        <v>6122</v>
      </c>
      <c r="G3155">
        <v>37888</v>
      </c>
      <c r="H3155" t="s">
        <v>1457</v>
      </c>
      <c r="I3155">
        <v>325</v>
      </c>
      <c r="J3155">
        <v>70.2</v>
      </c>
      <c r="K3155" t="s">
        <v>6906</v>
      </c>
      <c r="L3155" t="s">
        <v>3467</v>
      </c>
      <c r="M3155">
        <v>2113.3026841298733</v>
      </c>
      <c r="N3155">
        <v>6</v>
      </c>
      <c r="O3155">
        <v>4.034699159426804</v>
      </c>
      <c r="P3155" t="str">
        <f>VLOOKUP('Final Data Set for Clustering'!N3155,'Name of Cluster'!$A$2:$B$7,2,1)</f>
        <v>Long distance</v>
      </c>
    </row>
    <row r="3156" spans="1:16" x14ac:dyDescent="0.55000000000000004">
      <c r="A3156" t="s">
        <v>4608</v>
      </c>
      <c r="B3156">
        <v>11</v>
      </c>
      <c r="C3156">
        <v>8</v>
      </c>
      <c r="D3156">
        <v>8</v>
      </c>
      <c r="E3156">
        <v>6</v>
      </c>
      <c r="F3156">
        <v>900</v>
      </c>
      <c r="G3156">
        <v>9984</v>
      </c>
      <c r="H3156" t="s">
        <v>977</v>
      </c>
      <c r="I3156">
        <v>29.9</v>
      </c>
      <c r="J3156">
        <v>13.69</v>
      </c>
      <c r="K3156" t="s">
        <v>3969</v>
      </c>
      <c r="L3156" t="s">
        <v>6911</v>
      </c>
      <c r="M3156">
        <v>156.36951038057273</v>
      </c>
      <c r="N3156">
        <v>2</v>
      </c>
      <c r="O3156">
        <v>2.2116165964518242</v>
      </c>
      <c r="P3156" t="str">
        <f>VLOOKUP('Final Data Set for Clustering'!N3156,'Name of Cluster'!$A$2:$B$7,2,1)</f>
        <v>Others</v>
      </c>
    </row>
    <row r="3157" spans="1:16" x14ac:dyDescent="0.55000000000000004">
      <c r="A3157" t="s">
        <v>730</v>
      </c>
      <c r="B3157">
        <v>7</v>
      </c>
      <c r="C3157">
        <v>8</v>
      </c>
      <c r="D3157">
        <v>15</v>
      </c>
      <c r="E3157">
        <v>10</v>
      </c>
      <c r="F3157">
        <v>1550</v>
      </c>
      <c r="G3157">
        <v>19800</v>
      </c>
      <c r="H3157" t="s">
        <v>5327</v>
      </c>
      <c r="I3157">
        <v>49</v>
      </c>
      <c r="J3157">
        <v>13.41</v>
      </c>
      <c r="K3157" t="s">
        <v>1488</v>
      </c>
      <c r="L3157" t="s">
        <v>4909</v>
      </c>
      <c r="M3157">
        <v>493.93480390190882</v>
      </c>
      <c r="N3157">
        <v>2</v>
      </c>
      <c r="O3157">
        <v>0.83009750769250745</v>
      </c>
      <c r="P3157" t="str">
        <f>VLOOKUP('Final Data Set for Clustering'!N3157,'Name of Cluster'!$A$2:$B$7,2,1)</f>
        <v>Others</v>
      </c>
    </row>
    <row r="3158" spans="1:16" x14ac:dyDescent="0.55000000000000004">
      <c r="A3158" t="s">
        <v>731</v>
      </c>
      <c r="B3158">
        <v>1</v>
      </c>
      <c r="C3158">
        <v>6</v>
      </c>
      <c r="D3158">
        <v>35</v>
      </c>
      <c r="E3158">
        <v>15</v>
      </c>
      <c r="F3158">
        <v>917</v>
      </c>
      <c r="G3158">
        <v>3465</v>
      </c>
      <c r="H3158" t="s">
        <v>3404</v>
      </c>
      <c r="I3158">
        <v>56</v>
      </c>
      <c r="J3158">
        <v>18.27</v>
      </c>
      <c r="K3158" t="s">
        <v>4417</v>
      </c>
      <c r="L3158" t="s">
        <v>6911</v>
      </c>
      <c r="M3158">
        <v>659.29596652260841</v>
      </c>
      <c r="N3158">
        <v>2</v>
      </c>
      <c r="O3158">
        <v>0.75773667161047364</v>
      </c>
      <c r="P3158" t="str">
        <f>VLOOKUP('Final Data Set for Clustering'!N3158,'Name of Cluster'!$A$2:$B$7,2,1)</f>
        <v>Others</v>
      </c>
    </row>
    <row r="3159" spans="1:16" x14ac:dyDescent="0.55000000000000004">
      <c r="A3159" t="s">
        <v>2680</v>
      </c>
      <c r="B3159">
        <v>2</v>
      </c>
      <c r="C3159">
        <v>8</v>
      </c>
      <c r="D3159">
        <v>8</v>
      </c>
      <c r="E3159">
        <v>0</v>
      </c>
      <c r="F3159">
        <v>700</v>
      </c>
      <c r="G3159">
        <v>5520</v>
      </c>
      <c r="H3159" t="s">
        <v>4882</v>
      </c>
      <c r="I3159">
        <v>18</v>
      </c>
      <c r="J3159">
        <v>8.2899999999999991</v>
      </c>
      <c r="K3159" t="s">
        <v>4419</v>
      </c>
      <c r="L3159" t="s">
        <v>4909</v>
      </c>
      <c r="M3159">
        <v>33.272230826960218</v>
      </c>
      <c r="N3159">
        <v>2</v>
      </c>
      <c r="O3159">
        <v>1.6605019707246327</v>
      </c>
      <c r="P3159" t="str">
        <f>VLOOKUP('Final Data Set for Clustering'!N3159,'Name of Cluster'!$A$2:$B$7,2,1)</f>
        <v>Others</v>
      </c>
    </row>
    <row r="3160" spans="1:16" x14ac:dyDescent="0.55000000000000004">
      <c r="A3160" t="s">
        <v>6125</v>
      </c>
      <c r="B3160">
        <v>7</v>
      </c>
      <c r="C3160">
        <v>6</v>
      </c>
      <c r="D3160">
        <v>29</v>
      </c>
      <c r="E3160">
        <v>22</v>
      </c>
      <c r="F3160">
        <v>1200</v>
      </c>
      <c r="G3160">
        <v>5040</v>
      </c>
      <c r="H3160" t="s">
        <v>3442</v>
      </c>
      <c r="I3160">
        <v>149.9</v>
      </c>
      <c r="J3160">
        <v>43.11</v>
      </c>
      <c r="K3160" t="s">
        <v>6904</v>
      </c>
      <c r="L3160" t="s">
        <v>3467</v>
      </c>
      <c r="M3160">
        <v>2199.2882544363711</v>
      </c>
      <c r="N3160">
        <v>6</v>
      </c>
      <c r="O3160">
        <v>0.72398970861887246</v>
      </c>
      <c r="P3160" t="str">
        <f>VLOOKUP('Final Data Set for Clustering'!N3160,'Name of Cluster'!$A$2:$B$7,2,1)</f>
        <v>Long distance</v>
      </c>
    </row>
    <row r="3161" spans="1:16" x14ac:dyDescent="0.55000000000000004">
      <c r="A3161" t="s">
        <v>3156</v>
      </c>
      <c r="B3161">
        <v>6</v>
      </c>
      <c r="C3161">
        <v>5</v>
      </c>
      <c r="D3161">
        <v>35</v>
      </c>
      <c r="E3161">
        <v>18</v>
      </c>
      <c r="F3161">
        <v>175</v>
      </c>
      <c r="G3161">
        <v>1326</v>
      </c>
      <c r="H3161" t="s">
        <v>6341</v>
      </c>
      <c r="I3161">
        <v>29.98</v>
      </c>
      <c r="J3161">
        <v>17.63</v>
      </c>
      <c r="K3161" t="s">
        <v>516</v>
      </c>
      <c r="L3161" t="s">
        <v>3467</v>
      </c>
      <c r="M3161">
        <v>2499.8782599632714</v>
      </c>
      <c r="N3161">
        <v>6</v>
      </c>
      <c r="O3161">
        <v>1.0521481514690441</v>
      </c>
      <c r="P3161" t="str">
        <f>VLOOKUP('Final Data Set for Clustering'!N3161,'Name of Cluster'!$A$2:$B$7,2,1)</f>
        <v>Long distance</v>
      </c>
    </row>
    <row r="3162" spans="1:16" x14ac:dyDescent="0.55000000000000004">
      <c r="A3162" t="s">
        <v>7092</v>
      </c>
      <c r="B3162">
        <v>1</v>
      </c>
      <c r="C3162">
        <v>4</v>
      </c>
      <c r="D3162">
        <v>19</v>
      </c>
      <c r="E3162">
        <v>14</v>
      </c>
      <c r="F3162">
        <v>67</v>
      </c>
      <c r="G3162">
        <v>3570</v>
      </c>
      <c r="H3162" t="s">
        <v>7325</v>
      </c>
      <c r="I3162">
        <v>9.8000000000000007</v>
      </c>
      <c r="J3162">
        <v>15.23</v>
      </c>
      <c r="K3162" t="s">
        <v>6904</v>
      </c>
      <c r="L3162" t="s">
        <v>6911</v>
      </c>
      <c r="M3162">
        <v>356.2979270029864</v>
      </c>
      <c r="N3162">
        <v>2</v>
      </c>
      <c r="O3162">
        <v>0.82103555541882833</v>
      </c>
      <c r="P3162" t="str">
        <f>VLOOKUP('Final Data Set for Clustering'!N3162,'Name of Cluster'!$A$2:$B$7,2,1)</f>
        <v>Others</v>
      </c>
    </row>
    <row r="3163" spans="1:16" x14ac:dyDescent="0.55000000000000004">
      <c r="A3163" t="s">
        <v>732</v>
      </c>
      <c r="B3163">
        <v>3</v>
      </c>
      <c r="C3163">
        <v>5</v>
      </c>
      <c r="D3163">
        <v>45</v>
      </c>
      <c r="E3163">
        <v>20</v>
      </c>
      <c r="F3163">
        <v>317</v>
      </c>
      <c r="G3163">
        <v>6776</v>
      </c>
      <c r="H3163" t="s">
        <v>1404</v>
      </c>
      <c r="I3163">
        <v>39.99</v>
      </c>
      <c r="J3163">
        <v>15.79</v>
      </c>
      <c r="K3163" t="s">
        <v>3967</v>
      </c>
      <c r="L3163" t="s">
        <v>3467</v>
      </c>
      <c r="M3163">
        <v>1563.3449433449234</v>
      </c>
      <c r="N3163">
        <v>6</v>
      </c>
      <c r="O3163">
        <v>0.60384750074358373</v>
      </c>
      <c r="P3163" t="str">
        <f>VLOOKUP('Final Data Set for Clustering'!N3163,'Name of Cluster'!$A$2:$B$7,2,1)</f>
        <v>Long distance</v>
      </c>
    </row>
    <row r="3164" spans="1:16" x14ac:dyDescent="0.55000000000000004">
      <c r="A3164" t="s">
        <v>4609</v>
      </c>
      <c r="B3164">
        <v>10</v>
      </c>
      <c r="C3164">
        <v>5</v>
      </c>
      <c r="D3164">
        <v>19</v>
      </c>
      <c r="E3164">
        <v>11</v>
      </c>
      <c r="F3164">
        <v>300</v>
      </c>
      <c r="G3164">
        <v>704</v>
      </c>
      <c r="H3164" t="s">
        <v>3392</v>
      </c>
      <c r="I3164">
        <v>150</v>
      </c>
      <c r="J3164">
        <v>8.3000000000000007</v>
      </c>
      <c r="L3164" t="s">
        <v>4909</v>
      </c>
      <c r="M3164">
        <v>51.669662292218909</v>
      </c>
      <c r="N3164">
        <v>2</v>
      </c>
      <c r="O3164">
        <v>1.2801309437537605</v>
      </c>
      <c r="P3164" t="str">
        <f>VLOOKUP('Final Data Set for Clustering'!N3164,'Name of Cluster'!$A$2:$B$7,2,1)</f>
        <v>Others</v>
      </c>
    </row>
    <row r="3165" spans="1:16" x14ac:dyDescent="0.55000000000000004">
      <c r="A3165" t="s">
        <v>5113</v>
      </c>
      <c r="B3165">
        <v>2</v>
      </c>
      <c r="C3165">
        <v>6</v>
      </c>
      <c r="D3165">
        <v>27</v>
      </c>
      <c r="E3165">
        <v>15</v>
      </c>
      <c r="F3165">
        <v>2425</v>
      </c>
      <c r="G3165">
        <v>16530</v>
      </c>
      <c r="H3165" t="s">
        <v>3887</v>
      </c>
      <c r="I3165">
        <v>169.99</v>
      </c>
      <c r="J3165">
        <v>34.93</v>
      </c>
      <c r="K3165" t="s">
        <v>6906</v>
      </c>
      <c r="L3165" t="s">
        <v>4910</v>
      </c>
      <c r="M3165">
        <v>2495.5481821711628</v>
      </c>
      <c r="N3165">
        <v>6</v>
      </c>
      <c r="O3165">
        <v>1.224932761777173</v>
      </c>
      <c r="P3165" t="str">
        <f>VLOOKUP('Final Data Set for Clustering'!N3165,'Name of Cluster'!$A$2:$B$7,2,1)</f>
        <v>Long distance</v>
      </c>
    </row>
    <row r="3166" spans="1:16" x14ac:dyDescent="0.55000000000000004">
      <c r="A3166" t="s">
        <v>6126</v>
      </c>
      <c r="B3166">
        <v>3</v>
      </c>
      <c r="C3166">
        <v>6</v>
      </c>
      <c r="D3166">
        <v>23</v>
      </c>
      <c r="E3166">
        <v>15</v>
      </c>
      <c r="F3166">
        <v>1000</v>
      </c>
      <c r="G3166">
        <v>7632</v>
      </c>
      <c r="H3166" t="s">
        <v>2916</v>
      </c>
      <c r="I3166">
        <v>105</v>
      </c>
      <c r="J3166">
        <v>12.43</v>
      </c>
      <c r="K3166" t="s">
        <v>1982</v>
      </c>
      <c r="L3166" t="s">
        <v>3467</v>
      </c>
      <c r="M3166">
        <v>2007.3084357294674</v>
      </c>
      <c r="N3166">
        <v>6</v>
      </c>
      <c r="O3166">
        <v>0.99835592184755617</v>
      </c>
      <c r="P3166" t="str">
        <f>VLOOKUP('Final Data Set for Clustering'!N3166,'Name of Cluster'!$A$2:$B$7,2,1)</f>
        <v>Long distance</v>
      </c>
    </row>
    <row r="3167" spans="1:16" x14ac:dyDescent="0.55000000000000004">
      <c r="A3167" t="s">
        <v>3666</v>
      </c>
      <c r="B3167">
        <v>2</v>
      </c>
      <c r="C3167">
        <v>6</v>
      </c>
      <c r="D3167">
        <v>37</v>
      </c>
      <c r="E3167">
        <v>28</v>
      </c>
      <c r="F3167">
        <v>1850</v>
      </c>
      <c r="G3167">
        <v>21312</v>
      </c>
      <c r="H3167" t="s">
        <v>7347</v>
      </c>
      <c r="I3167">
        <v>199.7</v>
      </c>
      <c r="J3167">
        <v>57.95</v>
      </c>
      <c r="K3167" t="s">
        <v>1492</v>
      </c>
      <c r="L3167" t="s">
        <v>3467</v>
      </c>
      <c r="M3167">
        <v>2226.6873555691541</v>
      </c>
      <c r="N3167">
        <v>6</v>
      </c>
      <c r="O3167">
        <v>0.33405850017675809</v>
      </c>
      <c r="P3167" t="str">
        <f>VLOOKUP('Final Data Set for Clustering'!N3167,'Name of Cluster'!$A$2:$B$7,2,1)</f>
        <v>Long distance</v>
      </c>
    </row>
    <row r="3168" spans="1:16" x14ac:dyDescent="0.55000000000000004">
      <c r="A3168" t="s">
        <v>5614</v>
      </c>
      <c r="B3168">
        <v>9</v>
      </c>
      <c r="C3168">
        <v>6</v>
      </c>
      <c r="D3168">
        <v>7</v>
      </c>
      <c r="E3168">
        <v>3</v>
      </c>
      <c r="F3168">
        <v>475</v>
      </c>
      <c r="G3168">
        <v>3744</v>
      </c>
      <c r="H3168" t="s">
        <v>7331</v>
      </c>
      <c r="I3168">
        <v>66</v>
      </c>
      <c r="J3168">
        <v>8.6199999999999992</v>
      </c>
      <c r="K3168" t="s">
        <v>3967</v>
      </c>
      <c r="L3168" t="s">
        <v>4909</v>
      </c>
      <c r="M3168">
        <v>34.928221741394466</v>
      </c>
      <c r="N3168">
        <v>2</v>
      </c>
      <c r="O3168">
        <v>1.7399349935921364</v>
      </c>
      <c r="P3168" t="str">
        <f>VLOOKUP('Final Data Set for Clustering'!N3168,'Name of Cluster'!$A$2:$B$7,2,1)</f>
        <v>Others</v>
      </c>
    </row>
    <row r="3169" spans="1:16" x14ac:dyDescent="0.55000000000000004">
      <c r="A3169" t="s">
        <v>6127</v>
      </c>
      <c r="B3169">
        <v>18</v>
      </c>
      <c r="C3169">
        <v>16</v>
      </c>
      <c r="D3169">
        <v>29</v>
      </c>
      <c r="E3169">
        <v>23</v>
      </c>
      <c r="F3169">
        <v>900</v>
      </c>
      <c r="G3169">
        <v>12800</v>
      </c>
      <c r="H3169" t="s">
        <v>948</v>
      </c>
      <c r="I3169">
        <v>129.88999999999999</v>
      </c>
      <c r="J3169">
        <v>16.670000000000002</v>
      </c>
      <c r="K3169" t="s">
        <v>4418</v>
      </c>
      <c r="L3169" t="s">
        <v>6911</v>
      </c>
      <c r="M3169">
        <v>419.69764333166773</v>
      </c>
      <c r="N3169">
        <v>4</v>
      </c>
      <c r="O3169">
        <v>2.0580302970657751</v>
      </c>
      <c r="P3169" t="str">
        <f>VLOOKUP('Final Data Set for Clustering'!N3169,'Name of Cluster'!$A$2:$B$7,2,1)</f>
        <v>Long Seller preparation time</v>
      </c>
    </row>
    <row r="3170" spans="1:16" x14ac:dyDescent="0.55000000000000004">
      <c r="A3170" t="s">
        <v>2182</v>
      </c>
      <c r="B3170">
        <v>7</v>
      </c>
      <c r="C3170">
        <v>6</v>
      </c>
      <c r="D3170">
        <v>43</v>
      </c>
      <c r="E3170">
        <v>28</v>
      </c>
      <c r="F3170">
        <v>1500</v>
      </c>
      <c r="G3170">
        <v>20000</v>
      </c>
      <c r="H3170" t="s">
        <v>3399</v>
      </c>
      <c r="I3170">
        <v>89.9</v>
      </c>
      <c r="J3170">
        <v>17.88</v>
      </c>
      <c r="K3170" t="s">
        <v>6905</v>
      </c>
      <c r="L3170" t="s">
        <v>6911</v>
      </c>
      <c r="M3170">
        <v>1136.077161408115</v>
      </c>
      <c r="N3170">
        <v>6</v>
      </c>
      <c r="O3170">
        <v>1.4108337790674239</v>
      </c>
      <c r="P3170" t="str">
        <f>VLOOKUP('Final Data Set for Clustering'!N3170,'Name of Cluster'!$A$2:$B$7,2,1)</f>
        <v>Long distance</v>
      </c>
    </row>
    <row r="3171" spans="1:16" x14ac:dyDescent="0.55000000000000004">
      <c r="A3171" t="s">
        <v>202</v>
      </c>
      <c r="B3171">
        <v>1</v>
      </c>
      <c r="C3171">
        <v>6</v>
      </c>
      <c r="D3171">
        <v>40</v>
      </c>
      <c r="E3171">
        <v>20</v>
      </c>
      <c r="F3171">
        <v>1650</v>
      </c>
      <c r="G3171">
        <v>19800</v>
      </c>
      <c r="H3171" t="s">
        <v>5327</v>
      </c>
      <c r="I3171">
        <v>49</v>
      </c>
      <c r="J3171">
        <v>17.670000000000002</v>
      </c>
      <c r="K3171" t="s">
        <v>1488</v>
      </c>
      <c r="L3171" t="s">
        <v>6911</v>
      </c>
      <c r="M3171">
        <v>761.35021843349682</v>
      </c>
      <c r="N3171">
        <v>2</v>
      </c>
      <c r="O3171">
        <v>1.293476043213353</v>
      </c>
      <c r="P3171" t="str">
        <f>VLOOKUP('Final Data Set for Clustering'!N3171,'Name of Cluster'!$A$2:$B$7,2,1)</f>
        <v>Others</v>
      </c>
    </row>
    <row r="3172" spans="1:16" x14ac:dyDescent="0.55000000000000004">
      <c r="A3172" t="s">
        <v>7584</v>
      </c>
      <c r="B3172">
        <v>2</v>
      </c>
      <c r="C3172">
        <v>6</v>
      </c>
      <c r="D3172">
        <v>46</v>
      </c>
      <c r="E3172">
        <v>14</v>
      </c>
      <c r="F3172">
        <v>30000</v>
      </c>
      <c r="G3172">
        <v>114840</v>
      </c>
      <c r="H3172" t="s">
        <v>5870</v>
      </c>
      <c r="I3172">
        <v>379.9</v>
      </c>
      <c r="J3172">
        <v>124.45</v>
      </c>
      <c r="K3172" t="s">
        <v>7888</v>
      </c>
      <c r="L3172" t="s">
        <v>6911</v>
      </c>
      <c r="M3172">
        <v>414.12626164630785</v>
      </c>
      <c r="N3172">
        <v>1</v>
      </c>
      <c r="O3172">
        <v>8.7530729108850522</v>
      </c>
      <c r="P3172" t="str">
        <f>VLOOKUP('Final Data Set for Clustering'!N3172,'Name of Cluster'!$A$2:$B$7,2,1)</f>
        <v>Oversized Products</v>
      </c>
    </row>
    <row r="3173" spans="1:16" x14ac:dyDescent="0.55000000000000004">
      <c r="A3173" t="s">
        <v>1680</v>
      </c>
      <c r="B3173">
        <v>3</v>
      </c>
      <c r="C3173">
        <v>4</v>
      </c>
      <c r="D3173">
        <v>22</v>
      </c>
      <c r="E3173">
        <v>13</v>
      </c>
      <c r="F3173">
        <v>10450</v>
      </c>
      <c r="G3173">
        <v>3630</v>
      </c>
      <c r="H3173" t="s">
        <v>5856</v>
      </c>
      <c r="I3173">
        <v>52</v>
      </c>
      <c r="J3173">
        <v>28.67</v>
      </c>
      <c r="K3173" t="s">
        <v>4419</v>
      </c>
      <c r="L3173" t="s">
        <v>6911</v>
      </c>
      <c r="M3173">
        <v>252.68819363073362</v>
      </c>
      <c r="N3173">
        <v>2</v>
      </c>
      <c r="O3173">
        <v>3.3046622376764194</v>
      </c>
      <c r="P3173" t="str">
        <f>VLOOKUP('Final Data Set for Clustering'!N3173,'Name of Cluster'!$A$2:$B$7,2,1)</f>
        <v>Others</v>
      </c>
    </row>
    <row r="3174" spans="1:16" x14ac:dyDescent="0.55000000000000004">
      <c r="A3174" t="s">
        <v>4170</v>
      </c>
      <c r="B3174">
        <v>3</v>
      </c>
      <c r="C3174">
        <v>9</v>
      </c>
      <c r="D3174">
        <v>21</v>
      </c>
      <c r="E3174">
        <v>17</v>
      </c>
      <c r="F3174">
        <v>1950</v>
      </c>
      <c r="G3174">
        <v>14400</v>
      </c>
      <c r="H3174" t="s">
        <v>4357</v>
      </c>
      <c r="I3174">
        <v>36.9</v>
      </c>
      <c r="J3174">
        <v>16.11</v>
      </c>
      <c r="K3174" t="s">
        <v>4419</v>
      </c>
      <c r="L3174" t="s">
        <v>6911</v>
      </c>
      <c r="M3174">
        <v>919.29599778377121</v>
      </c>
      <c r="N3174">
        <v>2</v>
      </c>
      <c r="O3174">
        <v>1.3167312388377905</v>
      </c>
      <c r="P3174" t="str">
        <f>VLOOKUP('Final Data Set for Clustering'!N3174,'Name of Cluster'!$A$2:$B$7,2,1)</f>
        <v>Others</v>
      </c>
    </row>
    <row r="3175" spans="1:16" x14ac:dyDescent="0.55000000000000004">
      <c r="A3175" t="s">
        <v>4610</v>
      </c>
      <c r="B3175">
        <v>5</v>
      </c>
      <c r="C3175">
        <v>5</v>
      </c>
      <c r="D3175">
        <v>33</v>
      </c>
      <c r="E3175">
        <v>15</v>
      </c>
      <c r="F3175">
        <v>950</v>
      </c>
      <c r="G3175">
        <v>9600</v>
      </c>
      <c r="H3175" t="s">
        <v>2916</v>
      </c>
      <c r="I3175">
        <v>137</v>
      </c>
      <c r="J3175">
        <v>16.399999999999999</v>
      </c>
      <c r="K3175" t="s">
        <v>1982</v>
      </c>
      <c r="L3175" t="s">
        <v>6911</v>
      </c>
      <c r="M3175">
        <v>775.62839673579981</v>
      </c>
      <c r="N3175">
        <v>2</v>
      </c>
      <c r="O3175">
        <v>0.61030222891540664</v>
      </c>
      <c r="P3175" t="str">
        <f>VLOOKUP('Final Data Set for Clustering'!N3175,'Name of Cluster'!$A$2:$B$7,2,1)</f>
        <v>Others</v>
      </c>
    </row>
    <row r="3176" spans="1:16" x14ac:dyDescent="0.55000000000000004">
      <c r="A3176" t="s">
        <v>3157</v>
      </c>
      <c r="B3176">
        <v>6</v>
      </c>
      <c r="C3176">
        <v>7</v>
      </c>
      <c r="D3176">
        <v>89</v>
      </c>
      <c r="E3176">
        <v>7</v>
      </c>
      <c r="F3176">
        <v>2850</v>
      </c>
      <c r="G3176">
        <v>15750</v>
      </c>
      <c r="H3176" t="s">
        <v>7313</v>
      </c>
      <c r="I3176">
        <v>219.99</v>
      </c>
      <c r="J3176">
        <v>14.09</v>
      </c>
      <c r="K3176" t="s">
        <v>6906</v>
      </c>
      <c r="L3176" t="s">
        <v>4909</v>
      </c>
      <c r="M3176">
        <v>11.748425343724398</v>
      </c>
      <c r="N3176">
        <v>6</v>
      </c>
      <c r="O3176">
        <v>14.801307567795391</v>
      </c>
      <c r="P3176" t="str">
        <f>VLOOKUP('Final Data Set for Clustering'!N3176,'Name of Cluster'!$A$2:$B$7,2,1)</f>
        <v>Long distance</v>
      </c>
    </row>
    <row r="3177" spans="1:16" x14ac:dyDescent="0.55000000000000004">
      <c r="A3177" t="s">
        <v>5615</v>
      </c>
      <c r="B3177">
        <v>1</v>
      </c>
      <c r="C3177">
        <v>6</v>
      </c>
      <c r="D3177">
        <v>37</v>
      </c>
      <c r="E3177">
        <v>13</v>
      </c>
      <c r="F3177">
        <v>5850</v>
      </c>
      <c r="G3177">
        <v>34800</v>
      </c>
      <c r="H3177" t="s">
        <v>6837</v>
      </c>
      <c r="I3177">
        <v>109</v>
      </c>
      <c r="J3177">
        <v>14.85</v>
      </c>
      <c r="K3177" t="s">
        <v>3967</v>
      </c>
      <c r="L3177" t="s">
        <v>4909</v>
      </c>
      <c r="M3177">
        <v>52.269019815046164</v>
      </c>
      <c r="N3177">
        <v>2</v>
      </c>
      <c r="O3177">
        <v>2.2387141507221706</v>
      </c>
      <c r="P3177" t="str">
        <f>VLOOKUP('Final Data Set for Clustering'!N3177,'Name of Cluster'!$A$2:$B$7,2,1)</f>
        <v>Others</v>
      </c>
    </row>
    <row r="3178" spans="1:16" x14ac:dyDescent="0.55000000000000004">
      <c r="A3178" t="s">
        <v>203</v>
      </c>
      <c r="B3178">
        <v>2</v>
      </c>
      <c r="C3178">
        <v>4</v>
      </c>
      <c r="D3178">
        <v>32</v>
      </c>
      <c r="E3178">
        <v>25</v>
      </c>
      <c r="F3178">
        <v>900</v>
      </c>
      <c r="G3178">
        <v>15640</v>
      </c>
      <c r="H3178" t="s">
        <v>920</v>
      </c>
      <c r="I3178">
        <v>63.9</v>
      </c>
      <c r="J3178">
        <v>18.02</v>
      </c>
      <c r="K3178" t="s">
        <v>1002</v>
      </c>
      <c r="L3178" t="s">
        <v>3467</v>
      </c>
      <c r="M3178">
        <v>1390.2793521459694</v>
      </c>
      <c r="N3178">
        <v>6</v>
      </c>
      <c r="O3178">
        <v>1.3778086732410482</v>
      </c>
      <c r="P3178" t="str">
        <f>VLOOKUP('Final Data Set for Clustering'!N3178,'Name of Cluster'!$A$2:$B$7,2,1)</f>
        <v>Long distance</v>
      </c>
    </row>
    <row r="3179" spans="1:16" x14ac:dyDescent="0.55000000000000004">
      <c r="A3179" t="s">
        <v>5616</v>
      </c>
      <c r="B3179">
        <v>5</v>
      </c>
      <c r="C3179">
        <v>4</v>
      </c>
      <c r="D3179">
        <v>17</v>
      </c>
      <c r="E3179">
        <v>14</v>
      </c>
      <c r="F3179">
        <v>350</v>
      </c>
      <c r="G3179">
        <v>816</v>
      </c>
      <c r="H3179" t="s">
        <v>6341</v>
      </c>
      <c r="I3179">
        <v>29.99</v>
      </c>
      <c r="J3179">
        <v>18.23</v>
      </c>
      <c r="K3179" t="s">
        <v>516</v>
      </c>
      <c r="L3179" t="s">
        <v>6911</v>
      </c>
      <c r="M3179">
        <v>492.5207162097044</v>
      </c>
      <c r="N3179">
        <v>2</v>
      </c>
      <c r="O3179">
        <v>0.72771261805329579</v>
      </c>
      <c r="P3179" t="str">
        <f>VLOOKUP('Final Data Set for Clustering'!N3179,'Name of Cluster'!$A$2:$B$7,2,1)</f>
        <v>Others</v>
      </c>
    </row>
    <row r="3180" spans="1:16" x14ac:dyDescent="0.55000000000000004">
      <c r="A3180" t="s">
        <v>7093</v>
      </c>
      <c r="B3180">
        <v>4</v>
      </c>
      <c r="C3180">
        <v>7</v>
      </c>
      <c r="D3180">
        <v>20</v>
      </c>
      <c r="E3180">
        <v>15</v>
      </c>
      <c r="F3180">
        <v>500</v>
      </c>
      <c r="G3180">
        <v>3872</v>
      </c>
      <c r="H3180" t="s">
        <v>6864</v>
      </c>
      <c r="I3180">
        <v>40</v>
      </c>
      <c r="J3180">
        <v>15.1</v>
      </c>
      <c r="K3180" t="s">
        <v>6904</v>
      </c>
      <c r="L3180" t="s">
        <v>6911</v>
      </c>
      <c r="M3180">
        <v>521.49240770157542</v>
      </c>
      <c r="N3180">
        <v>2</v>
      </c>
      <c r="O3180">
        <v>0.22299558645380649</v>
      </c>
      <c r="P3180" t="str">
        <f>VLOOKUP('Final Data Set for Clustering'!N3180,'Name of Cluster'!$A$2:$B$7,2,1)</f>
        <v>Others</v>
      </c>
    </row>
    <row r="3181" spans="1:16" x14ac:dyDescent="0.55000000000000004">
      <c r="A3181" t="s">
        <v>1681</v>
      </c>
      <c r="B3181">
        <v>1</v>
      </c>
      <c r="C3181">
        <v>6</v>
      </c>
      <c r="D3181">
        <v>23</v>
      </c>
      <c r="E3181">
        <v>20</v>
      </c>
      <c r="F3181">
        <v>800</v>
      </c>
      <c r="G3181">
        <v>15300</v>
      </c>
      <c r="H3181" t="s">
        <v>5851</v>
      </c>
      <c r="I3181">
        <v>93</v>
      </c>
      <c r="J3181">
        <v>16.41</v>
      </c>
      <c r="K3181" t="s">
        <v>4418</v>
      </c>
      <c r="L3181" t="s">
        <v>6911</v>
      </c>
      <c r="M3181">
        <v>646.22270314260766</v>
      </c>
      <c r="N3181">
        <v>2</v>
      </c>
      <c r="O3181">
        <v>0.24611911401162709</v>
      </c>
      <c r="P3181" t="str">
        <f>VLOOKUP('Final Data Set for Clustering'!N3181,'Name of Cluster'!$A$2:$B$7,2,1)</f>
        <v>Others</v>
      </c>
    </row>
    <row r="3182" spans="1:16" x14ac:dyDescent="0.55000000000000004">
      <c r="A3182" t="s">
        <v>1682</v>
      </c>
      <c r="B3182">
        <v>4</v>
      </c>
      <c r="C3182">
        <v>9</v>
      </c>
      <c r="D3182">
        <v>11</v>
      </c>
      <c r="E3182">
        <v>7</v>
      </c>
      <c r="F3182">
        <v>900</v>
      </c>
      <c r="G3182">
        <v>13000</v>
      </c>
      <c r="H3182" t="s">
        <v>467</v>
      </c>
      <c r="I3182">
        <v>59.54</v>
      </c>
      <c r="J3182">
        <v>14.72</v>
      </c>
      <c r="K3182" t="s">
        <v>7888</v>
      </c>
      <c r="L3182" t="s">
        <v>6911</v>
      </c>
      <c r="M3182">
        <v>191.82980351116484</v>
      </c>
      <c r="N3182">
        <v>2</v>
      </c>
      <c r="O3182">
        <v>1.5727313792326978</v>
      </c>
      <c r="P3182" t="str">
        <f>VLOOKUP('Final Data Set for Clustering'!N3182,'Name of Cluster'!$A$2:$B$7,2,1)</f>
        <v>Others</v>
      </c>
    </row>
    <row r="3183" spans="1:16" x14ac:dyDescent="0.55000000000000004">
      <c r="A3183" t="s">
        <v>1203</v>
      </c>
      <c r="B3183">
        <v>3</v>
      </c>
      <c r="C3183">
        <v>8</v>
      </c>
      <c r="D3183">
        <v>20</v>
      </c>
      <c r="E3183">
        <v>13</v>
      </c>
      <c r="F3183">
        <v>300</v>
      </c>
      <c r="G3183">
        <v>3040</v>
      </c>
      <c r="H3183" t="s">
        <v>3390</v>
      </c>
      <c r="I3183">
        <v>25.99</v>
      </c>
      <c r="J3183">
        <v>15.79</v>
      </c>
      <c r="K3183" t="s">
        <v>516</v>
      </c>
      <c r="L3183" t="s">
        <v>3467</v>
      </c>
      <c r="M3183">
        <v>1536.9579750851483</v>
      </c>
      <c r="N3183">
        <v>6</v>
      </c>
      <c r="O3183">
        <v>2.0563329464571694</v>
      </c>
      <c r="P3183" t="str">
        <f>VLOOKUP('Final Data Set for Clustering'!N3183,'Name of Cluster'!$A$2:$B$7,2,1)</f>
        <v>Long distance</v>
      </c>
    </row>
    <row r="3184" spans="1:16" x14ac:dyDescent="0.55000000000000004">
      <c r="A3184" t="s">
        <v>7585</v>
      </c>
      <c r="B3184">
        <v>4</v>
      </c>
      <c r="C3184">
        <v>6</v>
      </c>
      <c r="D3184">
        <v>30</v>
      </c>
      <c r="E3184">
        <v>14</v>
      </c>
      <c r="F3184">
        <v>7200</v>
      </c>
      <c r="G3184">
        <v>29768</v>
      </c>
      <c r="H3184" t="s">
        <v>921</v>
      </c>
      <c r="I3184">
        <v>84.55</v>
      </c>
      <c r="J3184">
        <v>16.22</v>
      </c>
      <c r="K3184" t="s">
        <v>4907</v>
      </c>
      <c r="L3184" t="s">
        <v>6911</v>
      </c>
      <c r="M3184">
        <v>158.63016905326083</v>
      </c>
      <c r="N3184">
        <v>2</v>
      </c>
      <c r="O3184">
        <v>1.7211725247748175</v>
      </c>
      <c r="P3184" t="str">
        <f>VLOOKUP('Final Data Set for Clustering'!N3184,'Name of Cluster'!$A$2:$B$7,2,1)</f>
        <v>Others</v>
      </c>
    </row>
    <row r="3185" spans="1:16" x14ac:dyDescent="0.55000000000000004">
      <c r="A3185" t="s">
        <v>1683</v>
      </c>
      <c r="B3185">
        <v>5</v>
      </c>
      <c r="C3185">
        <v>2</v>
      </c>
      <c r="D3185">
        <v>7</v>
      </c>
      <c r="E3185">
        <v>6</v>
      </c>
      <c r="F3185">
        <v>250</v>
      </c>
      <c r="G3185">
        <v>1728</v>
      </c>
      <c r="H3185" t="s">
        <v>5323</v>
      </c>
      <c r="I3185">
        <v>294.89999999999998</v>
      </c>
      <c r="J3185">
        <v>14.72</v>
      </c>
      <c r="K3185" t="s">
        <v>1982</v>
      </c>
      <c r="L3185" t="s">
        <v>4909</v>
      </c>
      <c r="M3185">
        <v>333.40853301821892</v>
      </c>
      <c r="N3185">
        <v>2</v>
      </c>
      <c r="O3185">
        <v>2.7659085736646403</v>
      </c>
      <c r="P3185" t="str">
        <f>VLOOKUP('Final Data Set for Clustering'!N3185,'Name of Cluster'!$A$2:$B$7,2,1)</f>
        <v>Others</v>
      </c>
    </row>
    <row r="3186" spans="1:16" x14ac:dyDescent="0.55000000000000004">
      <c r="A3186" t="s">
        <v>3158</v>
      </c>
      <c r="B3186">
        <v>14</v>
      </c>
      <c r="C3186">
        <v>6</v>
      </c>
      <c r="D3186">
        <v>22</v>
      </c>
      <c r="E3186">
        <v>16</v>
      </c>
      <c r="F3186">
        <v>2400</v>
      </c>
      <c r="G3186">
        <v>7200</v>
      </c>
      <c r="H3186" t="s">
        <v>3903</v>
      </c>
      <c r="I3186">
        <v>143.54</v>
      </c>
      <c r="J3186">
        <v>14.02</v>
      </c>
      <c r="K3186" t="s">
        <v>4418</v>
      </c>
      <c r="L3186" t="s">
        <v>4909</v>
      </c>
      <c r="M3186">
        <v>173.97190613014345</v>
      </c>
      <c r="N3186">
        <v>2</v>
      </c>
      <c r="O3186">
        <v>1.9639321037149662</v>
      </c>
      <c r="P3186" t="str">
        <f>VLOOKUP('Final Data Set for Clustering'!N3186,'Name of Cluster'!$A$2:$B$7,2,1)</f>
        <v>Others</v>
      </c>
    </row>
    <row r="3187" spans="1:16" x14ac:dyDescent="0.55000000000000004">
      <c r="A3187" t="s">
        <v>204</v>
      </c>
      <c r="B3187">
        <v>1</v>
      </c>
      <c r="C3187">
        <v>4</v>
      </c>
      <c r="D3187">
        <v>27</v>
      </c>
      <c r="E3187">
        <v>18</v>
      </c>
      <c r="F3187">
        <v>1600</v>
      </c>
      <c r="G3187">
        <v>15750</v>
      </c>
      <c r="H3187" t="s">
        <v>7313</v>
      </c>
      <c r="I3187">
        <v>129.99</v>
      </c>
      <c r="J3187">
        <v>17.16</v>
      </c>
      <c r="K3187" t="s">
        <v>6906</v>
      </c>
      <c r="L3187" t="s">
        <v>6911</v>
      </c>
      <c r="M3187">
        <v>353.65044075145539</v>
      </c>
      <c r="N3187">
        <v>2</v>
      </c>
      <c r="O3187">
        <v>0.69742020290772233</v>
      </c>
      <c r="P3187" t="str">
        <f>VLOOKUP('Final Data Set for Clustering'!N3187,'Name of Cluster'!$A$2:$B$7,2,1)</f>
        <v>Others</v>
      </c>
    </row>
    <row r="3188" spans="1:16" x14ac:dyDescent="0.55000000000000004">
      <c r="A3188" t="s">
        <v>5617</v>
      </c>
      <c r="B3188">
        <v>9</v>
      </c>
      <c r="C3188">
        <v>10</v>
      </c>
      <c r="D3188">
        <v>14</v>
      </c>
      <c r="E3188">
        <v>11</v>
      </c>
      <c r="F3188">
        <v>150</v>
      </c>
      <c r="G3188">
        <v>2304</v>
      </c>
      <c r="H3188" t="s">
        <v>1905</v>
      </c>
      <c r="I3188">
        <v>36.200000000000003</v>
      </c>
      <c r="J3188">
        <v>12.79</v>
      </c>
      <c r="K3188" t="s">
        <v>5927</v>
      </c>
      <c r="L3188" t="s">
        <v>4909</v>
      </c>
      <c r="M3188">
        <v>570.07995682759702</v>
      </c>
      <c r="N3188">
        <v>2</v>
      </c>
      <c r="O3188">
        <v>2.5038798883417663</v>
      </c>
      <c r="P3188" t="str">
        <f>VLOOKUP('Final Data Set for Clustering'!N3188,'Name of Cluster'!$A$2:$B$7,2,1)</f>
        <v>Others</v>
      </c>
    </row>
    <row r="3189" spans="1:16" x14ac:dyDescent="0.55000000000000004">
      <c r="A3189" t="s">
        <v>733</v>
      </c>
      <c r="B3189">
        <v>18</v>
      </c>
      <c r="C3189">
        <v>7</v>
      </c>
      <c r="D3189">
        <v>35</v>
      </c>
      <c r="E3189">
        <v>26</v>
      </c>
      <c r="F3189">
        <v>250</v>
      </c>
      <c r="G3189">
        <v>5985</v>
      </c>
      <c r="H3189" t="s">
        <v>2469</v>
      </c>
      <c r="I3189">
        <v>32.9</v>
      </c>
      <c r="J3189">
        <v>37.04</v>
      </c>
      <c r="K3189" t="s">
        <v>1488</v>
      </c>
      <c r="L3189" t="s">
        <v>3467</v>
      </c>
      <c r="M3189">
        <v>2206.2611236529419</v>
      </c>
      <c r="N3189">
        <v>6</v>
      </c>
      <c r="O3189">
        <v>3.8214135838486674</v>
      </c>
      <c r="P3189" t="str">
        <f>VLOOKUP('Final Data Set for Clustering'!N3189,'Name of Cluster'!$A$2:$B$7,2,1)</f>
        <v>Long distance</v>
      </c>
    </row>
    <row r="3190" spans="1:16" x14ac:dyDescent="0.55000000000000004">
      <c r="A3190" t="s">
        <v>3159</v>
      </c>
      <c r="B3190">
        <v>5</v>
      </c>
      <c r="C3190">
        <v>6</v>
      </c>
      <c r="D3190">
        <v>48</v>
      </c>
      <c r="E3190">
        <v>21</v>
      </c>
      <c r="F3190">
        <v>2350</v>
      </c>
      <c r="G3190">
        <v>13500</v>
      </c>
      <c r="H3190" t="s">
        <v>5358</v>
      </c>
      <c r="I3190">
        <v>158.9</v>
      </c>
      <c r="J3190">
        <v>25.56</v>
      </c>
      <c r="K3190" t="s">
        <v>4419</v>
      </c>
      <c r="L3190" t="s">
        <v>3467</v>
      </c>
      <c r="M3190">
        <v>2240.1781537483234</v>
      </c>
      <c r="N3190">
        <v>6</v>
      </c>
      <c r="O3190">
        <v>0.42448798027178203</v>
      </c>
      <c r="P3190" t="str">
        <f>VLOOKUP('Final Data Set for Clustering'!N3190,'Name of Cluster'!$A$2:$B$7,2,1)</f>
        <v>Long distance</v>
      </c>
    </row>
    <row r="3191" spans="1:16" x14ac:dyDescent="0.55000000000000004">
      <c r="A3191" t="s">
        <v>1684</v>
      </c>
      <c r="B3191">
        <v>4</v>
      </c>
      <c r="C3191">
        <v>6</v>
      </c>
      <c r="D3191">
        <v>19</v>
      </c>
      <c r="E3191">
        <v>16</v>
      </c>
      <c r="F3191">
        <v>5900</v>
      </c>
      <c r="G3191">
        <v>25069</v>
      </c>
      <c r="H3191" t="s">
        <v>460</v>
      </c>
      <c r="I3191">
        <v>429.9</v>
      </c>
      <c r="J3191">
        <v>20.260000000000002</v>
      </c>
      <c r="K3191" t="s">
        <v>4907</v>
      </c>
      <c r="L3191" t="s">
        <v>6911</v>
      </c>
      <c r="M3191">
        <v>858.11349351803028</v>
      </c>
      <c r="N3191">
        <v>2</v>
      </c>
      <c r="O3191">
        <v>1.12406997761535</v>
      </c>
      <c r="P3191" t="str">
        <f>VLOOKUP('Final Data Set for Clustering'!N3191,'Name of Cluster'!$A$2:$B$7,2,1)</f>
        <v>Others</v>
      </c>
    </row>
    <row r="3192" spans="1:16" x14ac:dyDescent="0.55000000000000004">
      <c r="A3192" t="s">
        <v>5618</v>
      </c>
      <c r="B3192">
        <v>1</v>
      </c>
      <c r="C3192">
        <v>3</v>
      </c>
      <c r="D3192">
        <v>19</v>
      </c>
      <c r="E3192">
        <v>15</v>
      </c>
      <c r="F3192">
        <v>350</v>
      </c>
      <c r="G3192">
        <v>352</v>
      </c>
      <c r="H3192" t="s">
        <v>937</v>
      </c>
      <c r="I3192">
        <v>129.99</v>
      </c>
      <c r="J3192">
        <v>19.82</v>
      </c>
      <c r="K3192" t="s">
        <v>1982</v>
      </c>
      <c r="L3192" t="s">
        <v>3467</v>
      </c>
      <c r="M3192">
        <v>1301.4751611556405</v>
      </c>
      <c r="N3192">
        <v>2</v>
      </c>
      <c r="O3192">
        <v>2.5710953908758025</v>
      </c>
      <c r="P3192" t="str">
        <f>VLOOKUP('Final Data Set for Clustering'!N3192,'Name of Cluster'!$A$2:$B$7,2,1)</f>
        <v>Others</v>
      </c>
    </row>
    <row r="3193" spans="1:16" x14ac:dyDescent="0.55000000000000004">
      <c r="A3193" t="s">
        <v>2183</v>
      </c>
      <c r="B3193">
        <v>6</v>
      </c>
      <c r="C3193">
        <v>12</v>
      </c>
      <c r="D3193">
        <v>31</v>
      </c>
      <c r="E3193">
        <v>14</v>
      </c>
      <c r="F3193">
        <v>1500</v>
      </c>
      <c r="G3193">
        <v>4374</v>
      </c>
      <c r="H3193" t="s">
        <v>1902</v>
      </c>
      <c r="I3193">
        <v>149.9</v>
      </c>
      <c r="J3193">
        <v>20.29</v>
      </c>
      <c r="K3193" t="s">
        <v>6904</v>
      </c>
      <c r="L3193" t="s">
        <v>3467</v>
      </c>
      <c r="M3193">
        <v>1424.8362933416697</v>
      </c>
      <c r="N3193">
        <v>6</v>
      </c>
      <c r="O3193">
        <v>4.3219840649080581</v>
      </c>
      <c r="P3193" t="str">
        <f>VLOOKUP('Final Data Set for Clustering'!N3193,'Name of Cluster'!$A$2:$B$7,2,1)</f>
        <v>Long distance</v>
      </c>
    </row>
    <row r="3194" spans="1:16" x14ac:dyDescent="0.55000000000000004">
      <c r="A3194" t="s">
        <v>7586</v>
      </c>
      <c r="B3194">
        <v>3</v>
      </c>
      <c r="C3194">
        <v>7</v>
      </c>
      <c r="D3194">
        <v>15</v>
      </c>
      <c r="E3194">
        <v>12</v>
      </c>
      <c r="F3194">
        <v>150</v>
      </c>
      <c r="G3194">
        <v>3360</v>
      </c>
      <c r="H3194" t="s">
        <v>2910</v>
      </c>
      <c r="I3194">
        <v>18</v>
      </c>
      <c r="J3194">
        <v>12.79</v>
      </c>
      <c r="K3194" t="s">
        <v>4907</v>
      </c>
      <c r="L3194" t="s">
        <v>4909</v>
      </c>
      <c r="M3194">
        <v>190.64245081786024</v>
      </c>
      <c r="N3194">
        <v>2</v>
      </c>
      <c r="O3194">
        <v>0.61641874679298969</v>
      </c>
      <c r="P3194" t="str">
        <f>VLOOKUP('Final Data Set for Clustering'!N3194,'Name of Cluster'!$A$2:$B$7,2,1)</f>
        <v>Others</v>
      </c>
    </row>
    <row r="3195" spans="1:16" x14ac:dyDescent="0.55000000000000004">
      <c r="A3195" t="s">
        <v>7587</v>
      </c>
      <c r="B3195">
        <v>2</v>
      </c>
      <c r="C3195">
        <v>5</v>
      </c>
      <c r="D3195">
        <v>29</v>
      </c>
      <c r="E3195">
        <v>28</v>
      </c>
      <c r="F3195">
        <v>1300</v>
      </c>
      <c r="G3195">
        <v>3168</v>
      </c>
      <c r="H3195" t="s">
        <v>3440</v>
      </c>
      <c r="I3195">
        <v>27</v>
      </c>
      <c r="J3195">
        <v>20.8</v>
      </c>
      <c r="K3195" t="s">
        <v>4907</v>
      </c>
      <c r="L3195" t="s">
        <v>4910</v>
      </c>
      <c r="M3195">
        <v>1136.5006617195081</v>
      </c>
      <c r="N3195">
        <v>2</v>
      </c>
      <c r="O3195">
        <v>1.1445644432632787</v>
      </c>
      <c r="P3195" t="str">
        <f>VLOOKUP('Final Data Set for Clustering'!N3195,'Name of Cluster'!$A$2:$B$7,2,1)</f>
        <v>Others</v>
      </c>
    </row>
    <row r="3196" spans="1:16" x14ac:dyDescent="0.55000000000000004">
      <c r="A3196" t="s">
        <v>2681</v>
      </c>
      <c r="B3196">
        <v>7</v>
      </c>
      <c r="C3196">
        <v>10</v>
      </c>
      <c r="D3196">
        <v>22</v>
      </c>
      <c r="E3196">
        <v>18</v>
      </c>
      <c r="F3196">
        <v>486</v>
      </c>
      <c r="G3196">
        <v>5681</v>
      </c>
      <c r="H3196" t="s">
        <v>6872</v>
      </c>
      <c r="I3196">
        <v>199.99</v>
      </c>
      <c r="J3196">
        <v>36.72</v>
      </c>
      <c r="K3196" t="s">
        <v>5412</v>
      </c>
      <c r="L3196" t="s">
        <v>4909</v>
      </c>
      <c r="M3196">
        <v>415.47240454534926</v>
      </c>
      <c r="N3196">
        <v>2</v>
      </c>
      <c r="O3196">
        <v>1.8742126534743455</v>
      </c>
      <c r="P3196" t="str">
        <f>VLOOKUP('Final Data Set for Clustering'!N3196,'Name of Cluster'!$A$2:$B$7,2,1)</f>
        <v>Others</v>
      </c>
    </row>
    <row r="3197" spans="1:16" x14ac:dyDescent="0.55000000000000004">
      <c r="A3197" t="s">
        <v>5619</v>
      </c>
      <c r="B3197">
        <v>4</v>
      </c>
      <c r="C3197">
        <v>6</v>
      </c>
      <c r="D3197">
        <v>24</v>
      </c>
      <c r="E3197">
        <v>20</v>
      </c>
      <c r="F3197">
        <v>600</v>
      </c>
      <c r="G3197">
        <v>12000</v>
      </c>
      <c r="H3197" t="s">
        <v>2409</v>
      </c>
      <c r="I3197">
        <v>38.9</v>
      </c>
      <c r="J3197">
        <v>15.11</v>
      </c>
      <c r="K3197" t="s">
        <v>5927</v>
      </c>
      <c r="L3197" t="s">
        <v>6911</v>
      </c>
      <c r="M3197">
        <v>778.33966352127129</v>
      </c>
      <c r="N3197">
        <v>2</v>
      </c>
      <c r="O3197">
        <v>0.18629232872223925</v>
      </c>
      <c r="P3197" t="str">
        <f>VLOOKUP('Final Data Set for Clustering'!N3197,'Name of Cluster'!$A$2:$B$7,2,1)</f>
        <v>Others</v>
      </c>
    </row>
    <row r="3198" spans="1:16" x14ac:dyDescent="0.55000000000000004">
      <c r="A3198" t="s">
        <v>7094</v>
      </c>
      <c r="B3198">
        <v>2</v>
      </c>
      <c r="C3198">
        <v>5</v>
      </c>
      <c r="D3198">
        <v>55</v>
      </c>
      <c r="E3198">
        <v>28</v>
      </c>
      <c r="F3198">
        <v>9850</v>
      </c>
      <c r="G3198">
        <v>105984</v>
      </c>
      <c r="H3198" t="s">
        <v>4883</v>
      </c>
      <c r="I3198">
        <v>299.89999999999998</v>
      </c>
      <c r="J3198">
        <v>146.30000000000001</v>
      </c>
      <c r="K3198" t="s">
        <v>1001</v>
      </c>
      <c r="L3198" t="s">
        <v>4910</v>
      </c>
      <c r="M3198">
        <v>1149.4229984534918</v>
      </c>
      <c r="N3198">
        <v>1</v>
      </c>
      <c r="O3198">
        <v>5.6012689323592442</v>
      </c>
      <c r="P3198" t="str">
        <f>VLOOKUP('Final Data Set for Clustering'!N3198,'Name of Cluster'!$A$2:$B$7,2,1)</f>
        <v>Oversized Products</v>
      </c>
    </row>
    <row r="3199" spans="1:16" x14ac:dyDescent="0.55000000000000004">
      <c r="A3199" t="s">
        <v>7095</v>
      </c>
      <c r="B3199">
        <v>5</v>
      </c>
      <c r="C3199">
        <v>4</v>
      </c>
      <c r="D3199">
        <v>4</v>
      </c>
      <c r="E3199">
        <v>0</v>
      </c>
      <c r="F3199">
        <v>313</v>
      </c>
      <c r="G3199">
        <v>1547</v>
      </c>
      <c r="H3199" t="s">
        <v>2928</v>
      </c>
      <c r="I3199">
        <v>89.9</v>
      </c>
      <c r="J3199">
        <v>7.89</v>
      </c>
      <c r="K3199" t="s">
        <v>5412</v>
      </c>
      <c r="L3199" t="s">
        <v>4909</v>
      </c>
      <c r="M3199">
        <v>109.6098043109421</v>
      </c>
      <c r="N3199">
        <v>2</v>
      </c>
      <c r="O3199">
        <v>2.0494142765855106</v>
      </c>
      <c r="P3199" t="str">
        <f>VLOOKUP('Final Data Set for Clustering'!N3199,'Name of Cluster'!$A$2:$B$7,2,1)</f>
        <v>Others</v>
      </c>
    </row>
    <row r="3200" spans="1:16" x14ac:dyDescent="0.55000000000000004">
      <c r="A3200" t="s">
        <v>7096</v>
      </c>
      <c r="B3200">
        <v>12</v>
      </c>
      <c r="C3200">
        <v>6</v>
      </c>
      <c r="D3200">
        <v>28</v>
      </c>
      <c r="E3200">
        <v>21</v>
      </c>
      <c r="F3200">
        <v>1500</v>
      </c>
      <c r="G3200">
        <v>20000</v>
      </c>
      <c r="H3200" t="s">
        <v>3399</v>
      </c>
      <c r="I3200">
        <v>89.9</v>
      </c>
      <c r="J3200">
        <v>27.36</v>
      </c>
      <c r="K3200" t="s">
        <v>6905</v>
      </c>
      <c r="L3200" t="s">
        <v>3467</v>
      </c>
      <c r="M3200">
        <v>1634.7697472348277</v>
      </c>
      <c r="N3200">
        <v>6</v>
      </c>
      <c r="O3200">
        <v>1.8144976667193664</v>
      </c>
      <c r="P3200" t="str">
        <f>VLOOKUP('Final Data Set for Clustering'!N3200,'Name of Cluster'!$A$2:$B$7,2,1)</f>
        <v>Long distance</v>
      </c>
    </row>
    <row r="3201" spans="1:16" x14ac:dyDescent="0.55000000000000004">
      <c r="A3201" t="s">
        <v>4171</v>
      </c>
      <c r="B3201">
        <v>6</v>
      </c>
      <c r="C3201">
        <v>7</v>
      </c>
      <c r="D3201">
        <v>19</v>
      </c>
      <c r="E3201">
        <v>12</v>
      </c>
      <c r="F3201">
        <v>30000</v>
      </c>
      <c r="G3201">
        <v>114840</v>
      </c>
      <c r="H3201" t="s">
        <v>5870</v>
      </c>
      <c r="I3201">
        <v>379.9</v>
      </c>
      <c r="J3201">
        <v>68.61</v>
      </c>
      <c r="K3201" t="s">
        <v>7888</v>
      </c>
      <c r="L3201" t="s">
        <v>4909</v>
      </c>
      <c r="M3201">
        <v>153.54915910821813</v>
      </c>
      <c r="N3201">
        <v>1</v>
      </c>
      <c r="O3201">
        <v>7.3978456495102485</v>
      </c>
      <c r="P3201" t="str">
        <f>VLOOKUP('Final Data Set for Clustering'!N3201,'Name of Cluster'!$A$2:$B$7,2,1)</f>
        <v>Oversized Products</v>
      </c>
    </row>
    <row r="3202" spans="1:16" x14ac:dyDescent="0.55000000000000004">
      <c r="A3202" t="s">
        <v>4172</v>
      </c>
      <c r="B3202">
        <v>4</v>
      </c>
      <c r="C3202">
        <v>6</v>
      </c>
      <c r="D3202">
        <v>30</v>
      </c>
      <c r="E3202">
        <v>26</v>
      </c>
      <c r="F3202">
        <v>200</v>
      </c>
      <c r="G3202">
        <v>2805</v>
      </c>
      <c r="H3202" t="s">
        <v>931</v>
      </c>
      <c r="I3202">
        <v>150</v>
      </c>
      <c r="J3202">
        <v>26.33</v>
      </c>
      <c r="K3202" t="s">
        <v>6904</v>
      </c>
      <c r="L3202" t="s">
        <v>3467</v>
      </c>
      <c r="M3202">
        <v>1987.1651318151958</v>
      </c>
      <c r="N3202">
        <v>6</v>
      </c>
      <c r="O3202">
        <v>0.47421078977675568</v>
      </c>
      <c r="P3202" t="str">
        <f>VLOOKUP('Final Data Set for Clustering'!N3202,'Name of Cluster'!$A$2:$B$7,2,1)</f>
        <v>Long distance</v>
      </c>
    </row>
    <row r="3203" spans="1:16" x14ac:dyDescent="0.55000000000000004">
      <c r="A3203" t="s">
        <v>5620</v>
      </c>
      <c r="B3203">
        <v>2</v>
      </c>
      <c r="C3203">
        <v>3</v>
      </c>
      <c r="D3203">
        <v>2</v>
      </c>
      <c r="E3203">
        <v>0</v>
      </c>
      <c r="F3203">
        <v>1200</v>
      </c>
      <c r="G3203">
        <v>15750</v>
      </c>
      <c r="H3203" t="s">
        <v>7313</v>
      </c>
      <c r="I3203">
        <v>85.99</v>
      </c>
      <c r="J3203">
        <v>11.62</v>
      </c>
      <c r="K3203" t="s">
        <v>6906</v>
      </c>
      <c r="L3203" t="s">
        <v>4909</v>
      </c>
      <c r="M3203">
        <v>27.973431310957402</v>
      </c>
      <c r="N3203">
        <v>2</v>
      </c>
      <c r="O3203">
        <v>2.9080824264431731</v>
      </c>
      <c r="P3203" t="str">
        <f>VLOOKUP('Final Data Set for Clustering'!N3203,'Name of Cluster'!$A$2:$B$7,2,1)</f>
        <v>Others</v>
      </c>
    </row>
    <row r="3204" spans="1:16" x14ac:dyDescent="0.55000000000000004">
      <c r="A3204" t="s">
        <v>4173</v>
      </c>
      <c r="B3204">
        <v>6</v>
      </c>
      <c r="C3204">
        <v>2</v>
      </c>
      <c r="D3204">
        <v>10</v>
      </c>
      <c r="E3204">
        <v>7</v>
      </c>
      <c r="F3204">
        <v>2800</v>
      </c>
      <c r="G3204">
        <v>24000</v>
      </c>
      <c r="H3204" t="s">
        <v>6839</v>
      </c>
      <c r="I3204">
        <v>105</v>
      </c>
      <c r="J3204">
        <v>22.04</v>
      </c>
      <c r="K3204" t="s">
        <v>4417</v>
      </c>
      <c r="L3204" t="s">
        <v>4909</v>
      </c>
      <c r="M3204">
        <v>948.67311959222923</v>
      </c>
      <c r="N3204">
        <v>2</v>
      </c>
      <c r="O3204">
        <v>2.9283273996634906</v>
      </c>
      <c r="P3204" t="str">
        <f>VLOOKUP('Final Data Set for Clustering'!N3204,'Name of Cluster'!$A$2:$B$7,2,1)</f>
        <v>Others</v>
      </c>
    </row>
    <row r="3205" spans="1:16" x14ac:dyDescent="0.55000000000000004">
      <c r="A3205" t="s">
        <v>205</v>
      </c>
      <c r="B3205">
        <v>9</v>
      </c>
      <c r="C3205">
        <v>12</v>
      </c>
      <c r="D3205">
        <v>38</v>
      </c>
      <c r="E3205">
        <v>19</v>
      </c>
      <c r="F3205">
        <v>500</v>
      </c>
      <c r="G3205">
        <v>4140</v>
      </c>
      <c r="H3205" t="s">
        <v>2411</v>
      </c>
      <c r="I3205">
        <v>69.989999999999995</v>
      </c>
      <c r="J3205">
        <v>17.77</v>
      </c>
      <c r="K3205" t="s">
        <v>7889</v>
      </c>
      <c r="L3205" t="s">
        <v>3467</v>
      </c>
      <c r="M3205">
        <v>2447.2745707959384</v>
      </c>
      <c r="N3205">
        <v>6</v>
      </c>
      <c r="O3205">
        <v>4.4762028365486275</v>
      </c>
      <c r="P3205" t="str">
        <f>VLOOKUP('Final Data Set for Clustering'!N3205,'Name of Cluster'!$A$2:$B$7,2,1)</f>
        <v>Long distance</v>
      </c>
    </row>
    <row r="3206" spans="1:16" x14ac:dyDescent="0.55000000000000004">
      <c r="A3206" t="s">
        <v>2682</v>
      </c>
      <c r="B3206">
        <v>5</v>
      </c>
      <c r="C3206">
        <v>5</v>
      </c>
      <c r="D3206">
        <v>13</v>
      </c>
      <c r="E3206">
        <v>11</v>
      </c>
      <c r="F3206">
        <v>8150</v>
      </c>
      <c r="G3206">
        <v>16698</v>
      </c>
      <c r="H3206" t="s">
        <v>1433</v>
      </c>
      <c r="I3206">
        <v>128</v>
      </c>
      <c r="J3206">
        <v>89.57</v>
      </c>
      <c r="K3206" t="s">
        <v>7888</v>
      </c>
      <c r="L3206" t="s">
        <v>6911</v>
      </c>
      <c r="M3206">
        <v>997.56873832789177</v>
      </c>
      <c r="N3206">
        <v>2</v>
      </c>
      <c r="O3206">
        <v>2.456428128818871</v>
      </c>
      <c r="P3206" t="str">
        <f>VLOOKUP('Final Data Set for Clustering'!N3206,'Name of Cluster'!$A$2:$B$7,2,1)</f>
        <v>Others</v>
      </c>
    </row>
    <row r="3207" spans="1:16" x14ac:dyDescent="0.55000000000000004">
      <c r="A3207" t="s">
        <v>4174</v>
      </c>
      <c r="B3207">
        <v>1</v>
      </c>
      <c r="C3207">
        <v>6</v>
      </c>
      <c r="D3207">
        <v>16</v>
      </c>
      <c r="E3207">
        <v>13</v>
      </c>
      <c r="F3207">
        <v>1136</v>
      </c>
      <c r="G3207">
        <v>15834</v>
      </c>
      <c r="H3207" t="s">
        <v>6827</v>
      </c>
      <c r="I3207">
        <v>104.9</v>
      </c>
      <c r="J3207">
        <v>15.49</v>
      </c>
      <c r="K3207" t="s">
        <v>4419</v>
      </c>
      <c r="L3207" t="s">
        <v>4909</v>
      </c>
      <c r="M3207">
        <v>343.7117976072102</v>
      </c>
      <c r="N3207">
        <v>2</v>
      </c>
      <c r="O3207">
        <v>0.39441307662079717</v>
      </c>
      <c r="P3207" t="str">
        <f>VLOOKUP('Final Data Set for Clustering'!N3207,'Name of Cluster'!$A$2:$B$7,2,1)</f>
        <v>Others</v>
      </c>
    </row>
    <row r="3208" spans="1:16" x14ac:dyDescent="0.55000000000000004">
      <c r="A3208" t="s">
        <v>4175</v>
      </c>
      <c r="B3208">
        <v>2</v>
      </c>
      <c r="C3208">
        <v>2</v>
      </c>
      <c r="D3208">
        <v>43</v>
      </c>
      <c r="E3208">
        <v>18</v>
      </c>
      <c r="F3208">
        <v>263</v>
      </c>
      <c r="G3208">
        <v>4608</v>
      </c>
      <c r="H3208" t="s">
        <v>1913</v>
      </c>
      <c r="I3208">
        <v>50.89</v>
      </c>
      <c r="J3208">
        <v>22.29</v>
      </c>
      <c r="K3208" t="s">
        <v>4417</v>
      </c>
      <c r="L3208" t="s">
        <v>4909</v>
      </c>
      <c r="M3208">
        <v>969.9858771472434</v>
      </c>
      <c r="N3208">
        <v>2</v>
      </c>
      <c r="O3208">
        <v>3.5966623992638715</v>
      </c>
      <c r="P3208" t="str">
        <f>VLOOKUP('Final Data Set for Clustering'!N3208,'Name of Cluster'!$A$2:$B$7,2,1)</f>
        <v>Others</v>
      </c>
    </row>
    <row r="3209" spans="1:16" x14ac:dyDescent="0.55000000000000004">
      <c r="A3209" t="s">
        <v>1204</v>
      </c>
      <c r="B3209">
        <v>34</v>
      </c>
      <c r="C3209">
        <v>24</v>
      </c>
      <c r="D3209">
        <v>23</v>
      </c>
      <c r="E3209">
        <v>11</v>
      </c>
      <c r="F3209">
        <v>25600</v>
      </c>
      <c r="G3209">
        <v>141570</v>
      </c>
      <c r="H3209" t="s">
        <v>5897</v>
      </c>
      <c r="I3209">
        <v>49</v>
      </c>
      <c r="J3209">
        <v>26.9</v>
      </c>
      <c r="K3209" t="s">
        <v>1003</v>
      </c>
      <c r="L3209" t="s">
        <v>4909</v>
      </c>
      <c r="M3209">
        <v>238.9384782798812</v>
      </c>
      <c r="N3209">
        <v>4</v>
      </c>
      <c r="O3209">
        <v>31.370096156168032</v>
      </c>
      <c r="P3209" t="str">
        <f>VLOOKUP('Final Data Set for Clustering'!N3209,'Name of Cluster'!$A$2:$B$7,2,1)</f>
        <v>Long Seller preparation time</v>
      </c>
    </row>
    <row r="3210" spans="1:16" x14ac:dyDescent="0.55000000000000004">
      <c r="A3210" t="s">
        <v>4176</v>
      </c>
      <c r="B3210">
        <v>4</v>
      </c>
      <c r="C3210">
        <v>4</v>
      </c>
      <c r="D3210">
        <v>36</v>
      </c>
      <c r="E3210">
        <v>18</v>
      </c>
      <c r="F3210">
        <v>500</v>
      </c>
      <c r="G3210">
        <v>2760</v>
      </c>
      <c r="H3210" t="s">
        <v>1414</v>
      </c>
      <c r="I3210">
        <v>159.9</v>
      </c>
      <c r="J3210">
        <v>15.88</v>
      </c>
      <c r="K3210" t="s">
        <v>5412</v>
      </c>
      <c r="L3210" t="s">
        <v>6911</v>
      </c>
      <c r="M3210">
        <v>374.81680694463881</v>
      </c>
      <c r="N3210">
        <v>2</v>
      </c>
      <c r="O3210">
        <v>1.0978797066353474</v>
      </c>
      <c r="P3210" t="str">
        <f>VLOOKUP('Final Data Set for Clustering'!N3210,'Name of Cluster'!$A$2:$B$7,2,1)</f>
        <v>Others</v>
      </c>
    </row>
    <row r="3211" spans="1:16" x14ac:dyDescent="0.55000000000000004">
      <c r="A3211" t="s">
        <v>4177</v>
      </c>
      <c r="B3211">
        <v>6</v>
      </c>
      <c r="C3211">
        <v>6</v>
      </c>
      <c r="D3211">
        <v>8</v>
      </c>
      <c r="E3211">
        <v>7</v>
      </c>
      <c r="F3211">
        <v>500</v>
      </c>
      <c r="G3211">
        <v>4224</v>
      </c>
      <c r="H3211" t="s">
        <v>4884</v>
      </c>
      <c r="I3211">
        <v>139.9</v>
      </c>
      <c r="J3211">
        <v>9.7899999999999991</v>
      </c>
      <c r="K3211" t="s">
        <v>6906</v>
      </c>
      <c r="L3211" t="s">
        <v>4909</v>
      </c>
      <c r="M3211">
        <v>4.1299239939947689</v>
      </c>
      <c r="N3211">
        <v>2</v>
      </c>
      <c r="O3211">
        <v>1.3182316206945164</v>
      </c>
      <c r="P3211" t="str">
        <f>VLOOKUP('Final Data Set for Clustering'!N3211,'Name of Cluster'!$A$2:$B$7,2,1)</f>
        <v>Others</v>
      </c>
    </row>
    <row r="3212" spans="1:16" x14ac:dyDescent="0.55000000000000004">
      <c r="A3212" t="s">
        <v>5114</v>
      </c>
      <c r="B3212">
        <v>1</v>
      </c>
      <c r="C3212">
        <v>4</v>
      </c>
      <c r="D3212">
        <v>33</v>
      </c>
      <c r="E3212">
        <v>28</v>
      </c>
      <c r="F3212">
        <v>250</v>
      </c>
      <c r="G3212">
        <v>352</v>
      </c>
      <c r="H3212" t="s">
        <v>3376</v>
      </c>
      <c r="I3212">
        <v>49</v>
      </c>
      <c r="J3212">
        <v>14.16</v>
      </c>
      <c r="K3212" t="s">
        <v>518</v>
      </c>
      <c r="L3212" t="s">
        <v>6911</v>
      </c>
      <c r="M3212">
        <v>396.2508317001965</v>
      </c>
      <c r="N3212">
        <v>2</v>
      </c>
      <c r="O3212">
        <v>1.1029025267936796</v>
      </c>
      <c r="P3212" t="str">
        <f>VLOOKUP('Final Data Set for Clustering'!N3212,'Name of Cluster'!$A$2:$B$7,2,1)</f>
        <v>Others</v>
      </c>
    </row>
    <row r="3213" spans="1:16" x14ac:dyDescent="0.55000000000000004">
      <c r="A3213" t="s">
        <v>7097</v>
      </c>
      <c r="B3213">
        <v>7</v>
      </c>
      <c r="C3213">
        <v>7</v>
      </c>
      <c r="D3213">
        <v>18</v>
      </c>
      <c r="E3213">
        <v>13</v>
      </c>
      <c r="F3213">
        <v>5700</v>
      </c>
      <c r="G3213">
        <v>48070</v>
      </c>
      <c r="H3213" t="s">
        <v>7810</v>
      </c>
      <c r="I3213">
        <v>151.69999999999999</v>
      </c>
      <c r="J3213">
        <v>36.19</v>
      </c>
      <c r="K3213" t="s">
        <v>3465</v>
      </c>
      <c r="L3213" t="s">
        <v>6911</v>
      </c>
      <c r="M3213">
        <v>969.51092200667495</v>
      </c>
      <c r="N3213">
        <v>2</v>
      </c>
      <c r="O3213">
        <v>2.5361956980859532</v>
      </c>
      <c r="P3213" t="str">
        <f>VLOOKUP('Final Data Set for Clustering'!N3213,'Name of Cluster'!$A$2:$B$7,2,1)</f>
        <v>Others</v>
      </c>
    </row>
    <row r="3214" spans="1:16" x14ac:dyDescent="0.55000000000000004">
      <c r="A3214" t="s">
        <v>4611</v>
      </c>
      <c r="B3214">
        <v>15</v>
      </c>
      <c r="C3214">
        <v>13</v>
      </c>
      <c r="D3214">
        <v>8</v>
      </c>
      <c r="E3214">
        <v>6</v>
      </c>
      <c r="F3214">
        <v>422</v>
      </c>
      <c r="G3214">
        <v>6048</v>
      </c>
      <c r="H3214" t="s">
        <v>3410</v>
      </c>
      <c r="I3214">
        <v>275</v>
      </c>
      <c r="J3214">
        <v>23.48</v>
      </c>
      <c r="K3214" t="s">
        <v>5412</v>
      </c>
      <c r="L3214" t="s">
        <v>4909</v>
      </c>
      <c r="M3214">
        <v>627.39784875609246</v>
      </c>
      <c r="N3214">
        <v>4</v>
      </c>
      <c r="O3214">
        <v>5.6446898744768355</v>
      </c>
      <c r="P3214" t="str">
        <f>VLOOKUP('Final Data Set for Clustering'!N3214,'Name of Cluster'!$A$2:$B$7,2,1)</f>
        <v>Long Seller preparation time</v>
      </c>
    </row>
    <row r="3215" spans="1:16" x14ac:dyDescent="0.55000000000000004">
      <c r="A3215" t="s">
        <v>4178</v>
      </c>
      <c r="B3215">
        <v>2</v>
      </c>
      <c r="C3215">
        <v>8</v>
      </c>
      <c r="D3215">
        <v>6</v>
      </c>
      <c r="E3215">
        <v>3</v>
      </c>
      <c r="F3215">
        <v>350</v>
      </c>
      <c r="G3215">
        <v>3344</v>
      </c>
      <c r="H3215" t="s">
        <v>4357</v>
      </c>
      <c r="I3215">
        <v>48.9</v>
      </c>
      <c r="J3215">
        <v>8.82</v>
      </c>
      <c r="K3215" t="s">
        <v>7888</v>
      </c>
      <c r="L3215" t="s">
        <v>4909</v>
      </c>
      <c r="M3215">
        <v>102.55277642390313</v>
      </c>
      <c r="N3215">
        <v>2</v>
      </c>
      <c r="O3215">
        <v>1.8205370270804542</v>
      </c>
      <c r="P3215" t="str">
        <f>VLOOKUP('Final Data Set for Clustering'!N3215,'Name of Cluster'!$A$2:$B$7,2,1)</f>
        <v>Others</v>
      </c>
    </row>
    <row r="3216" spans="1:16" x14ac:dyDescent="0.55000000000000004">
      <c r="A3216" t="s">
        <v>1685</v>
      </c>
      <c r="B3216">
        <v>4</v>
      </c>
      <c r="C3216">
        <v>7</v>
      </c>
      <c r="D3216">
        <v>19</v>
      </c>
      <c r="E3216">
        <v>14</v>
      </c>
      <c r="F3216">
        <v>400</v>
      </c>
      <c r="G3216">
        <v>6750</v>
      </c>
      <c r="H3216" t="s">
        <v>5851</v>
      </c>
      <c r="I3216">
        <v>38.9</v>
      </c>
      <c r="J3216">
        <v>16.79</v>
      </c>
      <c r="K3216" t="s">
        <v>4418</v>
      </c>
      <c r="L3216" t="s">
        <v>3467</v>
      </c>
      <c r="M3216">
        <v>1549.8212596189587</v>
      </c>
      <c r="N3216">
        <v>6</v>
      </c>
      <c r="O3216">
        <v>1.83328745892454</v>
      </c>
      <c r="P3216" t="str">
        <f>VLOOKUP('Final Data Set for Clustering'!N3216,'Name of Cluster'!$A$2:$B$7,2,1)</f>
        <v>Long distance</v>
      </c>
    </row>
    <row r="3217" spans="1:16" x14ac:dyDescent="0.55000000000000004">
      <c r="A3217" t="s">
        <v>6596</v>
      </c>
      <c r="B3217">
        <v>1</v>
      </c>
      <c r="C3217">
        <v>4</v>
      </c>
      <c r="D3217">
        <v>24</v>
      </c>
      <c r="E3217">
        <v>18</v>
      </c>
      <c r="F3217">
        <v>8450</v>
      </c>
      <c r="G3217">
        <v>34980</v>
      </c>
      <c r="H3217" t="s">
        <v>3937</v>
      </c>
      <c r="I3217">
        <v>63.99</v>
      </c>
      <c r="J3217">
        <v>18.329999999999998</v>
      </c>
      <c r="K3217" t="s">
        <v>1001</v>
      </c>
      <c r="L3217" t="s">
        <v>6911</v>
      </c>
      <c r="M3217">
        <v>680.45004883721322</v>
      </c>
      <c r="N3217">
        <v>2</v>
      </c>
      <c r="O3217">
        <v>2.7822512049497545</v>
      </c>
      <c r="P3217" t="str">
        <f>VLOOKUP('Final Data Set for Clustering'!N3217,'Name of Cluster'!$A$2:$B$7,2,1)</f>
        <v>Others</v>
      </c>
    </row>
    <row r="3218" spans="1:16" x14ac:dyDescent="0.55000000000000004">
      <c r="A3218" t="s">
        <v>5621</v>
      </c>
      <c r="B3218">
        <v>3</v>
      </c>
      <c r="C3218">
        <v>5</v>
      </c>
      <c r="D3218">
        <v>26</v>
      </c>
      <c r="E3218">
        <v>19</v>
      </c>
      <c r="F3218">
        <v>459</v>
      </c>
      <c r="G3218">
        <v>3276</v>
      </c>
      <c r="H3218" t="s">
        <v>5323</v>
      </c>
      <c r="I3218">
        <v>169</v>
      </c>
      <c r="J3218">
        <v>12.68</v>
      </c>
      <c r="K3218" t="s">
        <v>1982</v>
      </c>
      <c r="L3218" t="s">
        <v>4909</v>
      </c>
      <c r="M3218">
        <v>326.26598451290454</v>
      </c>
      <c r="N3218">
        <v>2</v>
      </c>
      <c r="O3218">
        <v>0.30443258776144733</v>
      </c>
      <c r="P3218" t="str">
        <f>VLOOKUP('Final Data Set for Clustering'!N3218,'Name of Cluster'!$A$2:$B$7,2,1)</f>
        <v>Others</v>
      </c>
    </row>
    <row r="3219" spans="1:16" x14ac:dyDescent="0.55000000000000004">
      <c r="A3219" t="s">
        <v>2184</v>
      </c>
      <c r="B3219">
        <v>2</v>
      </c>
      <c r="C3219">
        <v>4</v>
      </c>
      <c r="D3219">
        <v>35</v>
      </c>
      <c r="E3219">
        <v>20</v>
      </c>
      <c r="F3219">
        <v>371</v>
      </c>
      <c r="G3219">
        <v>5120</v>
      </c>
      <c r="H3219" t="s">
        <v>7804</v>
      </c>
      <c r="I3219">
        <v>59.9</v>
      </c>
      <c r="J3219">
        <v>16.86</v>
      </c>
      <c r="K3219" t="s">
        <v>6904</v>
      </c>
      <c r="L3219" t="s">
        <v>6911</v>
      </c>
      <c r="M3219">
        <v>959.31390775191664</v>
      </c>
      <c r="N3219">
        <v>2</v>
      </c>
      <c r="O3219">
        <v>1.4622239568821129</v>
      </c>
      <c r="P3219" t="str">
        <f>VLOOKUP('Final Data Set for Clustering'!N3219,'Name of Cluster'!$A$2:$B$7,2,1)</f>
        <v>Others</v>
      </c>
    </row>
    <row r="3220" spans="1:16" x14ac:dyDescent="0.55000000000000004">
      <c r="A3220" t="s">
        <v>1686</v>
      </c>
      <c r="B3220">
        <v>1</v>
      </c>
      <c r="C3220">
        <v>6</v>
      </c>
      <c r="D3220">
        <v>26</v>
      </c>
      <c r="E3220">
        <v>21</v>
      </c>
      <c r="F3220">
        <v>100</v>
      </c>
      <c r="G3220">
        <v>6400</v>
      </c>
      <c r="H3220" t="s">
        <v>3878</v>
      </c>
      <c r="I3220">
        <v>323.18</v>
      </c>
      <c r="J3220">
        <v>27.54</v>
      </c>
      <c r="K3220" t="s">
        <v>4417</v>
      </c>
      <c r="L3220" t="s">
        <v>3467</v>
      </c>
      <c r="M3220">
        <v>2302.5160445592592</v>
      </c>
      <c r="N3220">
        <v>6</v>
      </c>
      <c r="O3220">
        <v>1.1452452062422773</v>
      </c>
      <c r="P3220" t="str">
        <f>VLOOKUP('Final Data Set for Clustering'!N3220,'Name of Cluster'!$A$2:$B$7,2,1)</f>
        <v>Long distance</v>
      </c>
    </row>
    <row r="3221" spans="1:16" x14ac:dyDescent="0.55000000000000004">
      <c r="A3221" t="s">
        <v>3160</v>
      </c>
      <c r="B3221">
        <v>15</v>
      </c>
      <c r="C3221">
        <v>4</v>
      </c>
      <c r="D3221">
        <v>14</v>
      </c>
      <c r="E3221">
        <v>11</v>
      </c>
      <c r="F3221">
        <v>6600</v>
      </c>
      <c r="G3221">
        <v>52762</v>
      </c>
      <c r="H3221" t="s">
        <v>5346</v>
      </c>
      <c r="I3221">
        <v>239.9</v>
      </c>
      <c r="J3221">
        <v>15.28</v>
      </c>
      <c r="K3221" t="s">
        <v>7888</v>
      </c>
      <c r="L3221" t="s">
        <v>4909</v>
      </c>
      <c r="M3221">
        <v>49.681125762877535</v>
      </c>
      <c r="N3221">
        <v>2</v>
      </c>
      <c r="O3221">
        <v>5.5364590676119265</v>
      </c>
      <c r="P3221" t="str">
        <f>VLOOKUP('Final Data Set for Clustering'!N3221,'Name of Cluster'!$A$2:$B$7,2,1)</f>
        <v>Others</v>
      </c>
    </row>
    <row r="3222" spans="1:16" x14ac:dyDescent="0.55000000000000004">
      <c r="A3222" t="s">
        <v>1205</v>
      </c>
      <c r="B3222">
        <v>3</v>
      </c>
      <c r="C3222">
        <v>4</v>
      </c>
      <c r="D3222">
        <v>20</v>
      </c>
      <c r="E3222">
        <v>18</v>
      </c>
      <c r="F3222">
        <v>1200</v>
      </c>
      <c r="G3222">
        <v>9600</v>
      </c>
      <c r="H3222" t="s">
        <v>6369</v>
      </c>
      <c r="I3222">
        <v>127</v>
      </c>
      <c r="J3222">
        <v>21.38</v>
      </c>
      <c r="K3222" t="s">
        <v>4419</v>
      </c>
      <c r="L3222" t="s">
        <v>6911</v>
      </c>
      <c r="M3222">
        <v>349.88993303241745</v>
      </c>
      <c r="N3222">
        <v>2</v>
      </c>
      <c r="O3222">
        <v>0.52929489361960536</v>
      </c>
      <c r="P3222" t="str">
        <f>VLOOKUP('Final Data Set for Clustering'!N3222,'Name of Cluster'!$A$2:$B$7,2,1)</f>
        <v>Others</v>
      </c>
    </row>
    <row r="3223" spans="1:16" x14ac:dyDescent="0.55000000000000004">
      <c r="A3223" t="s">
        <v>2683</v>
      </c>
      <c r="B3223">
        <v>3</v>
      </c>
      <c r="C3223">
        <v>6</v>
      </c>
      <c r="D3223">
        <v>29</v>
      </c>
      <c r="E3223">
        <v>22</v>
      </c>
      <c r="F3223">
        <v>10900</v>
      </c>
      <c r="G3223">
        <v>19656</v>
      </c>
      <c r="H3223" t="s">
        <v>6345</v>
      </c>
      <c r="I3223">
        <v>112</v>
      </c>
      <c r="J3223">
        <v>33.17</v>
      </c>
      <c r="K3223" t="s">
        <v>3463</v>
      </c>
      <c r="L3223" t="s">
        <v>6911</v>
      </c>
      <c r="M3223">
        <v>431.24303450776807</v>
      </c>
      <c r="N3223">
        <v>2</v>
      </c>
      <c r="O3223">
        <v>3.153412131025942</v>
      </c>
      <c r="P3223" t="str">
        <f>VLOOKUP('Final Data Set for Clustering'!N3223,'Name of Cluster'!$A$2:$B$7,2,1)</f>
        <v>Others</v>
      </c>
    </row>
    <row r="3224" spans="1:16" x14ac:dyDescent="0.55000000000000004">
      <c r="A3224" t="s">
        <v>1206</v>
      </c>
      <c r="B3224">
        <v>9</v>
      </c>
      <c r="C3224">
        <v>3</v>
      </c>
      <c r="D3224">
        <v>7</v>
      </c>
      <c r="E3224">
        <v>3</v>
      </c>
      <c r="F3224">
        <v>100</v>
      </c>
      <c r="G3224">
        <v>1344</v>
      </c>
      <c r="H3224" t="s">
        <v>6344</v>
      </c>
      <c r="I3224">
        <v>15.99</v>
      </c>
      <c r="J3224">
        <v>7.39</v>
      </c>
      <c r="K3224" t="s">
        <v>4417</v>
      </c>
      <c r="L3224" t="s">
        <v>4909</v>
      </c>
      <c r="M3224">
        <v>14.447268968988288</v>
      </c>
      <c r="N3224">
        <v>2</v>
      </c>
      <c r="O3224">
        <v>2.8104387129183266</v>
      </c>
      <c r="P3224" t="str">
        <f>VLOOKUP('Final Data Set for Clustering'!N3224,'Name of Cluster'!$A$2:$B$7,2,1)</f>
        <v>Others</v>
      </c>
    </row>
    <row r="3225" spans="1:16" x14ac:dyDescent="0.55000000000000004">
      <c r="A3225" t="s">
        <v>2684</v>
      </c>
      <c r="B3225">
        <v>4</v>
      </c>
      <c r="C3225">
        <v>10</v>
      </c>
      <c r="D3225">
        <v>27</v>
      </c>
      <c r="E3225">
        <v>21</v>
      </c>
      <c r="F3225">
        <v>650</v>
      </c>
      <c r="G3225">
        <v>30000</v>
      </c>
      <c r="H3225" t="s">
        <v>3903</v>
      </c>
      <c r="I3225">
        <v>83.36</v>
      </c>
      <c r="J3225">
        <v>16.34</v>
      </c>
      <c r="K3225" t="s">
        <v>4418</v>
      </c>
      <c r="L3225" t="s">
        <v>6911</v>
      </c>
      <c r="M3225">
        <v>995.8340473296621</v>
      </c>
      <c r="N3225">
        <v>2</v>
      </c>
      <c r="O3225">
        <v>2.4871735491425135</v>
      </c>
      <c r="P3225" t="str">
        <f>VLOOKUP('Final Data Set for Clustering'!N3225,'Name of Cluster'!$A$2:$B$7,2,1)</f>
        <v>Others</v>
      </c>
    </row>
    <row r="3226" spans="1:16" x14ac:dyDescent="0.55000000000000004">
      <c r="A3226" t="s">
        <v>6597</v>
      </c>
      <c r="B3226">
        <v>43</v>
      </c>
      <c r="C3226">
        <v>6</v>
      </c>
      <c r="D3226">
        <v>71</v>
      </c>
      <c r="E3226">
        <v>42</v>
      </c>
      <c r="F3226">
        <v>1040</v>
      </c>
      <c r="G3226">
        <v>7293</v>
      </c>
      <c r="H3226" t="s">
        <v>2423</v>
      </c>
      <c r="I3226">
        <v>270</v>
      </c>
      <c r="J3226">
        <v>17.649999999999999</v>
      </c>
      <c r="K3226" t="s">
        <v>4417</v>
      </c>
      <c r="L3226" t="s">
        <v>6911</v>
      </c>
      <c r="M3226">
        <v>607.51638821544293</v>
      </c>
      <c r="N3226">
        <v>3</v>
      </c>
      <c r="O3226">
        <v>10.521901061968673</v>
      </c>
      <c r="P3226" t="str">
        <f>VLOOKUP('Final Data Set for Clustering'!N3226,'Name of Cluster'!$A$2:$B$7,2,1)</f>
        <v>Long confirmation time by LP</v>
      </c>
    </row>
    <row r="3227" spans="1:16" x14ac:dyDescent="0.55000000000000004">
      <c r="A3227" t="s">
        <v>5115</v>
      </c>
      <c r="B3227">
        <v>2</v>
      </c>
      <c r="C3227">
        <v>7</v>
      </c>
      <c r="D3227">
        <v>17</v>
      </c>
      <c r="E3227">
        <v>15</v>
      </c>
      <c r="F3227">
        <v>3600</v>
      </c>
      <c r="G3227">
        <v>21600</v>
      </c>
      <c r="H3227" t="s">
        <v>6878</v>
      </c>
      <c r="I3227">
        <v>126.69</v>
      </c>
      <c r="J3227">
        <v>27.21</v>
      </c>
      <c r="K3227" t="s">
        <v>6417</v>
      </c>
      <c r="L3227" t="s">
        <v>6911</v>
      </c>
      <c r="M3227">
        <v>875.67614746260904</v>
      </c>
      <c r="N3227">
        <v>2</v>
      </c>
      <c r="O3227">
        <v>0.81848500669003421</v>
      </c>
      <c r="P3227" t="str">
        <f>VLOOKUP('Final Data Set for Clustering'!N3227,'Name of Cluster'!$A$2:$B$7,2,1)</f>
        <v>Others</v>
      </c>
    </row>
    <row r="3228" spans="1:16" x14ac:dyDescent="0.55000000000000004">
      <c r="A3228" t="s">
        <v>5622</v>
      </c>
      <c r="B3228">
        <v>18</v>
      </c>
      <c r="C3228">
        <v>6</v>
      </c>
      <c r="D3228">
        <v>30</v>
      </c>
      <c r="E3228">
        <v>24</v>
      </c>
      <c r="F3228">
        <v>20550</v>
      </c>
      <c r="G3228">
        <v>40625</v>
      </c>
      <c r="H3228" t="s">
        <v>6393</v>
      </c>
      <c r="I3228">
        <v>628.9</v>
      </c>
      <c r="J3228">
        <v>41.95</v>
      </c>
      <c r="K3228" t="s">
        <v>6417</v>
      </c>
      <c r="L3228" t="s">
        <v>3467</v>
      </c>
      <c r="M3228">
        <v>2461.5346804092956</v>
      </c>
      <c r="N3228">
        <v>1</v>
      </c>
      <c r="O3228">
        <v>11.314156824992807</v>
      </c>
      <c r="P3228" t="str">
        <f>VLOOKUP('Final Data Set for Clustering'!N3228,'Name of Cluster'!$A$2:$B$7,2,1)</f>
        <v>Oversized Products</v>
      </c>
    </row>
    <row r="3229" spans="1:16" x14ac:dyDescent="0.55000000000000004">
      <c r="A3229" t="s">
        <v>5623</v>
      </c>
      <c r="B3229">
        <v>2</v>
      </c>
      <c r="C3229">
        <v>4</v>
      </c>
      <c r="D3229">
        <v>25</v>
      </c>
      <c r="E3229">
        <v>21</v>
      </c>
      <c r="F3229">
        <v>14900</v>
      </c>
      <c r="G3229">
        <v>126000</v>
      </c>
      <c r="H3229" t="s">
        <v>460</v>
      </c>
      <c r="I3229">
        <v>494.9</v>
      </c>
      <c r="J3229">
        <v>156.83000000000001</v>
      </c>
      <c r="K3229" t="s">
        <v>4907</v>
      </c>
      <c r="L3229" t="s">
        <v>3467</v>
      </c>
      <c r="M3229">
        <v>1403.2417724051747</v>
      </c>
      <c r="N3229">
        <v>1</v>
      </c>
      <c r="O3229">
        <v>3.4835633154913621</v>
      </c>
      <c r="P3229" t="str">
        <f>VLOOKUP('Final Data Set for Clustering'!N3229,'Name of Cluster'!$A$2:$B$7,2,1)</f>
        <v>Oversized Products</v>
      </c>
    </row>
    <row r="3230" spans="1:16" x14ac:dyDescent="0.55000000000000004">
      <c r="A3230" t="s">
        <v>5116</v>
      </c>
      <c r="B3230">
        <v>3</v>
      </c>
      <c r="C3230">
        <v>3</v>
      </c>
      <c r="D3230">
        <v>6</v>
      </c>
      <c r="E3230">
        <v>5</v>
      </c>
      <c r="F3230">
        <v>100</v>
      </c>
      <c r="G3230">
        <v>1280</v>
      </c>
      <c r="H3230" t="s">
        <v>4372</v>
      </c>
      <c r="I3230">
        <v>49.9</v>
      </c>
      <c r="J3230">
        <v>7.39</v>
      </c>
      <c r="K3230" t="s">
        <v>518</v>
      </c>
      <c r="L3230" t="s">
        <v>4909</v>
      </c>
      <c r="M3230">
        <v>67.799850668880836</v>
      </c>
      <c r="N3230">
        <v>2</v>
      </c>
      <c r="O3230">
        <v>2.4326651286680887</v>
      </c>
      <c r="P3230" t="str">
        <f>VLOOKUP('Final Data Set for Clustering'!N3230,'Name of Cluster'!$A$2:$B$7,2,1)</f>
        <v>Others</v>
      </c>
    </row>
    <row r="3231" spans="1:16" x14ac:dyDescent="0.55000000000000004">
      <c r="A3231" t="s">
        <v>7098</v>
      </c>
      <c r="B3231">
        <v>1</v>
      </c>
      <c r="C3231">
        <v>6</v>
      </c>
      <c r="D3231">
        <v>9</v>
      </c>
      <c r="E3231">
        <v>7</v>
      </c>
      <c r="F3231">
        <v>250</v>
      </c>
      <c r="G3231">
        <v>352</v>
      </c>
      <c r="H3231" t="s">
        <v>3376</v>
      </c>
      <c r="I3231">
        <v>49</v>
      </c>
      <c r="J3231">
        <v>7.39</v>
      </c>
      <c r="K3231" t="s">
        <v>518</v>
      </c>
      <c r="L3231" t="s">
        <v>4909</v>
      </c>
      <c r="M3231">
        <v>10.336542482529255</v>
      </c>
      <c r="N3231">
        <v>2</v>
      </c>
      <c r="O3231">
        <v>1.4042052718224818</v>
      </c>
      <c r="P3231" t="str">
        <f>VLOOKUP('Final Data Set for Clustering'!N3231,'Name of Cluster'!$A$2:$B$7,2,1)</f>
        <v>Others</v>
      </c>
    </row>
    <row r="3232" spans="1:16" x14ac:dyDescent="0.55000000000000004">
      <c r="A3232" t="s">
        <v>4179</v>
      </c>
      <c r="B3232">
        <v>18</v>
      </c>
      <c r="C3232">
        <v>6</v>
      </c>
      <c r="D3232">
        <v>14</v>
      </c>
      <c r="E3232">
        <v>8</v>
      </c>
      <c r="F3232">
        <v>1500</v>
      </c>
      <c r="G3232">
        <v>20000</v>
      </c>
      <c r="H3232" t="s">
        <v>3399</v>
      </c>
      <c r="I3232">
        <v>89.9</v>
      </c>
      <c r="J3232">
        <v>11.83</v>
      </c>
      <c r="K3232" t="s">
        <v>6905</v>
      </c>
      <c r="L3232" t="s">
        <v>4909</v>
      </c>
      <c r="M3232">
        <v>19.283360844860152</v>
      </c>
      <c r="N3232">
        <v>3</v>
      </c>
      <c r="O3232">
        <v>2.8521155288179481</v>
      </c>
      <c r="P3232" t="str">
        <f>VLOOKUP('Final Data Set for Clustering'!N3232,'Name of Cluster'!$A$2:$B$7,2,1)</f>
        <v>Long confirmation time by LP</v>
      </c>
    </row>
    <row r="3233" spans="1:16" x14ac:dyDescent="0.55000000000000004">
      <c r="A3233" t="s">
        <v>5117</v>
      </c>
      <c r="B3233">
        <v>2</v>
      </c>
      <c r="C3233">
        <v>4</v>
      </c>
      <c r="D3233">
        <v>12</v>
      </c>
      <c r="E3233">
        <v>6</v>
      </c>
      <c r="F3233">
        <v>2150</v>
      </c>
      <c r="G3233">
        <v>3000</v>
      </c>
      <c r="H3233" t="s">
        <v>4379</v>
      </c>
      <c r="I3233">
        <v>83.99</v>
      </c>
      <c r="J3233">
        <v>12.89</v>
      </c>
      <c r="K3233" t="s">
        <v>5415</v>
      </c>
      <c r="L3233" t="s">
        <v>4909</v>
      </c>
      <c r="M3233">
        <v>11.854387675386613</v>
      </c>
      <c r="N3233">
        <v>2</v>
      </c>
      <c r="O3233">
        <v>1.4112693931570957</v>
      </c>
      <c r="P3233" t="str">
        <f>VLOOKUP('Final Data Set for Clustering'!N3233,'Name of Cluster'!$A$2:$B$7,2,1)</f>
        <v>Others</v>
      </c>
    </row>
    <row r="3234" spans="1:16" x14ac:dyDescent="0.55000000000000004">
      <c r="A3234" t="s">
        <v>5118</v>
      </c>
      <c r="B3234">
        <v>7</v>
      </c>
      <c r="C3234">
        <v>4</v>
      </c>
      <c r="D3234">
        <v>28</v>
      </c>
      <c r="E3234">
        <v>20</v>
      </c>
      <c r="F3234">
        <v>1175</v>
      </c>
      <c r="G3234">
        <v>21952</v>
      </c>
      <c r="H3234" t="s">
        <v>3941</v>
      </c>
      <c r="I3234">
        <v>69.900000000000006</v>
      </c>
      <c r="J3234">
        <v>25.04</v>
      </c>
      <c r="K3234" t="s">
        <v>3463</v>
      </c>
      <c r="L3234" t="s">
        <v>3467</v>
      </c>
      <c r="M3234">
        <v>2213.4666104296261</v>
      </c>
      <c r="N3234">
        <v>6</v>
      </c>
      <c r="O3234">
        <v>1.3754113584114609</v>
      </c>
      <c r="P3234" t="str">
        <f>VLOOKUP('Final Data Set for Clustering'!N3234,'Name of Cluster'!$A$2:$B$7,2,1)</f>
        <v>Long distance</v>
      </c>
    </row>
    <row r="3235" spans="1:16" x14ac:dyDescent="0.55000000000000004">
      <c r="A3235" t="s">
        <v>5624</v>
      </c>
      <c r="B3235">
        <v>7</v>
      </c>
      <c r="C3235">
        <v>8</v>
      </c>
      <c r="D3235">
        <v>27</v>
      </c>
      <c r="E3235">
        <v>26</v>
      </c>
      <c r="F3235">
        <v>1750</v>
      </c>
      <c r="G3235">
        <v>11352</v>
      </c>
      <c r="H3235" t="s">
        <v>449</v>
      </c>
      <c r="I3235">
        <v>99.9</v>
      </c>
      <c r="J3235">
        <v>17.95</v>
      </c>
      <c r="K3235" t="s">
        <v>4418</v>
      </c>
      <c r="L3235" t="s">
        <v>6911</v>
      </c>
      <c r="M3235">
        <v>922.84341456765048</v>
      </c>
      <c r="N3235">
        <v>2</v>
      </c>
      <c r="O3235">
        <v>0.9534301643585319</v>
      </c>
      <c r="P3235" t="str">
        <f>VLOOKUP('Final Data Set for Clustering'!N3235,'Name of Cluster'!$A$2:$B$7,2,1)</f>
        <v>Others</v>
      </c>
    </row>
    <row r="3236" spans="1:16" x14ac:dyDescent="0.55000000000000004">
      <c r="A3236" t="s">
        <v>206</v>
      </c>
      <c r="B3236">
        <v>6</v>
      </c>
      <c r="C3236">
        <v>6</v>
      </c>
      <c r="D3236">
        <v>64</v>
      </c>
      <c r="E3236">
        <v>14</v>
      </c>
      <c r="F3236">
        <v>700</v>
      </c>
      <c r="G3236">
        <v>6048</v>
      </c>
      <c r="H3236" t="s">
        <v>2429</v>
      </c>
      <c r="I3236">
        <v>134.9</v>
      </c>
      <c r="J3236">
        <v>16.7</v>
      </c>
      <c r="K3236" t="s">
        <v>7889</v>
      </c>
      <c r="L3236" t="s">
        <v>6911</v>
      </c>
      <c r="M3236">
        <v>484.3791120083319</v>
      </c>
      <c r="N3236">
        <v>2</v>
      </c>
      <c r="O3236">
        <v>5.5645702946473641</v>
      </c>
      <c r="P3236" t="str">
        <f>VLOOKUP('Final Data Set for Clustering'!N3236,'Name of Cluster'!$A$2:$B$7,2,1)</f>
        <v>Others</v>
      </c>
    </row>
    <row r="3237" spans="1:16" x14ac:dyDescent="0.55000000000000004">
      <c r="A3237" t="s">
        <v>6598</v>
      </c>
      <c r="B3237">
        <v>9</v>
      </c>
      <c r="C3237">
        <v>5</v>
      </c>
      <c r="D3237">
        <v>13</v>
      </c>
      <c r="E3237">
        <v>8</v>
      </c>
      <c r="F3237">
        <v>700</v>
      </c>
      <c r="G3237">
        <v>3200</v>
      </c>
      <c r="H3237" t="s">
        <v>3443</v>
      </c>
      <c r="I3237">
        <v>37.99</v>
      </c>
      <c r="J3237">
        <v>7.78</v>
      </c>
      <c r="L3237" t="s">
        <v>4909</v>
      </c>
      <c r="M3237">
        <v>16.482124341249829</v>
      </c>
      <c r="N3237">
        <v>2</v>
      </c>
      <c r="O3237">
        <v>1.3585395162346572</v>
      </c>
      <c r="P3237" t="str">
        <f>VLOOKUP('Final Data Set for Clustering'!N3237,'Name of Cluster'!$A$2:$B$7,2,1)</f>
        <v>Others</v>
      </c>
    </row>
    <row r="3238" spans="1:16" x14ac:dyDescent="0.55000000000000004">
      <c r="A3238" t="s">
        <v>3667</v>
      </c>
      <c r="B3238">
        <v>1</v>
      </c>
      <c r="C3238">
        <v>6</v>
      </c>
      <c r="D3238">
        <v>34</v>
      </c>
      <c r="E3238">
        <v>16</v>
      </c>
      <c r="F3238">
        <v>1450</v>
      </c>
      <c r="G3238">
        <v>16000</v>
      </c>
      <c r="H3238" t="s">
        <v>6879</v>
      </c>
      <c r="I3238">
        <v>103.9</v>
      </c>
      <c r="J3238">
        <v>23.31</v>
      </c>
      <c r="L3238" t="s">
        <v>6911</v>
      </c>
      <c r="M3238">
        <v>474.80933106209494</v>
      </c>
      <c r="N3238">
        <v>2</v>
      </c>
      <c r="O3238">
        <v>0.56837024268622749</v>
      </c>
      <c r="P3238" t="str">
        <f>VLOOKUP('Final Data Set for Clustering'!N3238,'Name of Cluster'!$A$2:$B$7,2,1)</f>
        <v>Others</v>
      </c>
    </row>
    <row r="3239" spans="1:16" x14ac:dyDescent="0.55000000000000004">
      <c r="A3239" t="s">
        <v>1687</v>
      </c>
      <c r="B3239">
        <v>1</v>
      </c>
      <c r="C3239">
        <v>6</v>
      </c>
      <c r="D3239">
        <v>51</v>
      </c>
      <c r="E3239">
        <v>36</v>
      </c>
      <c r="F3239">
        <v>250</v>
      </c>
      <c r="G3239">
        <v>3840</v>
      </c>
      <c r="H3239" t="s">
        <v>2421</v>
      </c>
      <c r="I3239">
        <v>170.3</v>
      </c>
      <c r="J3239">
        <v>61.25</v>
      </c>
      <c r="K3239" t="s">
        <v>4419</v>
      </c>
      <c r="L3239" t="s">
        <v>4910</v>
      </c>
      <c r="M3239">
        <v>2309.0273533925238</v>
      </c>
      <c r="N3239">
        <v>6</v>
      </c>
      <c r="O3239">
        <v>0.94676020875522227</v>
      </c>
      <c r="P3239" t="str">
        <f>VLOOKUP('Final Data Set for Clustering'!N3239,'Name of Cluster'!$A$2:$B$7,2,1)</f>
        <v>Long distance</v>
      </c>
    </row>
    <row r="3240" spans="1:16" x14ac:dyDescent="0.55000000000000004">
      <c r="A3240" t="s">
        <v>3161</v>
      </c>
      <c r="B3240">
        <v>27</v>
      </c>
      <c r="C3240">
        <v>7</v>
      </c>
      <c r="D3240">
        <v>22</v>
      </c>
      <c r="E3240">
        <v>14</v>
      </c>
      <c r="F3240">
        <v>9500</v>
      </c>
      <c r="G3240">
        <v>56100</v>
      </c>
      <c r="H3240" t="s">
        <v>4874</v>
      </c>
      <c r="I3240">
        <v>229.9</v>
      </c>
      <c r="J3240">
        <v>43.75</v>
      </c>
      <c r="K3240" t="s">
        <v>7888</v>
      </c>
      <c r="L3240" t="s">
        <v>6911</v>
      </c>
      <c r="M3240">
        <v>194.3348865694966</v>
      </c>
      <c r="N3240">
        <v>3</v>
      </c>
      <c r="O3240">
        <v>3.7350529451953594</v>
      </c>
      <c r="P3240" t="str">
        <f>VLOOKUP('Final Data Set for Clustering'!N3240,'Name of Cluster'!$A$2:$B$7,2,1)</f>
        <v>Long confirmation time by LP</v>
      </c>
    </row>
    <row r="3241" spans="1:16" x14ac:dyDescent="0.55000000000000004">
      <c r="A3241" t="s">
        <v>4180</v>
      </c>
      <c r="B3241">
        <v>2</v>
      </c>
      <c r="C3241">
        <v>2</v>
      </c>
      <c r="D3241">
        <v>20</v>
      </c>
      <c r="E3241">
        <v>12</v>
      </c>
      <c r="F3241">
        <v>5450</v>
      </c>
      <c r="G3241">
        <v>23826</v>
      </c>
      <c r="H3241" t="s">
        <v>3401</v>
      </c>
      <c r="I3241">
        <v>115.9</v>
      </c>
      <c r="J3241">
        <v>18.61</v>
      </c>
      <c r="K3241" t="s">
        <v>6417</v>
      </c>
      <c r="L3241" t="s">
        <v>6911</v>
      </c>
      <c r="M3241">
        <v>336.36808148389338</v>
      </c>
      <c r="N3241">
        <v>2</v>
      </c>
      <c r="O3241">
        <v>2.5154453469965912</v>
      </c>
      <c r="P3241" t="str">
        <f>VLOOKUP('Final Data Set for Clustering'!N3241,'Name of Cluster'!$A$2:$B$7,2,1)</f>
        <v>Others</v>
      </c>
    </row>
    <row r="3242" spans="1:16" x14ac:dyDescent="0.55000000000000004">
      <c r="A3242" t="s">
        <v>3162</v>
      </c>
      <c r="B3242">
        <v>31</v>
      </c>
      <c r="C3242">
        <v>6</v>
      </c>
      <c r="D3242">
        <v>43</v>
      </c>
      <c r="E3242">
        <v>19</v>
      </c>
      <c r="F3242">
        <v>1625</v>
      </c>
      <c r="G3242">
        <v>11200</v>
      </c>
      <c r="H3242" t="s">
        <v>1960</v>
      </c>
      <c r="I3242">
        <v>249.9</v>
      </c>
      <c r="J3242">
        <v>19.39</v>
      </c>
      <c r="K3242" t="s">
        <v>1488</v>
      </c>
      <c r="L3242" t="s">
        <v>6911</v>
      </c>
      <c r="M3242">
        <v>51.449270086096533</v>
      </c>
      <c r="N3242">
        <v>3</v>
      </c>
      <c r="O3242">
        <v>1.5384426097685064</v>
      </c>
      <c r="P3242" t="str">
        <f>VLOOKUP('Final Data Set for Clustering'!N3242,'Name of Cluster'!$A$2:$B$7,2,1)</f>
        <v>Long confirmation time by LP</v>
      </c>
    </row>
    <row r="3243" spans="1:16" x14ac:dyDescent="0.55000000000000004">
      <c r="A3243" t="s">
        <v>6599</v>
      </c>
      <c r="B3243">
        <v>5</v>
      </c>
      <c r="C3243">
        <v>8</v>
      </c>
      <c r="D3243">
        <v>26</v>
      </c>
      <c r="E3243">
        <v>21</v>
      </c>
      <c r="F3243">
        <v>250</v>
      </c>
      <c r="G3243">
        <v>816</v>
      </c>
      <c r="H3243" t="s">
        <v>6341</v>
      </c>
      <c r="I3243">
        <v>27.99</v>
      </c>
      <c r="J3243">
        <v>15.1</v>
      </c>
      <c r="K3243" t="s">
        <v>516</v>
      </c>
      <c r="L3243" t="s">
        <v>6911</v>
      </c>
      <c r="M3243">
        <v>758.00681897674986</v>
      </c>
      <c r="N3243">
        <v>2</v>
      </c>
      <c r="O3243">
        <v>0.74067598945768487</v>
      </c>
      <c r="P3243" t="str">
        <f>VLOOKUP('Final Data Set for Clustering'!N3243,'Name of Cluster'!$A$2:$B$7,2,1)</f>
        <v>Others</v>
      </c>
    </row>
    <row r="3244" spans="1:16" x14ac:dyDescent="0.55000000000000004">
      <c r="A3244" t="s">
        <v>5625</v>
      </c>
      <c r="B3244">
        <v>8</v>
      </c>
      <c r="C3244">
        <v>7</v>
      </c>
      <c r="D3244">
        <v>28</v>
      </c>
      <c r="E3244">
        <v>19</v>
      </c>
      <c r="F3244">
        <v>700</v>
      </c>
      <c r="G3244">
        <v>5700</v>
      </c>
      <c r="H3244" t="s">
        <v>3386</v>
      </c>
      <c r="I3244">
        <v>119.99</v>
      </c>
      <c r="J3244">
        <v>39.61</v>
      </c>
      <c r="K3244" t="s">
        <v>6904</v>
      </c>
      <c r="L3244" t="s">
        <v>4909</v>
      </c>
      <c r="M3244">
        <v>2433.8336390624449</v>
      </c>
      <c r="N3244">
        <v>6</v>
      </c>
      <c r="O3244">
        <v>1.3062550285239087</v>
      </c>
      <c r="P3244" t="str">
        <f>VLOOKUP('Final Data Set for Clustering'!N3244,'Name of Cluster'!$A$2:$B$7,2,1)</f>
        <v>Long distance</v>
      </c>
    </row>
    <row r="3245" spans="1:16" x14ac:dyDescent="0.55000000000000004">
      <c r="A3245" t="s">
        <v>734</v>
      </c>
      <c r="B3245">
        <v>4</v>
      </c>
      <c r="C3245">
        <v>7</v>
      </c>
      <c r="D3245">
        <v>17</v>
      </c>
      <c r="E3245">
        <v>15</v>
      </c>
      <c r="F3245">
        <v>430</v>
      </c>
      <c r="G3245">
        <v>3927</v>
      </c>
      <c r="H3245" t="s">
        <v>1906</v>
      </c>
      <c r="I3245">
        <v>119.9</v>
      </c>
      <c r="J3245">
        <v>15.59</v>
      </c>
      <c r="K3245" t="s">
        <v>5412</v>
      </c>
      <c r="L3245" t="s">
        <v>4909</v>
      </c>
      <c r="M3245">
        <v>465.67335168721257</v>
      </c>
      <c r="N3245">
        <v>2</v>
      </c>
      <c r="O3245">
        <v>0.31716863956138797</v>
      </c>
      <c r="P3245" t="str">
        <f>VLOOKUP('Final Data Set for Clustering'!N3245,'Name of Cluster'!$A$2:$B$7,2,1)</f>
        <v>Others</v>
      </c>
    </row>
    <row r="3246" spans="1:16" x14ac:dyDescent="0.55000000000000004">
      <c r="A3246" t="s">
        <v>2185</v>
      </c>
      <c r="B3246">
        <v>1</v>
      </c>
      <c r="C3246">
        <v>6</v>
      </c>
      <c r="D3246">
        <v>72</v>
      </c>
      <c r="E3246">
        <v>23</v>
      </c>
      <c r="F3246">
        <v>500</v>
      </c>
      <c r="G3246">
        <v>9600</v>
      </c>
      <c r="H3246" t="s">
        <v>6369</v>
      </c>
      <c r="I3246">
        <v>99.9</v>
      </c>
      <c r="J3246">
        <v>16.46</v>
      </c>
      <c r="K3246" t="s">
        <v>4419</v>
      </c>
      <c r="L3246" t="s">
        <v>6911</v>
      </c>
      <c r="M3246">
        <v>1145.8114326210614</v>
      </c>
      <c r="N3246">
        <v>6</v>
      </c>
      <c r="O3246">
        <v>4.7316086206243799</v>
      </c>
      <c r="P3246" t="str">
        <f>VLOOKUP('Final Data Set for Clustering'!N3246,'Name of Cluster'!$A$2:$B$7,2,1)</f>
        <v>Long distance</v>
      </c>
    </row>
    <row r="3247" spans="1:16" x14ac:dyDescent="0.55000000000000004">
      <c r="A3247" t="s">
        <v>7099</v>
      </c>
      <c r="B3247">
        <v>3</v>
      </c>
      <c r="C3247">
        <v>4</v>
      </c>
      <c r="D3247">
        <v>25</v>
      </c>
      <c r="E3247">
        <v>18</v>
      </c>
      <c r="F3247">
        <v>400</v>
      </c>
      <c r="G3247">
        <v>600</v>
      </c>
      <c r="H3247" t="s">
        <v>5852</v>
      </c>
      <c r="I3247">
        <v>44.9</v>
      </c>
      <c r="J3247">
        <v>15.1</v>
      </c>
      <c r="K3247" t="s">
        <v>4418</v>
      </c>
      <c r="L3247" t="s">
        <v>6911</v>
      </c>
      <c r="M3247">
        <v>851.21738102440895</v>
      </c>
      <c r="N3247">
        <v>2</v>
      </c>
      <c r="O3247">
        <v>0.86621131492215686</v>
      </c>
      <c r="P3247" t="str">
        <f>VLOOKUP('Final Data Set for Clustering'!N3247,'Name of Cluster'!$A$2:$B$7,2,1)</f>
        <v>Others</v>
      </c>
    </row>
    <row r="3248" spans="1:16" x14ac:dyDescent="0.55000000000000004">
      <c r="A3248" t="s">
        <v>4612</v>
      </c>
      <c r="B3248">
        <v>5</v>
      </c>
      <c r="C3248">
        <v>6</v>
      </c>
      <c r="D3248">
        <v>17</v>
      </c>
      <c r="E3248">
        <v>13</v>
      </c>
      <c r="F3248">
        <v>250</v>
      </c>
      <c r="G3248">
        <v>3960</v>
      </c>
      <c r="H3248" t="s">
        <v>2415</v>
      </c>
      <c r="I3248">
        <v>79.989999999999995</v>
      </c>
      <c r="J3248">
        <v>10.94</v>
      </c>
      <c r="K3248" t="s">
        <v>6904</v>
      </c>
      <c r="L3248" t="s">
        <v>6911</v>
      </c>
      <c r="M3248">
        <v>488.52610596873399</v>
      </c>
      <c r="N3248">
        <v>2</v>
      </c>
      <c r="O3248">
        <v>0.24680291284322825</v>
      </c>
      <c r="P3248" t="str">
        <f>VLOOKUP('Final Data Set for Clustering'!N3248,'Name of Cluster'!$A$2:$B$7,2,1)</f>
        <v>Others</v>
      </c>
    </row>
    <row r="3249" spans="1:16" x14ac:dyDescent="0.55000000000000004">
      <c r="A3249" t="s">
        <v>207</v>
      </c>
      <c r="B3249">
        <v>4</v>
      </c>
      <c r="C3249">
        <v>6</v>
      </c>
      <c r="D3249">
        <v>22</v>
      </c>
      <c r="E3249">
        <v>12</v>
      </c>
      <c r="F3249">
        <v>950</v>
      </c>
      <c r="G3249">
        <v>1827</v>
      </c>
      <c r="H3249" t="s">
        <v>4379</v>
      </c>
      <c r="I3249">
        <v>57.89</v>
      </c>
      <c r="J3249">
        <v>12.77</v>
      </c>
      <c r="K3249" t="s">
        <v>3464</v>
      </c>
      <c r="L3249" t="s">
        <v>6911</v>
      </c>
      <c r="M3249">
        <v>785.37632870976927</v>
      </c>
      <c r="N3249">
        <v>2</v>
      </c>
      <c r="O3249">
        <v>0.2713680704421555</v>
      </c>
      <c r="P3249" t="str">
        <f>VLOOKUP('Final Data Set for Clustering'!N3249,'Name of Cluster'!$A$2:$B$7,2,1)</f>
        <v>Others</v>
      </c>
    </row>
    <row r="3250" spans="1:16" x14ac:dyDescent="0.55000000000000004">
      <c r="A3250" t="s">
        <v>3163</v>
      </c>
      <c r="B3250">
        <v>5</v>
      </c>
      <c r="C3250">
        <v>7</v>
      </c>
      <c r="D3250">
        <v>61</v>
      </c>
      <c r="E3250">
        <v>21</v>
      </c>
      <c r="F3250">
        <v>633</v>
      </c>
      <c r="G3250">
        <v>8704</v>
      </c>
      <c r="H3250" t="s">
        <v>5361</v>
      </c>
      <c r="I3250">
        <v>1359.9</v>
      </c>
      <c r="J3250">
        <v>31.23</v>
      </c>
      <c r="K3250" t="s">
        <v>6904</v>
      </c>
      <c r="L3250" t="s">
        <v>6911</v>
      </c>
      <c r="M3250">
        <v>855.24475703741405</v>
      </c>
      <c r="N3250">
        <v>6</v>
      </c>
      <c r="O3250">
        <v>3.6968415225456694</v>
      </c>
      <c r="P3250" t="str">
        <f>VLOOKUP('Final Data Set for Clustering'!N3250,'Name of Cluster'!$A$2:$B$7,2,1)</f>
        <v>Long distance</v>
      </c>
    </row>
    <row r="3251" spans="1:16" x14ac:dyDescent="0.55000000000000004">
      <c r="A3251" t="s">
        <v>4613</v>
      </c>
      <c r="B3251">
        <v>1</v>
      </c>
      <c r="C3251">
        <v>6</v>
      </c>
      <c r="D3251">
        <v>34</v>
      </c>
      <c r="E3251">
        <v>16</v>
      </c>
      <c r="F3251">
        <v>250</v>
      </c>
      <c r="G3251">
        <v>352</v>
      </c>
      <c r="H3251" t="s">
        <v>1405</v>
      </c>
      <c r="I3251">
        <v>34.299999999999997</v>
      </c>
      <c r="J3251">
        <v>18.23</v>
      </c>
      <c r="L3251" t="s">
        <v>6911</v>
      </c>
      <c r="M3251">
        <v>637.99442583630241</v>
      </c>
      <c r="N3251">
        <v>2</v>
      </c>
      <c r="O3251">
        <v>0.76612501489173646</v>
      </c>
      <c r="P3251" t="str">
        <f>VLOOKUP('Final Data Set for Clustering'!N3251,'Name of Cluster'!$A$2:$B$7,2,1)</f>
        <v>Others</v>
      </c>
    </row>
    <row r="3252" spans="1:16" x14ac:dyDescent="0.55000000000000004">
      <c r="A3252" t="s">
        <v>1688</v>
      </c>
      <c r="B3252">
        <v>1</v>
      </c>
      <c r="C3252">
        <v>6</v>
      </c>
      <c r="D3252">
        <v>36</v>
      </c>
      <c r="E3252">
        <v>16</v>
      </c>
      <c r="F3252">
        <v>1100</v>
      </c>
      <c r="G3252">
        <v>26250</v>
      </c>
      <c r="H3252" t="s">
        <v>3892</v>
      </c>
      <c r="I3252">
        <v>69.900000000000006</v>
      </c>
      <c r="J3252">
        <v>23.07</v>
      </c>
      <c r="K3252" t="s">
        <v>4418</v>
      </c>
      <c r="L3252" t="s">
        <v>6911</v>
      </c>
      <c r="M3252">
        <v>610.84421089601574</v>
      </c>
      <c r="N3252">
        <v>2</v>
      </c>
      <c r="O3252">
        <v>0.92740395531069442</v>
      </c>
      <c r="P3252" t="str">
        <f>VLOOKUP('Final Data Set for Clustering'!N3252,'Name of Cluster'!$A$2:$B$7,2,1)</f>
        <v>Others</v>
      </c>
    </row>
    <row r="3253" spans="1:16" x14ac:dyDescent="0.55000000000000004">
      <c r="A3253" t="s">
        <v>6600</v>
      </c>
      <c r="B3253">
        <v>11</v>
      </c>
      <c r="C3253">
        <v>17</v>
      </c>
      <c r="D3253">
        <v>19</v>
      </c>
      <c r="E3253">
        <v>6</v>
      </c>
      <c r="F3253">
        <v>900</v>
      </c>
      <c r="G3253">
        <v>2772</v>
      </c>
      <c r="H3253" t="s">
        <v>7805</v>
      </c>
      <c r="I3253">
        <v>709.9</v>
      </c>
      <c r="J3253">
        <v>20.94</v>
      </c>
      <c r="K3253" t="s">
        <v>5927</v>
      </c>
      <c r="L3253" t="s">
        <v>6911</v>
      </c>
      <c r="M3253">
        <v>383.40662592133168</v>
      </c>
      <c r="N3253">
        <v>4</v>
      </c>
      <c r="O3253">
        <v>3.2800109962741617</v>
      </c>
      <c r="P3253" t="str">
        <f>VLOOKUP('Final Data Set for Clustering'!N3253,'Name of Cluster'!$A$2:$B$7,2,1)</f>
        <v>Long Seller preparation time</v>
      </c>
    </row>
    <row r="3254" spans="1:16" x14ac:dyDescent="0.55000000000000004">
      <c r="A3254" t="s">
        <v>5626</v>
      </c>
      <c r="B3254">
        <v>12</v>
      </c>
      <c r="C3254">
        <v>6</v>
      </c>
      <c r="D3254">
        <v>25</v>
      </c>
      <c r="E3254">
        <v>24</v>
      </c>
      <c r="F3254">
        <v>3600</v>
      </c>
      <c r="G3254">
        <v>60000</v>
      </c>
      <c r="H3254" t="s">
        <v>3884</v>
      </c>
      <c r="I3254">
        <v>130</v>
      </c>
      <c r="J3254">
        <v>18.16</v>
      </c>
      <c r="K3254" t="s">
        <v>7889</v>
      </c>
      <c r="L3254" t="s">
        <v>4909</v>
      </c>
      <c r="M3254">
        <v>361.41878645566948</v>
      </c>
      <c r="N3254">
        <v>2</v>
      </c>
      <c r="O3254">
        <v>3.3739923458616912</v>
      </c>
      <c r="P3254" t="str">
        <f>VLOOKUP('Final Data Set for Clustering'!N3254,'Name of Cluster'!$A$2:$B$7,2,1)</f>
        <v>Others</v>
      </c>
    </row>
    <row r="3255" spans="1:16" x14ac:dyDescent="0.55000000000000004">
      <c r="A3255" t="s">
        <v>7100</v>
      </c>
      <c r="B3255">
        <v>8</v>
      </c>
      <c r="C3255">
        <v>6</v>
      </c>
      <c r="D3255">
        <v>20</v>
      </c>
      <c r="E3255">
        <v>10</v>
      </c>
      <c r="F3255">
        <v>7000</v>
      </c>
      <c r="G3255">
        <v>15625</v>
      </c>
      <c r="H3255" t="s">
        <v>1423</v>
      </c>
      <c r="I3255">
        <v>45.9</v>
      </c>
      <c r="J3255">
        <v>15.98</v>
      </c>
      <c r="K3255" t="s">
        <v>6417</v>
      </c>
      <c r="L3255" t="s">
        <v>4909</v>
      </c>
      <c r="M3255">
        <v>206.30555323458063</v>
      </c>
      <c r="N3255">
        <v>2</v>
      </c>
      <c r="O3255">
        <v>1.4718763975510876</v>
      </c>
      <c r="P3255" t="str">
        <f>VLOOKUP('Final Data Set for Clustering'!N3255,'Name of Cluster'!$A$2:$B$7,2,1)</f>
        <v>Others</v>
      </c>
    </row>
    <row r="3256" spans="1:16" x14ac:dyDescent="0.55000000000000004">
      <c r="A3256" t="s">
        <v>7588</v>
      </c>
      <c r="B3256">
        <v>0</v>
      </c>
      <c r="C3256">
        <v>6</v>
      </c>
      <c r="D3256">
        <v>12</v>
      </c>
      <c r="E3256">
        <v>11</v>
      </c>
      <c r="F3256">
        <v>325</v>
      </c>
      <c r="G3256">
        <v>4400</v>
      </c>
      <c r="H3256" t="s">
        <v>7821</v>
      </c>
      <c r="I3256">
        <v>21.9</v>
      </c>
      <c r="J3256">
        <v>14.1</v>
      </c>
      <c r="K3256" t="s">
        <v>516</v>
      </c>
      <c r="L3256" t="s">
        <v>6911</v>
      </c>
      <c r="M3256">
        <v>505.5730729639136</v>
      </c>
      <c r="N3256">
        <v>2</v>
      </c>
      <c r="O3256">
        <v>0.80692180892540277</v>
      </c>
      <c r="P3256" t="str">
        <f>VLOOKUP('Final Data Set for Clustering'!N3256,'Name of Cluster'!$A$2:$B$7,2,1)</f>
        <v>Others</v>
      </c>
    </row>
    <row r="3257" spans="1:16" x14ac:dyDescent="0.55000000000000004">
      <c r="A3257" t="s">
        <v>2186</v>
      </c>
      <c r="B3257">
        <v>6</v>
      </c>
      <c r="C3257">
        <v>7</v>
      </c>
      <c r="D3257">
        <v>10</v>
      </c>
      <c r="E3257">
        <v>1</v>
      </c>
      <c r="F3257">
        <v>9250</v>
      </c>
      <c r="G3257">
        <v>48960</v>
      </c>
      <c r="H3257" t="s">
        <v>3942</v>
      </c>
      <c r="I3257">
        <v>437</v>
      </c>
      <c r="J3257">
        <v>28.69</v>
      </c>
      <c r="K3257" t="s">
        <v>3967</v>
      </c>
      <c r="L3257" t="s">
        <v>6911</v>
      </c>
      <c r="M3257">
        <v>124.53095485011805</v>
      </c>
      <c r="N3257">
        <v>2</v>
      </c>
      <c r="O3257">
        <v>4.2144229590310207</v>
      </c>
      <c r="P3257" t="str">
        <f>VLOOKUP('Final Data Set for Clustering'!N3257,'Name of Cluster'!$A$2:$B$7,2,1)</f>
        <v>Others</v>
      </c>
    </row>
    <row r="3258" spans="1:16" x14ac:dyDescent="0.55000000000000004">
      <c r="A3258" t="s">
        <v>3668</v>
      </c>
      <c r="B3258">
        <v>2</v>
      </c>
      <c r="C3258">
        <v>2</v>
      </c>
      <c r="D3258">
        <v>49</v>
      </c>
      <c r="E3258">
        <v>13</v>
      </c>
      <c r="F3258">
        <v>150</v>
      </c>
      <c r="G3258">
        <v>1600</v>
      </c>
      <c r="H3258" t="s">
        <v>2941</v>
      </c>
      <c r="I3258">
        <v>49.9</v>
      </c>
      <c r="J3258">
        <v>15.45</v>
      </c>
      <c r="K3258" t="s">
        <v>518</v>
      </c>
      <c r="L3258" t="s">
        <v>6911</v>
      </c>
      <c r="M3258">
        <v>912.75036522641471</v>
      </c>
      <c r="N3258">
        <v>6</v>
      </c>
      <c r="O3258">
        <v>4.3124196313142669</v>
      </c>
      <c r="P3258" t="str">
        <f>VLOOKUP('Final Data Set for Clustering'!N3258,'Name of Cluster'!$A$2:$B$7,2,1)</f>
        <v>Long distance</v>
      </c>
    </row>
    <row r="3259" spans="1:16" x14ac:dyDescent="0.55000000000000004">
      <c r="A3259" t="s">
        <v>7101</v>
      </c>
      <c r="B3259">
        <v>0</v>
      </c>
      <c r="C3259">
        <v>8</v>
      </c>
      <c r="D3259">
        <v>39</v>
      </c>
      <c r="E3259">
        <v>25</v>
      </c>
      <c r="F3259">
        <v>300</v>
      </c>
      <c r="G3259">
        <v>1547</v>
      </c>
      <c r="H3259" t="s">
        <v>2925</v>
      </c>
      <c r="I3259">
        <v>29.9</v>
      </c>
      <c r="J3259">
        <v>22.28</v>
      </c>
      <c r="K3259" t="s">
        <v>6906</v>
      </c>
      <c r="L3259" t="s">
        <v>4910</v>
      </c>
      <c r="M3259">
        <v>1036.3260425679405</v>
      </c>
      <c r="N3259">
        <v>2</v>
      </c>
      <c r="O3259">
        <v>2.2169737582283586</v>
      </c>
      <c r="P3259" t="str">
        <f>VLOOKUP('Final Data Set for Clustering'!N3259,'Name of Cluster'!$A$2:$B$7,2,1)</f>
        <v>Others</v>
      </c>
    </row>
    <row r="3260" spans="1:16" x14ac:dyDescent="0.55000000000000004">
      <c r="A3260" t="s">
        <v>2685</v>
      </c>
      <c r="B3260">
        <v>10</v>
      </c>
      <c r="C3260">
        <v>7</v>
      </c>
      <c r="D3260">
        <v>17</v>
      </c>
      <c r="E3260">
        <v>10</v>
      </c>
      <c r="F3260">
        <v>1050</v>
      </c>
      <c r="G3260">
        <v>8500</v>
      </c>
      <c r="H3260" t="s">
        <v>2934</v>
      </c>
      <c r="I3260">
        <v>239.9</v>
      </c>
      <c r="J3260">
        <v>13.48</v>
      </c>
      <c r="K3260" t="s">
        <v>1001</v>
      </c>
      <c r="L3260" t="s">
        <v>6911</v>
      </c>
      <c r="M3260">
        <v>530.69778578436103</v>
      </c>
      <c r="N3260">
        <v>2</v>
      </c>
      <c r="O3260">
        <v>0.86107935140553804</v>
      </c>
      <c r="P3260" t="str">
        <f>VLOOKUP('Final Data Set for Clustering'!N3260,'Name of Cluster'!$A$2:$B$7,2,1)</f>
        <v>Others</v>
      </c>
    </row>
    <row r="3261" spans="1:16" x14ac:dyDescent="0.55000000000000004">
      <c r="A3261" t="s">
        <v>208</v>
      </c>
      <c r="B3261">
        <v>2</v>
      </c>
      <c r="C3261">
        <v>6</v>
      </c>
      <c r="D3261">
        <v>41</v>
      </c>
      <c r="E3261">
        <v>17</v>
      </c>
      <c r="F3261">
        <v>950</v>
      </c>
      <c r="G3261">
        <v>4125</v>
      </c>
      <c r="H3261" t="s">
        <v>4357</v>
      </c>
      <c r="I3261">
        <v>32.9</v>
      </c>
      <c r="J3261">
        <v>14.52</v>
      </c>
      <c r="K3261" t="s">
        <v>3465</v>
      </c>
      <c r="L3261" t="s">
        <v>6911</v>
      </c>
      <c r="M3261">
        <v>541.4628611209381</v>
      </c>
      <c r="N3261">
        <v>2</v>
      </c>
      <c r="O3261">
        <v>1.1852176928563911</v>
      </c>
      <c r="P3261" t="str">
        <f>VLOOKUP('Final Data Set for Clustering'!N3261,'Name of Cluster'!$A$2:$B$7,2,1)</f>
        <v>Others</v>
      </c>
    </row>
    <row r="3262" spans="1:16" x14ac:dyDescent="0.55000000000000004">
      <c r="A3262" t="s">
        <v>6128</v>
      </c>
      <c r="B3262">
        <v>3</v>
      </c>
      <c r="C3262">
        <v>5</v>
      </c>
      <c r="D3262">
        <v>31</v>
      </c>
      <c r="E3262">
        <v>16</v>
      </c>
      <c r="F3262">
        <v>875</v>
      </c>
      <c r="G3262">
        <v>6647</v>
      </c>
      <c r="H3262" t="s">
        <v>2413</v>
      </c>
      <c r="I3262">
        <v>60</v>
      </c>
      <c r="J3262">
        <v>16.18</v>
      </c>
      <c r="K3262" t="s">
        <v>7893</v>
      </c>
      <c r="L3262" t="s">
        <v>6911</v>
      </c>
      <c r="M3262">
        <v>417.8866168553937</v>
      </c>
      <c r="N3262">
        <v>2</v>
      </c>
      <c r="O3262">
        <v>0.37714423658852553</v>
      </c>
      <c r="P3262" t="str">
        <f>VLOOKUP('Final Data Set for Clustering'!N3262,'Name of Cluster'!$A$2:$B$7,2,1)</f>
        <v>Others</v>
      </c>
    </row>
    <row r="3263" spans="1:16" x14ac:dyDescent="0.55000000000000004">
      <c r="A3263" t="s">
        <v>7589</v>
      </c>
      <c r="B3263">
        <v>3</v>
      </c>
      <c r="C3263">
        <v>9</v>
      </c>
      <c r="D3263">
        <v>21</v>
      </c>
      <c r="E3263">
        <v>20</v>
      </c>
      <c r="F3263">
        <v>200</v>
      </c>
      <c r="G3263">
        <v>2800</v>
      </c>
      <c r="H3263" t="s">
        <v>2409</v>
      </c>
      <c r="I3263">
        <v>13.65</v>
      </c>
      <c r="J3263">
        <v>15.1</v>
      </c>
      <c r="K3263" t="s">
        <v>517</v>
      </c>
      <c r="L3263" t="s">
        <v>6911</v>
      </c>
      <c r="M3263">
        <v>542.77619633456118</v>
      </c>
      <c r="N3263">
        <v>2</v>
      </c>
      <c r="O3263">
        <v>1.0924320738684896</v>
      </c>
      <c r="P3263" t="str">
        <f>VLOOKUP('Final Data Set for Clustering'!N3263,'Name of Cluster'!$A$2:$B$7,2,1)</f>
        <v>Others</v>
      </c>
    </row>
    <row r="3264" spans="1:16" x14ac:dyDescent="0.55000000000000004">
      <c r="A3264" t="s">
        <v>1207</v>
      </c>
      <c r="B3264">
        <v>0</v>
      </c>
      <c r="C3264">
        <v>2</v>
      </c>
      <c r="D3264">
        <v>39</v>
      </c>
      <c r="E3264">
        <v>27</v>
      </c>
      <c r="F3264">
        <v>6550</v>
      </c>
      <c r="G3264">
        <v>8000</v>
      </c>
      <c r="H3264" t="s">
        <v>7809</v>
      </c>
      <c r="I3264">
        <v>109.99</v>
      </c>
      <c r="J3264">
        <v>64.14</v>
      </c>
      <c r="K3264" t="s">
        <v>4417</v>
      </c>
      <c r="L3264" t="s">
        <v>3467</v>
      </c>
      <c r="M3264">
        <v>1254.6326653285098</v>
      </c>
      <c r="N3264">
        <v>6</v>
      </c>
      <c r="O3264">
        <v>3.8735282851032977</v>
      </c>
      <c r="P3264" t="str">
        <f>VLOOKUP('Final Data Set for Clustering'!N3264,'Name of Cluster'!$A$2:$B$7,2,1)</f>
        <v>Long distance</v>
      </c>
    </row>
    <row r="3265" spans="1:16" x14ac:dyDescent="0.55000000000000004">
      <c r="A3265" t="s">
        <v>7590</v>
      </c>
      <c r="B3265">
        <v>1</v>
      </c>
      <c r="C3265">
        <v>7</v>
      </c>
      <c r="D3265">
        <v>35</v>
      </c>
      <c r="E3265">
        <v>21</v>
      </c>
      <c r="F3265">
        <v>2700</v>
      </c>
      <c r="G3265">
        <v>11730</v>
      </c>
      <c r="H3265" t="s">
        <v>3943</v>
      </c>
      <c r="I3265">
        <v>69.900000000000006</v>
      </c>
      <c r="J3265">
        <v>20.98</v>
      </c>
      <c r="K3265" t="s">
        <v>4419</v>
      </c>
      <c r="L3265" t="s">
        <v>6911</v>
      </c>
      <c r="M3265">
        <v>322.57945835861472</v>
      </c>
      <c r="N3265">
        <v>2</v>
      </c>
      <c r="O3265">
        <v>0.82031488587291401</v>
      </c>
      <c r="P3265" t="str">
        <f>VLOOKUP('Final Data Set for Clustering'!N3265,'Name of Cluster'!$A$2:$B$7,2,1)</f>
        <v>Others</v>
      </c>
    </row>
    <row r="3266" spans="1:16" x14ac:dyDescent="0.55000000000000004">
      <c r="A3266" t="s">
        <v>4614</v>
      </c>
      <c r="B3266">
        <v>6</v>
      </c>
      <c r="C3266">
        <v>7</v>
      </c>
      <c r="D3266">
        <v>34</v>
      </c>
      <c r="E3266">
        <v>19</v>
      </c>
      <c r="F3266">
        <v>250</v>
      </c>
      <c r="G3266">
        <v>782</v>
      </c>
      <c r="H3266" t="s">
        <v>3944</v>
      </c>
      <c r="I3266">
        <v>30</v>
      </c>
      <c r="J3266">
        <v>14.1</v>
      </c>
      <c r="K3266" t="s">
        <v>3464</v>
      </c>
      <c r="L3266" t="s">
        <v>3467</v>
      </c>
      <c r="M3266">
        <v>519.07237602936937</v>
      </c>
      <c r="N3266">
        <v>2</v>
      </c>
      <c r="O3266">
        <v>0.70484210857858354</v>
      </c>
      <c r="P3266" t="str">
        <f>VLOOKUP('Final Data Set for Clustering'!N3266,'Name of Cluster'!$A$2:$B$7,2,1)</f>
        <v>Others</v>
      </c>
    </row>
    <row r="3267" spans="1:16" x14ac:dyDescent="0.55000000000000004">
      <c r="A3267" t="s">
        <v>2187</v>
      </c>
      <c r="B3267">
        <v>4</v>
      </c>
      <c r="C3267">
        <v>4</v>
      </c>
      <c r="D3267">
        <v>28</v>
      </c>
      <c r="E3267">
        <v>20</v>
      </c>
      <c r="F3267">
        <v>1000</v>
      </c>
      <c r="G3267">
        <v>6300</v>
      </c>
      <c r="H3267" t="s">
        <v>7315</v>
      </c>
      <c r="I3267">
        <v>249.9</v>
      </c>
      <c r="J3267">
        <v>19.32</v>
      </c>
      <c r="K3267" t="s">
        <v>4417</v>
      </c>
      <c r="L3267" t="s">
        <v>6911</v>
      </c>
      <c r="M3267">
        <v>918.91035570913016</v>
      </c>
      <c r="N3267">
        <v>2</v>
      </c>
      <c r="O3267">
        <v>0.89065711361280309</v>
      </c>
      <c r="P3267" t="str">
        <f>VLOOKUP('Final Data Set for Clustering'!N3267,'Name of Cluster'!$A$2:$B$7,2,1)</f>
        <v>Others</v>
      </c>
    </row>
    <row r="3268" spans="1:16" x14ac:dyDescent="0.55000000000000004">
      <c r="A3268" t="s">
        <v>3669</v>
      </c>
      <c r="B3268">
        <v>6</v>
      </c>
      <c r="C3268">
        <v>6</v>
      </c>
      <c r="D3268">
        <v>35</v>
      </c>
      <c r="E3268">
        <v>13</v>
      </c>
      <c r="F3268">
        <v>11200</v>
      </c>
      <c r="G3268">
        <v>18228</v>
      </c>
      <c r="H3268" t="s">
        <v>5356</v>
      </c>
      <c r="I3268">
        <v>203</v>
      </c>
      <c r="J3268">
        <v>49.95</v>
      </c>
      <c r="K3268" t="s">
        <v>3466</v>
      </c>
      <c r="L3268" t="s">
        <v>6911</v>
      </c>
      <c r="M3268">
        <v>709.4444075863272</v>
      </c>
      <c r="N3268">
        <v>2</v>
      </c>
      <c r="O3268">
        <v>3.8030007831872958</v>
      </c>
      <c r="P3268" t="str">
        <f>VLOOKUP('Final Data Set for Clustering'!N3268,'Name of Cluster'!$A$2:$B$7,2,1)</f>
        <v>Others</v>
      </c>
    </row>
    <row r="3269" spans="1:16" x14ac:dyDescent="0.55000000000000004">
      <c r="A3269" t="s">
        <v>2188</v>
      </c>
      <c r="B3269">
        <v>7</v>
      </c>
      <c r="C3269">
        <v>6</v>
      </c>
      <c r="D3269">
        <v>26</v>
      </c>
      <c r="E3269">
        <v>15</v>
      </c>
      <c r="F3269">
        <v>1583</v>
      </c>
      <c r="G3269">
        <v>3240</v>
      </c>
      <c r="H3269" t="s">
        <v>2910</v>
      </c>
      <c r="I3269">
        <v>30.21</v>
      </c>
      <c r="J3269">
        <v>15.1</v>
      </c>
      <c r="K3269" t="s">
        <v>4417</v>
      </c>
      <c r="L3269" t="s">
        <v>6911</v>
      </c>
      <c r="M3269">
        <v>537.92495257250368</v>
      </c>
      <c r="N3269">
        <v>2</v>
      </c>
      <c r="O3269">
        <v>0.24751391421112096</v>
      </c>
      <c r="P3269" t="str">
        <f>VLOOKUP('Final Data Set for Clustering'!N3269,'Name of Cluster'!$A$2:$B$7,2,1)</f>
        <v>Others</v>
      </c>
    </row>
    <row r="3270" spans="1:16" x14ac:dyDescent="0.55000000000000004">
      <c r="A3270" t="s">
        <v>735</v>
      </c>
      <c r="B3270">
        <v>55</v>
      </c>
      <c r="C3270">
        <v>6</v>
      </c>
      <c r="D3270">
        <v>65</v>
      </c>
      <c r="E3270">
        <v>38</v>
      </c>
      <c r="F3270">
        <v>800</v>
      </c>
      <c r="G3270">
        <v>9240</v>
      </c>
      <c r="H3270" t="s">
        <v>2468</v>
      </c>
      <c r="I3270">
        <v>63.9</v>
      </c>
      <c r="J3270">
        <v>26.71</v>
      </c>
      <c r="K3270" t="s">
        <v>7888</v>
      </c>
      <c r="L3270" t="s">
        <v>4910</v>
      </c>
      <c r="M3270">
        <v>2555.3621316497765</v>
      </c>
      <c r="N3270">
        <v>3</v>
      </c>
      <c r="O3270">
        <v>25.774935993848391</v>
      </c>
      <c r="P3270" t="str">
        <f>VLOOKUP('Final Data Set for Clustering'!N3270,'Name of Cluster'!$A$2:$B$7,2,1)</f>
        <v>Long confirmation time by LP</v>
      </c>
    </row>
    <row r="3271" spans="1:16" x14ac:dyDescent="0.55000000000000004">
      <c r="A3271" t="s">
        <v>6129</v>
      </c>
      <c r="B3271">
        <v>6</v>
      </c>
      <c r="C3271">
        <v>7</v>
      </c>
      <c r="D3271">
        <v>25</v>
      </c>
      <c r="E3271">
        <v>20</v>
      </c>
      <c r="F3271">
        <v>2950</v>
      </c>
      <c r="G3271">
        <v>8349</v>
      </c>
      <c r="H3271" t="s">
        <v>3882</v>
      </c>
      <c r="I3271">
        <v>299</v>
      </c>
      <c r="J3271">
        <v>21.58</v>
      </c>
      <c r="K3271" t="s">
        <v>6417</v>
      </c>
      <c r="L3271" t="s">
        <v>4909</v>
      </c>
      <c r="M3271">
        <v>347.81316726152926</v>
      </c>
      <c r="N3271">
        <v>2</v>
      </c>
      <c r="O3271">
        <v>0.28795613328112224</v>
      </c>
      <c r="P3271" t="str">
        <f>VLOOKUP('Final Data Set for Clustering'!N3271,'Name of Cluster'!$A$2:$B$7,2,1)</f>
        <v>Others</v>
      </c>
    </row>
    <row r="3272" spans="1:16" x14ac:dyDescent="0.55000000000000004">
      <c r="A3272" t="s">
        <v>3670</v>
      </c>
      <c r="B3272">
        <v>5</v>
      </c>
      <c r="C3272">
        <v>7</v>
      </c>
      <c r="D3272">
        <v>21</v>
      </c>
      <c r="E3272">
        <v>18</v>
      </c>
      <c r="F3272">
        <v>100</v>
      </c>
      <c r="G3272">
        <v>1600</v>
      </c>
      <c r="H3272" t="s">
        <v>2941</v>
      </c>
      <c r="I3272">
        <v>49.9</v>
      </c>
      <c r="J3272">
        <v>34.15</v>
      </c>
      <c r="K3272" t="s">
        <v>518</v>
      </c>
      <c r="L3272" t="s">
        <v>3467</v>
      </c>
      <c r="M3272">
        <v>2400.2420737296361</v>
      </c>
      <c r="N3272">
        <v>6</v>
      </c>
      <c r="O3272">
        <v>1.8022403549357038</v>
      </c>
      <c r="P3272" t="str">
        <f>VLOOKUP('Final Data Set for Clustering'!N3272,'Name of Cluster'!$A$2:$B$7,2,1)</f>
        <v>Long distance</v>
      </c>
    </row>
    <row r="3273" spans="1:16" x14ac:dyDescent="0.55000000000000004">
      <c r="A3273" t="s">
        <v>2189</v>
      </c>
      <c r="B3273">
        <v>7</v>
      </c>
      <c r="C3273">
        <v>10</v>
      </c>
      <c r="D3273">
        <v>31</v>
      </c>
      <c r="E3273">
        <v>24</v>
      </c>
      <c r="F3273">
        <v>1650</v>
      </c>
      <c r="G3273">
        <v>19800</v>
      </c>
      <c r="H3273" t="s">
        <v>5327</v>
      </c>
      <c r="I3273">
        <v>53.9</v>
      </c>
      <c r="J3273">
        <v>22.96</v>
      </c>
      <c r="K3273" t="s">
        <v>1488</v>
      </c>
      <c r="L3273" t="s">
        <v>6911</v>
      </c>
      <c r="M3273">
        <v>681.19279484530125</v>
      </c>
      <c r="N3273">
        <v>2</v>
      </c>
      <c r="O3273">
        <v>2.1223464929798519</v>
      </c>
      <c r="P3273" t="str">
        <f>VLOOKUP('Final Data Set for Clustering'!N3273,'Name of Cluster'!$A$2:$B$7,2,1)</f>
        <v>Others</v>
      </c>
    </row>
    <row r="3274" spans="1:16" x14ac:dyDescent="0.55000000000000004">
      <c r="A3274" t="s">
        <v>2190</v>
      </c>
      <c r="B3274">
        <v>4</v>
      </c>
      <c r="C3274">
        <v>4</v>
      </c>
      <c r="D3274">
        <v>24</v>
      </c>
      <c r="E3274">
        <v>17</v>
      </c>
      <c r="F3274">
        <v>400</v>
      </c>
      <c r="G3274">
        <v>1900</v>
      </c>
      <c r="H3274" t="s">
        <v>3390</v>
      </c>
      <c r="I3274">
        <v>48.99</v>
      </c>
      <c r="J3274">
        <v>14.52</v>
      </c>
      <c r="K3274" t="s">
        <v>1490</v>
      </c>
      <c r="L3274" t="s">
        <v>6911</v>
      </c>
      <c r="M3274">
        <v>464.68346675789917</v>
      </c>
      <c r="N3274">
        <v>2</v>
      </c>
      <c r="O3274">
        <v>0.56555197443058869</v>
      </c>
      <c r="P3274" t="str">
        <f>VLOOKUP('Final Data Set for Clustering'!N3274,'Name of Cluster'!$A$2:$B$7,2,1)</f>
        <v>Others</v>
      </c>
    </row>
    <row r="3275" spans="1:16" x14ac:dyDescent="0.55000000000000004">
      <c r="A3275" t="s">
        <v>3671</v>
      </c>
      <c r="B3275">
        <v>5</v>
      </c>
      <c r="C3275">
        <v>5</v>
      </c>
      <c r="D3275">
        <v>36</v>
      </c>
      <c r="E3275">
        <v>22</v>
      </c>
      <c r="F3275">
        <v>7550</v>
      </c>
      <c r="G3275">
        <v>42875</v>
      </c>
      <c r="H3275" t="s">
        <v>6853</v>
      </c>
      <c r="I3275">
        <v>69</v>
      </c>
      <c r="J3275">
        <v>20.97</v>
      </c>
      <c r="K3275" t="s">
        <v>6417</v>
      </c>
      <c r="L3275" t="s">
        <v>6911</v>
      </c>
      <c r="M3275">
        <v>860.27686423947046</v>
      </c>
      <c r="N3275">
        <v>2</v>
      </c>
      <c r="O3275">
        <v>3.0153543361067663</v>
      </c>
      <c r="P3275" t="str">
        <f>VLOOKUP('Final Data Set for Clustering'!N3275,'Name of Cluster'!$A$2:$B$7,2,1)</f>
        <v>Others</v>
      </c>
    </row>
    <row r="3276" spans="1:16" x14ac:dyDescent="0.55000000000000004">
      <c r="A3276" t="s">
        <v>5119</v>
      </c>
      <c r="B3276">
        <v>14</v>
      </c>
      <c r="C3276">
        <v>8</v>
      </c>
      <c r="D3276">
        <v>34</v>
      </c>
      <c r="E3276">
        <v>16</v>
      </c>
      <c r="F3276">
        <v>342</v>
      </c>
      <c r="G3276">
        <v>3510</v>
      </c>
      <c r="H3276" t="s">
        <v>5323</v>
      </c>
      <c r="I3276">
        <v>229.9</v>
      </c>
      <c r="J3276">
        <v>16.36</v>
      </c>
      <c r="K3276" t="s">
        <v>1982</v>
      </c>
      <c r="L3276" t="s">
        <v>6911</v>
      </c>
      <c r="M3276">
        <v>1132.8606566573519</v>
      </c>
      <c r="N3276">
        <v>2</v>
      </c>
      <c r="O3276">
        <v>3.3948406397287645</v>
      </c>
      <c r="P3276" t="str">
        <f>VLOOKUP('Final Data Set for Clustering'!N3276,'Name of Cluster'!$A$2:$B$7,2,1)</f>
        <v>Others</v>
      </c>
    </row>
    <row r="3277" spans="1:16" x14ac:dyDescent="0.55000000000000004">
      <c r="A3277" t="s">
        <v>209</v>
      </c>
      <c r="B3277">
        <v>6</v>
      </c>
      <c r="C3277">
        <v>6</v>
      </c>
      <c r="D3277">
        <v>20</v>
      </c>
      <c r="E3277">
        <v>18</v>
      </c>
      <c r="F3277">
        <v>1600</v>
      </c>
      <c r="G3277">
        <v>2880</v>
      </c>
      <c r="H3277" t="s">
        <v>5868</v>
      </c>
      <c r="I3277">
        <v>125.02</v>
      </c>
      <c r="J3277">
        <v>18.13</v>
      </c>
      <c r="K3277" t="s">
        <v>6904</v>
      </c>
      <c r="L3277" t="s">
        <v>6911</v>
      </c>
      <c r="M3277">
        <v>870.7828241758217</v>
      </c>
      <c r="N3277">
        <v>2</v>
      </c>
      <c r="O3277">
        <v>0.44411082989038658</v>
      </c>
      <c r="P3277" t="str">
        <f>VLOOKUP('Final Data Set for Clustering'!N3277,'Name of Cluster'!$A$2:$B$7,2,1)</f>
        <v>Others</v>
      </c>
    </row>
    <row r="3278" spans="1:16" x14ac:dyDescent="0.55000000000000004">
      <c r="A3278" t="s">
        <v>2191</v>
      </c>
      <c r="B3278">
        <v>1</v>
      </c>
      <c r="C3278">
        <v>6</v>
      </c>
      <c r="D3278">
        <v>27</v>
      </c>
      <c r="E3278">
        <v>24</v>
      </c>
      <c r="F3278">
        <v>150</v>
      </c>
      <c r="G3278">
        <v>816</v>
      </c>
      <c r="H3278" t="s">
        <v>6341</v>
      </c>
      <c r="I3278">
        <v>29.99</v>
      </c>
      <c r="J3278">
        <v>16.79</v>
      </c>
      <c r="K3278" t="s">
        <v>516</v>
      </c>
      <c r="L3278" t="s">
        <v>3467</v>
      </c>
      <c r="M3278">
        <v>1805.2138452286224</v>
      </c>
      <c r="N3278">
        <v>6</v>
      </c>
      <c r="O3278">
        <v>0.93247185994020099</v>
      </c>
      <c r="P3278" t="str">
        <f>VLOOKUP('Final Data Set for Clustering'!N3278,'Name of Cluster'!$A$2:$B$7,2,1)</f>
        <v>Long distance</v>
      </c>
    </row>
    <row r="3279" spans="1:16" x14ac:dyDescent="0.55000000000000004">
      <c r="A3279" t="s">
        <v>6130</v>
      </c>
      <c r="B3279">
        <v>1</v>
      </c>
      <c r="C3279">
        <v>4</v>
      </c>
      <c r="D3279">
        <v>17</v>
      </c>
      <c r="E3279">
        <v>13</v>
      </c>
      <c r="F3279">
        <v>2950</v>
      </c>
      <c r="G3279">
        <v>11264</v>
      </c>
      <c r="H3279" t="s">
        <v>5333</v>
      </c>
      <c r="I3279">
        <v>49.9</v>
      </c>
      <c r="J3279">
        <v>11.74</v>
      </c>
      <c r="K3279" t="s">
        <v>7889</v>
      </c>
      <c r="L3279" t="s">
        <v>6911</v>
      </c>
      <c r="M3279">
        <v>158.87542210018782</v>
      </c>
      <c r="N3279">
        <v>2</v>
      </c>
      <c r="O3279">
        <v>0.9949759634254931</v>
      </c>
      <c r="P3279" t="str">
        <f>VLOOKUP('Final Data Set for Clustering'!N3279,'Name of Cluster'!$A$2:$B$7,2,1)</f>
        <v>Others</v>
      </c>
    </row>
    <row r="3280" spans="1:16" x14ac:dyDescent="0.55000000000000004">
      <c r="A3280" t="s">
        <v>6131</v>
      </c>
      <c r="B3280">
        <v>1</v>
      </c>
      <c r="C3280">
        <v>8</v>
      </c>
      <c r="D3280">
        <v>26</v>
      </c>
      <c r="E3280">
        <v>23</v>
      </c>
      <c r="F3280">
        <v>2600</v>
      </c>
      <c r="G3280">
        <v>10296</v>
      </c>
      <c r="H3280" t="s">
        <v>5861</v>
      </c>
      <c r="I3280">
        <v>259.89999999999998</v>
      </c>
      <c r="J3280">
        <v>26.85</v>
      </c>
      <c r="K3280" t="s">
        <v>6905</v>
      </c>
      <c r="L3280" t="s">
        <v>3467</v>
      </c>
      <c r="M3280">
        <v>2394.9537108299419</v>
      </c>
      <c r="N3280">
        <v>6</v>
      </c>
      <c r="O3280">
        <v>1.5305311663689651</v>
      </c>
      <c r="P3280" t="str">
        <f>VLOOKUP('Final Data Set for Clustering'!N3280,'Name of Cluster'!$A$2:$B$7,2,1)</f>
        <v>Long distance</v>
      </c>
    </row>
    <row r="3281" spans="1:16" x14ac:dyDescent="0.55000000000000004">
      <c r="A3281" t="s">
        <v>2686</v>
      </c>
      <c r="B3281">
        <v>3</v>
      </c>
      <c r="C3281">
        <v>4</v>
      </c>
      <c r="D3281">
        <v>4</v>
      </c>
      <c r="E3281">
        <v>3</v>
      </c>
      <c r="F3281">
        <v>1200</v>
      </c>
      <c r="G3281">
        <v>1936</v>
      </c>
      <c r="H3281" t="s">
        <v>7861</v>
      </c>
      <c r="I3281">
        <v>45.97</v>
      </c>
      <c r="J3281">
        <v>13.9</v>
      </c>
      <c r="K3281" t="s">
        <v>3463</v>
      </c>
      <c r="L3281" t="s">
        <v>4909</v>
      </c>
      <c r="M3281">
        <v>69.588060036510555</v>
      </c>
      <c r="N3281">
        <v>2</v>
      </c>
      <c r="O3281">
        <v>2.0645450474221518</v>
      </c>
      <c r="P3281" t="str">
        <f>VLOOKUP('Final Data Set for Clustering'!N3281,'Name of Cluster'!$A$2:$B$7,2,1)</f>
        <v>Others</v>
      </c>
    </row>
    <row r="3282" spans="1:16" x14ac:dyDescent="0.55000000000000004">
      <c r="A3282" t="s">
        <v>6601</v>
      </c>
      <c r="B3282">
        <v>14</v>
      </c>
      <c r="C3282">
        <v>7</v>
      </c>
      <c r="D3282">
        <v>27</v>
      </c>
      <c r="E3282">
        <v>14</v>
      </c>
      <c r="F3282">
        <v>15200</v>
      </c>
      <c r="G3282">
        <v>32648</v>
      </c>
      <c r="H3282" t="s">
        <v>6393</v>
      </c>
      <c r="I3282">
        <v>236.9</v>
      </c>
      <c r="J3282">
        <v>46.12</v>
      </c>
      <c r="K3282" t="s">
        <v>520</v>
      </c>
      <c r="L3282" t="s">
        <v>6911</v>
      </c>
      <c r="M3282">
        <v>711.91242662417972</v>
      </c>
      <c r="N3282">
        <v>1</v>
      </c>
      <c r="O3282">
        <v>4.5368506498904226</v>
      </c>
      <c r="P3282" t="str">
        <f>VLOOKUP('Final Data Set for Clustering'!N3282,'Name of Cluster'!$A$2:$B$7,2,1)</f>
        <v>Oversized Products</v>
      </c>
    </row>
    <row r="3283" spans="1:16" x14ac:dyDescent="0.55000000000000004">
      <c r="A3283" t="s">
        <v>210</v>
      </c>
      <c r="B3283">
        <v>5</v>
      </c>
      <c r="C3283">
        <v>6</v>
      </c>
      <c r="D3283">
        <v>20</v>
      </c>
      <c r="E3283">
        <v>15</v>
      </c>
      <c r="F3283">
        <v>350</v>
      </c>
      <c r="G3283">
        <v>816</v>
      </c>
      <c r="H3283" t="s">
        <v>6341</v>
      </c>
      <c r="I3283">
        <v>27.99</v>
      </c>
      <c r="J3283">
        <v>15.1</v>
      </c>
      <c r="K3283" t="s">
        <v>516</v>
      </c>
      <c r="L3283" t="s">
        <v>6911</v>
      </c>
      <c r="M3283">
        <v>302.43815729288451</v>
      </c>
      <c r="N3283">
        <v>2</v>
      </c>
      <c r="O3283">
        <v>0.25810283882597812</v>
      </c>
      <c r="P3283" t="str">
        <f>VLOOKUP('Final Data Set for Clustering'!N3283,'Name of Cluster'!$A$2:$B$7,2,1)</f>
        <v>Others</v>
      </c>
    </row>
    <row r="3284" spans="1:16" x14ac:dyDescent="0.55000000000000004">
      <c r="A3284" t="s">
        <v>3164</v>
      </c>
      <c r="B3284">
        <v>1</v>
      </c>
      <c r="C3284">
        <v>4</v>
      </c>
      <c r="D3284">
        <v>27</v>
      </c>
      <c r="E3284">
        <v>21</v>
      </c>
      <c r="F3284">
        <v>11017</v>
      </c>
      <c r="G3284">
        <v>62720</v>
      </c>
      <c r="H3284" t="s">
        <v>2443</v>
      </c>
      <c r="I3284">
        <v>173</v>
      </c>
      <c r="J3284">
        <v>74.16</v>
      </c>
      <c r="K3284" t="s">
        <v>6417</v>
      </c>
      <c r="L3284" t="s">
        <v>6911</v>
      </c>
      <c r="M3284">
        <v>780.82950321690328</v>
      </c>
      <c r="N3284">
        <v>1</v>
      </c>
      <c r="O3284">
        <v>3.9477542081577552</v>
      </c>
      <c r="P3284" t="str">
        <f>VLOOKUP('Final Data Set for Clustering'!N3284,'Name of Cluster'!$A$2:$B$7,2,1)</f>
        <v>Oversized Products</v>
      </c>
    </row>
    <row r="3285" spans="1:16" x14ac:dyDescent="0.55000000000000004">
      <c r="A3285" t="s">
        <v>7591</v>
      </c>
      <c r="B3285">
        <v>2</v>
      </c>
      <c r="C3285">
        <v>9</v>
      </c>
      <c r="D3285">
        <v>128</v>
      </c>
      <c r="E3285">
        <v>32</v>
      </c>
      <c r="F3285">
        <v>550</v>
      </c>
      <c r="G3285">
        <v>3500</v>
      </c>
      <c r="H3285" t="s">
        <v>6880</v>
      </c>
      <c r="I3285">
        <v>26.4</v>
      </c>
      <c r="J3285">
        <v>18.23</v>
      </c>
      <c r="K3285" t="s">
        <v>4418</v>
      </c>
      <c r="L3285" t="s">
        <v>6911</v>
      </c>
      <c r="M3285">
        <v>871.26181414762323</v>
      </c>
      <c r="N3285">
        <v>6</v>
      </c>
      <c r="O3285">
        <v>28.467708857440257</v>
      </c>
      <c r="P3285" t="str">
        <f>VLOOKUP('Final Data Set for Clustering'!N3285,'Name of Cluster'!$A$2:$B$7,2,1)</f>
        <v>Long distance</v>
      </c>
    </row>
    <row r="3286" spans="1:16" x14ac:dyDescent="0.55000000000000004">
      <c r="A3286" t="s">
        <v>6602</v>
      </c>
      <c r="B3286">
        <v>1</v>
      </c>
      <c r="C3286">
        <v>4</v>
      </c>
      <c r="D3286">
        <v>40</v>
      </c>
      <c r="E3286">
        <v>29</v>
      </c>
      <c r="F3286">
        <v>480</v>
      </c>
      <c r="G3286">
        <v>2772</v>
      </c>
      <c r="H3286" t="s">
        <v>443</v>
      </c>
      <c r="I3286">
        <v>228</v>
      </c>
      <c r="J3286">
        <v>26.88</v>
      </c>
      <c r="K3286" t="s">
        <v>1982</v>
      </c>
      <c r="L3286" t="s">
        <v>4910</v>
      </c>
      <c r="M3286">
        <v>2317.9394527466779</v>
      </c>
      <c r="N3286">
        <v>6</v>
      </c>
      <c r="O3286">
        <v>1.0773132846970872</v>
      </c>
      <c r="P3286" t="str">
        <f>VLOOKUP('Final Data Set for Clustering'!N3286,'Name of Cluster'!$A$2:$B$7,2,1)</f>
        <v>Long distance</v>
      </c>
    </row>
    <row r="3287" spans="1:16" x14ac:dyDescent="0.55000000000000004">
      <c r="A3287" t="s">
        <v>2687</v>
      </c>
      <c r="B3287">
        <v>21</v>
      </c>
      <c r="C3287">
        <v>8</v>
      </c>
      <c r="D3287">
        <v>21</v>
      </c>
      <c r="E3287">
        <v>19</v>
      </c>
      <c r="F3287">
        <v>700</v>
      </c>
      <c r="G3287">
        <v>5700</v>
      </c>
      <c r="H3287" t="s">
        <v>3386</v>
      </c>
      <c r="I3287">
        <v>122.99</v>
      </c>
      <c r="J3287">
        <v>53.21</v>
      </c>
      <c r="K3287" t="s">
        <v>6904</v>
      </c>
      <c r="L3287" t="s">
        <v>6911</v>
      </c>
      <c r="M3287">
        <v>1852.3619777759855</v>
      </c>
      <c r="N3287">
        <v>3</v>
      </c>
      <c r="O3287">
        <v>4.030196626040409</v>
      </c>
      <c r="P3287" t="str">
        <f>VLOOKUP('Final Data Set for Clustering'!N3287,'Name of Cluster'!$A$2:$B$7,2,1)</f>
        <v>Long confirmation time by LP</v>
      </c>
    </row>
    <row r="3288" spans="1:16" x14ac:dyDescent="0.55000000000000004">
      <c r="A3288" t="s">
        <v>1208</v>
      </c>
      <c r="B3288">
        <v>2</v>
      </c>
      <c r="C3288">
        <v>4</v>
      </c>
      <c r="D3288">
        <v>26</v>
      </c>
      <c r="E3288">
        <v>22</v>
      </c>
      <c r="F3288">
        <v>250</v>
      </c>
      <c r="G3288">
        <v>2048</v>
      </c>
      <c r="H3288" t="s">
        <v>5387</v>
      </c>
      <c r="I3288">
        <v>69.900000000000006</v>
      </c>
      <c r="J3288">
        <v>25.77</v>
      </c>
      <c r="L3288" t="s">
        <v>3467</v>
      </c>
      <c r="M3288">
        <v>2128.0234148925538</v>
      </c>
      <c r="N3288">
        <v>6</v>
      </c>
      <c r="O3288">
        <v>1.4542378193151619</v>
      </c>
      <c r="P3288" t="str">
        <f>VLOOKUP('Final Data Set for Clustering'!N3288,'Name of Cluster'!$A$2:$B$7,2,1)</f>
        <v>Long distance</v>
      </c>
    </row>
    <row r="3289" spans="1:16" x14ac:dyDescent="0.55000000000000004">
      <c r="A3289" t="s">
        <v>7592</v>
      </c>
      <c r="B3289">
        <v>10</v>
      </c>
      <c r="C3289">
        <v>10</v>
      </c>
      <c r="D3289">
        <v>77</v>
      </c>
      <c r="E3289">
        <v>22</v>
      </c>
      <c r="F3289">
        <v>140</v>
      </c>
      <c r="G3289">
        <v>4312</v>
      </c>
      <c r="H3289" t="s">
        <v>6855</v>
      </c>
      <c r="I3289">
        <v>144.41</v>
      </c>
      <c r="J3289">
        <v>17.45</v>
      </c>
      <c r="K3289" t="s">
        <v>4417</v>
      </c>
      <c r="L3289" t="s">
        <v>6911</v>
      </c>
      <c r="M3289">
        <v>1017.9420557340503</v>
      </c>
      <c r="N3289">
        <v>6</v>
      </c>
      <c r="O3289">
        <v>8.2733510065564406</v>
      </c>
      <c r="P3289" t="str">
        <f>VLOOKUP('Final Data Set for Clustering'!N3289,'Name of Cluster'!$A$2:$B$7,2,1)</f>
        <v>Long distance</v>
      </c>
    </row>
    <row r="3290" spans="1:16" x14ac:dyDescent="0.55000000000000004">
      <c r="A3290" t="s">
        <v>1689</v>
      </c>
      <c r="B3290">
        <v>4</v>
      </c>
      <c r="C3290">
        <v>7</v>
      </c>
      <c r="D3290">
        <v>28</v>
      </c>
      <c r="E3290">
        <v>20</v>
      </c>
      <c r="F3290">
        <v>1350</v>
      </c>
      <c r="G3290">
        <v>30752</v>
      </c>
      <c r="H3290" t="s">
        <v>2406</v>
      </c>
      <c r="I3290">
        <v>125</v>
      </c>
      <c r="J3290">
        <v>38.42</v>
      </c>
      <c r="K3290" t="s">
        <v>4419</v>
      </c>
      <c r="L3290" t="s">
        <v>4910</v>
      </c>
      <c r="M3290">
        <v>1886.667016829984</v>
      </c>
      <c r="N3290">
        <v>6</v>
      </c>
      <c r="O3290">
        <v>0.83462217000814265</v>
      </c>
      <c r="P3290" t="str">
        <f>VLOOKUP('Final Data Set for Clustering'!N3290,'Name of Cluster'!$A$2:$B$7,2,1)</f>
        <v>Long distance</v>
      </c>
    </row>
    <row r="3291" spans="1:16" x14ac:dyDescent="0.55000000000000004">
      <c r="A3291" t="s">
        <v>1690</v>
      </c>
      <c r="B3291">
        <v>2</v>
      </c>
      <c r="C3291">
        <v>6</v>
      </c>
      <c r="D3291">
        <v>39</v>
      </c>
      <c r="E3291">
        <v>17</v>
      </c>
      <c r="F3291">
        <v>18000</v>
      </c>
      <c r="G3291">
        <v>126000</v>
      </c>
      <c r="H3291" t="s">
        <v>1458</v>
      </c>
      <c r="I3291">
        <v>1997</v>
      </c>
      <c r="J3291">
        <v>63.2</v>
      </c>
      <c r="K3291" t="s">
        <v>7372</v>
      </c>
      <c r="L3291" t="s">
        <v>4909</v>
      </c>
      <c r="M3291">
        <v>513.61363748671545</v>
      </c>
      <c r="N3291">
        <v>1</v>
      </c>
      <c r="O3291">
        <v>2.1831797653716878</v>
      </c>
      <c r="P3291" t="str">
        <f>VLOOKUP('Final Data Set for Clustering'!N3291,'Name of Cluster'!$A$2:$B$7,2,1)</f>
        <v>Oversized Products</v>
      </c>
    </row>
    <row r="3292" spans="1:16" x14ac:dyDescent="0.55000000000000004">
      <c r="A3292" t="s">
        <v>1691</v>
      </c>
      <c r="B3292">
        <v>2</v>
      </c>
      <c r="C3292">
        <v>5</v>
      </c>
      <c r="D3292">
        <v>34</v>
      </c>
      <c r="E3292">
        <v>27</v>
      </c>
      <c r="F3292">
        <v>620</v>
      </c>
      <c r="G3292">
        <v>1344</v>
      </c>
      <c r="H3292" t="s">
        <v>7332</v>
      </c>
      <c r="I3292">
        <v>180</v>
      </c>
      <c r="J3292">
        <v>20.23</v>
      </c>
      <c r="K3292" t="s">
        <v>1001</v>
      </c>
      <c r="L3292" t="s">
        <v>6911</v>
      </c>
      <c r="M3292">
        <v>349.52562427298932</v>
      </c>
      <c r="N3292">
        <v>2</v>
      </c>
      <c r="O3292">
        <v>0.72854595714915238</v>
      </c>
      <c r="P3292" t="str">
        <f>VLOOKUP('Final Data Set for Clustering'!N3292,'Name of Cluster'!$A$2:$B$7,2,1)</f>
        <v>Others</v>
      </c>
    </row>
    <row r="3293" spans="1:16" x14ac:dyDescent="0.55000000000000004">
      <c r="A3293" t="s">
        <v>4615</v>
      </c>
      <c r="B3293">
        <v>3</v>
      </c>
      <c r="C3293">
        <v>6</v>
      </c>
      <c r="D3293">
        <v>31</v>
      </c>
      <c r="E3293">
        <v>28</v>
      </c>
      <c r="F3293">
        <v>1350</v>
      </c>
      <c r="G3293">
        <v>9600</v>
      </c>
      <c r="H3293" t="s">
        <v>6369</v>
      </c>
      <c r="I3293">
        <v>229.5</v>
      </c>
      <c r="J3293">
        <v>27.69</v>
      </c>
      <c r="K3293" t="s">
        <v>4419</v>
      </c>
      <c r="L3293" t="s">
        <v>6911</v>
      </c>
      <c r="M3293">
        <v>779.45227074407819</v>
      </c>
      <c r="N3293">
        <v>2</v>
      </c>
      <c r="O3293">
        <v>0.38571651451510819</v>
      </c>
      <c r="P3293" t="str">
        <f>VLOOKUP('Final Data Set for Clustering'!N3293,'Name of Cluster'!$A$2:$B$7,2,1)</f>
        <v>Others</v>
      </c>
    </row>
    <row r="3294" spans="1:16" x14ac:dyDescent="0.55000000000000004">
      <c r="A3294" t="s">
        <v>3165</v>
      </c>
      <c r="B3294">
        <v>1</v>
      </c>
      <c r="C3294">
        <v>6</v>
      </c>
      <c r="D3294">
        <v>15</v>
      </c>
      <c r="E3294">
        <v>9</v>
      </c>
      <c r="F3294">
        <v>147</v>
      </c>
      <c r="G3294">
        <v>1680</v>
      </c>
      <c r="H3294" t="s">
        <v>2431</v>
      </c>
      <c r="I3294">
        <v>89.9</v>
      </c>
      <c r="J3294">
        <v>7.88</v>
      </c>
      <c r="K3294" t="s">
        <v>6905</v>
      </c>
      <c r="L3294" t="s">
        <v>4909</v>
      </c>
      <c r="M3294">
        <v>8.5012102107972929</v>
      </c>
      <c r="N3294">
        <v>2</v>
      </c>
      <c r="O3294">
        <v>0.94932604577244928</v>
      </c>
      <c r="P3294" t="str">
        <f>VLOOKUP('Final Data Set for Clustering'!N3294,'Name of Cluster'!$A$2:$B$7,2,1)</f>
        <v>Others</v>
      </c>
    </row>
    <row r="3295" spans="1:16" x14ac:dyDescent="0.55000000000000004">
      <c r="A3295" t="s">
        <v>3166</v>
      </c>
      <c r="B3295">
        <v>4</v>
      </c>
      <c r="C3295">
        <v>4</v>
      </c>
      <c r="D3295">
        <v>19</v>
      </c>
      <c r="E3295">
        <v>18</v>
      </c>
      <c r="F3295">
        <v>444</v>
      </c>
      <c r="G3295">
        <v>4480</v>
      </c>
      <c r="H3295" t="s">
        <v>443</v>
      </c>
      <c r="I3295">
        <v>118</v>
      </c>
      <c r="J3295">
        <v>10.48</v>
      </c>
      <c r="K3295" t="s">
        <v>1982</v>
      </c>
      <c r="L3295" t="s">
        <v>6911</v>
      </c>
      <c r="M3295">
        <v>552.81335878604864</v>
      </c>
      <c r="N3295">
        <v>2</v>
      </c>
      <c r="O3295">
        <v>0.58682281859419005</v>
      </c>
      <c r="P3295" t="str">
        <f>VLOOKUP('Final Data Set for Clustering'!N3295,'Name of Cluster'!$A$2:$B$7,2,1)</f>
        <v>Others</v>
      </c>
    </row>
    <row r="3296" spans="1:16" x14ac:dyDescent="0.55000000000000004">
      <c r="A3296" t="s">
        <v>6603</v>
      </c>
      <c r="B3296">
        <v>29</v>
      </c>
      <c r="C3296">
        <v>22</v>
      </c>
      <c r="D3296">
        <v>12</v>
      </c>
      <c r="E3296">
        <v>9</v>
      </c>
      <c r="F3296">
        <v>9350</v>
      </c>
      <c r="G3296">
        <v>45084</v>
      </c>
      <c r="H3296" t="s">
        <v>2908</v>
      </c>
      <c r="I3296">
        <v>78.900000000000006</v>
      </c>
      <c r="J3296">
        <v>22.15</v>
      </c>
      <c r="K3296" t="s">
        <v>3968</v>
      </c>
      <c r="L3296" t="s">
        <v>4909</v>
      </c>
      <c r="M3296">
        <v>147.7676828257195</v>
      </c>
      <c r="N3296">
        <v>4</v>
      </c>
      <c r="O3296">
        <v>4.4954674134519612</v>
      </c>
      <c r="P3296" t="str">
        <f>VLOOKUP('Final Data Set for Clustering'!N3296,'Name of Cluster'!$A$2:$B$7,2,1)</f>
        <v>Long Seller preparation time</v>
      </c>
    </row>
    <row r="3297" spans="1:16" x14ac:dyDescent="0.55000000000000004">
      <c r="A3297" t="s">
        <v>1692</v>
      </c>
      <c r="B3297">
        <v>0</v>
      </c>
      <c r="C3297">
        <v>6</v>
      </c>
      <c r="D3297">
        <v>56</v>
      </c>
      <c r="E3297">
        <v>23</v>
      </c>
      <c r="F3297">
        <v>353</v>
      </c>
      <c r="G3297">
        <v>5520</v>
      </c>
      <c r="H3297" t="s">
        <v>6862</v>
      </c>
      <c r="I3297">
        <v>87.5</v>
      </c>
      <c r="J3297">
        <v>25.89</v>
      </c>
      <c r="K3297" t="s">
        <v>4419</v>
      </c>
      <c r="L3297" t="s">
        <v>4910</v>
      </c>
      <c r="M3297">
        <v>1024.0139790910628</v>
      </c>
      <c r="N3297">
        <v>6</v>
      </c>
      <c r="O3297">
        <v>2.750084668130258</v>
      </c>
      <c r="P3297" t="str">
        <f>VLOOKUP('Final Data Set for Clustering'!N3297,'Name of Cluster'!$A$2:$B$7,2,1)</f>
        <v>Long distance</v>
      </c>
    </row>
    <row r="3298" spans="1:16" x14ac:dyDescent="0.55000000000000004">
      <c r="A3298" t="s">
        <v>4616</v>
      </c>
      <c r="B3298">
        <v>10</v>
      </c>
      <c r="C3298">
        <v>9</v>
      </c>
      <c r="D3298">
        <v>9</v>
      </c>
      <c r="E3298">
        <v>8</v>
      </c>
      <c r="F3298">
        <v>12800</v>
      </c>
      <c r="G3298">
        <v>88200</v>
      </c>
      <c r="H3298" t="s">
        <v>6881</v>
      </c>
      <c r="I3298">
        <v>95</v>
      </c>
      <c r="J3298">
        <v>22</v>
      </c>
      <c r="K3298" t="s">
        <v>3968</v>
      </c>
      <c r="L3298" t="s">
        <v>4909</v>
      </c>
      <c r="M3298">
        <v>120.30266143229515</v>
      </c>
      <c r="N3298">
        <v>1</v>
      </c>
      <c r="O3298">
        <v>2.4410896686012293</v>
      </c>
      <c r="P3298" t="str">
        <f>VLOOKUP('Final Data Set for Clustering'!N3298,'Name of Cluster'!$A$2:$B$7,2,1)</f>
        <v>Oversized Products</v>
      </c>
    </row>
    <row r="3299" spans="1:16" x14ac:dyDescent="0.55000000000000004">
      <c r="A3299" t="s">
        <v>3167</v>
      </c>
      <c r="B3299">
        <v>16</v>
      </c>
      <c r="C3299">
        <v>6</v>
      </c>
      <c r="D3299">
        <v>27</v>
      </c>
      <c r="E3299">
        <v>11</v>
      </c>
      <c r="F3299">
        <v>1500</v>
      </c>
      <c r="G3299">
        <v>20000</v>
      </c>
      <c r="H3299" t="s">
        <v>3399</v>
      </c>
      <c r="I3299">
        <v>89.9</v>
      </c>
      <c r="J3299">
        <v>18.21</v>
      </c>
      <c r="K3299" t="s">
        <v>6905</v>
      </c>
      <c r="L3299" t="s">
        <v>6911</v>
      </c>
      <c r="M3299">
        <v>520.73790559396969</v>
      </c>
      <c r="N3299">
        <v>3</v>
      </c>
      <c r="O3299">
        <v>2.1358810286990213</v>
      </c>
      <c r="P3299" t="str">
        <f>VLOOKUP('Final Data Set for Clustering'!N3299,'Name of Cluster'!$A$2:$B$7,2,1)</f>
        <v>Long confirmation time by LP</v>
      </c>
    </row>
    <row r="3300" spans="1:16" x14ac:dyDescent="0.55000000000000004">
      <c r="A3300" t="s">
        <v>3672</v>
      </c>
      <c r="B3300">
        <v>8</v>
      </c>
      <c r="C3300">
        <v>9</v>
      </c>
      <c r="D3300">
        <v>4</v>
      </c>
      <c r="E3300">
        <v>0</v>
      </c>
      <c r="F3300">
        <v>400</v>
      </c>
      <c r="G3300">
        <v>2880</v>
      </c>
      <c r="H3300" t="s">
        <v>1961</v>
      </c>
      <c r="I3300">
        <v>118</v>
      </c>
      <c r="J3300">
        <v>9.1199999999999992</v>
      </c>
      <c r="K3300" t="s">
        <v>6904</v>
      </c>
      <c r="L3300" t="s">
        <v>4909</v>
      </c>
      <c r="M3300">
        <v>206.58116736241442</v>
      </c>
      <c r="N3300">
        <v>2</v>
      </c>
      <c r="O3300">
        <v>2.6464313245662519</v>
      </c>
      <c r="P3300" t="str">
        <f>VLOOKUP('Final Data Set for Clustering'!N3300,'Name of Cluster'!$A$2:$B$7,2,1)</f>
        <v>Others</v>
      </c>
    </row>
    <row r="3301" spans="1:16" x14ac:dyDescent="0.55000000000000004">
      <c r="A3301" t="s">
        <v>7102</v>
      </c>
      <c r="B3301">
        <v>2</v>
      </c>
      <c r="C3301">
        <v>9</v>
      </c>
      <c r="D3301">
        <v>22</v>
      </c>
      <c r="E3301">
        <v>21</v>
      </c>
      <c r="F3301">
        <v>400</v>
      </c>
      <c r="G3301">
        <v>12000</v>
      </c>
      <c r="H3301" t="s">
        <v>1951</v>
      </c>
      <c r="I3301">
        <v>99.9</v>
      </c>
      <c r="J3301">
        <v>16.46</v>
      </c>
      <c r="K3301" t="s">
        <v>5927</v>
      </c>
      <c r="L3301" t="s">
        <v>6911</v>
      </c>
      <c r="M3301">
        <v>493.78076449711523</v>
      </c>
      <c r="N3301">
        <v>2</v>
      </c>
      <c r="O3301">
        <v>1.0421963186751999</v>
      </c>
      <c r="P3301" t="str">
        <f>VLOOKUP('Final Data Set for Clustering'!N3301,'Name of Cluster'!$A$2:$B$7,2,1)</f>
        <v>Others</v>
      </c>
    </row>
    <row r="3302" spans="1:16" x14ac:dyDescent="0.55000000000000004">
      <c r="A3302" t="s">
        <v>4617</v>
      </c>
      <c r="B3302">
        <v>5</v>
      </c>
      <c r="C3302">
        <v>6</v>
      </c>
      <c r="D3302">
        <v>19</v>
      </c>
      <c r="E3302">
        <v>13</v>
      </c>
      <c r="F3302">
        <v>425</v>
      </c>
      <c r="G3302">
        <v>2618</v>
      </c>
      <c r="H3302" t="s">
        <v>443</v>
      </c>
      <c r="I3302">
        <v>467</v>
      </c>
      <c r="J3302">
        <v>15.71</v>
      </c>
      <c r="K3302" t="s">
        <v>7891</v>
      </c>
      <c r="L3302" t="s">
        <v>4909</v>
      </c>
      <c r="M3302">
        <v>304.09861309463406</v>
      </c>
      <c r="N3302">
        <v>2</v>
      </c>
      <c r="O3302">
        <v>0.24303176764685364</v>
      </c>
      <c r="P3302" t="str">
        <f>VLOOKUP('Final Data Set for Clustering'!N3302,'Name of Cluster'!$A$2:$B$7,2,1)</f>
        <v>Others</v>
      </c>
    </row>
    <row r="3303" spans="1:16" x14ac:dyDescent="0.55000000000000004">
      <c r="A3303" t="s">
        <v>2192</v>
      </c>
      <c r="B3303">
        <v>2</v>
      </c>
      <c r="C3303">
        <v>6</v>
      </c>
      <c r="D3303">
        <v>21</v>
      </c>
      <c r="E3303">
        <v>16</v>
      </c>
      <c r="F3303">
        <v>450</v>
      </c>
      <c r="G3303">
        <v>8000</v>
      </c>
      <c r="H3303" t="s">
        <v>2939</v>
      </c>
      <c r="I3303">
        <v>115</v>
      </c>
      <c r="J3303">
        <v>15.56</v>
      </c>
      <c r="K3303" t="s">
        <v>6908</v>
      </c>
      <c r="L3303" t="s">
        <v>4909</v>
      </c>
      <c r="M3303">
        <v>618.39321563686656</v>
      </c>
      <c r="N3303">
        <v>2</v>
      </c>
      <c r="O3303">
        <v>0.17699520330511131</v>
      </c>
      <c r="P3303" t="str">
        <f>VLOOKUP('Final Data Set for Clustering'!N3303,'Name of Cluster'!$A$2:$B$7,2,1)</f>
        <v>Others</v>
      </c>
    </row>
    <row r="3304" spans="1:16" x14ac:dyDescent="0.55000000000000004">
      <c r="A3304" t="s">
        <v>3673</v>
      </c>
      <c r="B3304">
        <v>8</v>
      </c>
      <c r="C3304">
        <v>6</v>
      </c>
      <c r="D3304">
        <v>5</v>
      </c>
      <c r="E3304">
        <v>1</v>
      </c>
      <c r="F3304">
        <v>350</v>
      </c>
      <c r="G3304">
        <v>2850</v>
      </c>
      <c r="H3304" t="s">
        <v>4366</v>
      </c>
      <c r="I3304">
        <v>110.32</v>
      </c>
      <c r="J3304">
        <v>8.0299999999999994</v>
      </c>
      <c r="K3304" t="s">
        <v>6904</v>
      </c>
      <c r="L3304" t="s">
        <v>4909</v>
      </c>
      <c r="M3304">
        <v>78.455230385810339</v>
      </c>
      <c r="N3304">
        <v>2</v>
      </c>
      <c r="O3304">
        <v>1.7651259729756257</v>
      </c>
      <c r="P3304" t="str">
        <f>VLOOKUP('Final Data Set for Clustering'!N3304,'Name of Cluster'!$A$2:$B$7,2,1)</f>
        <v>Others</v>
      </c>
    </row>
    <row r="3305" spans="1:16" x14ac:dyDescent="0.55000000000000004">
      <c r="A3305" t="s">
        <v>736</v>
      </c>
      <c r="B3305">
        <v>7</v>
      </c>
      <c r="C3305">
        <v>6</v>
      </c>
      <c r="D3305">
        <v>9</v>
      </c>
      <c r="E3305">
        <v>7</v>
      </c>
      <c r="F3305">
        <v>2475</v>
      </c>
      <c r="G3305">
        <v>3360</v>
      </c>
      <c r="H3305" t="s">
        <v>7314</v>
      </c>
      <c r="I3305">
        <v>49.9</v>
      </c>
      <c r="J3305">
        <v>7.39</v>
      </c>
      <c r="K3305" t="s">
        <v>6904</v>
      </c>
      <c r="L3305" t="s">
        <v>4909</v>
      </c>
      <c r="M3305">
        <v>12.513040095676333</v>
      </c>
      <c r="N3305">
        <v>2</v>
      </c>
      <c r="O3305">
        <v>1.3074281076041558</v>
      </c>
      <c r="P3305" t="str">
        <f>VLOOKUP('Final Data Set for Clustering'!N3305,'Name of Cluster'!$A$2:$B$7,2,1)</f>
        <v>Others</v>
      </c>
    </row>
    <row r="3306" spans="1:16" x14ac:dyDescent="0.55000000000000004">
      <c r="A3306" t="s">
        <v>4181</v>
      </c>
      <c r="B3306">
        <v>4</v>
      </c>
      <c r="C3306">
        <v>7</v>
      </c>
      <c r="D3306">
        <v>28</v>
      </c>
      <c r="E3306">
        <v>18</v>
      </c>
      <c r="F3306">
        <v>1000</v>
      </c>
      <c r="G3306">
        <v>7632</v>
      </c>
      <c r="H3306" t="s">
        <v>2916</v>
      </c>
      <c r="I3306">
        <v>108</v>
      </c>
      <c r="J3306">
        <v>23.08</v>
      </c>
      <c r="K3306" t="s">
        <v>1982</v>
      </c>
      <c r="L3306" t="s">
        <v>3467</v>
      </c>
      <c r="M3306">
        <v>2319.3579658044559</v>
      </c>
      <c r="N3306">
        <v>6</v>
      </c>
      <c r="O3306">
        <v>0.81316843443797215</v>
      </c>
      <c r="P3306" t="str">
        <f>VLOOKUP('Final Data Set for Clustering'!N3306,'Name of Cluster'!$A$2:$B$7,2,1)</f>
        <v>Long distance</v>
      </c>
    </row>
    <row r="3307" spans="1:16" x14ac:dyDescent="0.55000000000000004">
      <c r="A3307" t="s">
        <v>7593</v>
      </c>
      <c r="B3307">
        <v>7</v>
      </c>
      <c r="C3307">
        <v>6</v>
      </c>
      <c r="D3307">
        <v>16</v>
      </c>
      <c r="E3307">
        <v>15</v>
      </c>
      <c r="F3307">
        <v>1700</v>
      </c>
      <c r="G3307">
        <v>3703</v>
      </c>
      <c r="H3307" t="s">
        <v>6874</v>
      </c>
      <c r="I3307">
        <v>40</v>
      </c>
      <c r="J3307">
        <v>14.52</v>
      </c>
      <c r="K3307" t="s">
        <v>6417</v>
      </c>
      <c r="L3307" t="s">
        <v>6911</v>
      </c>
      <c r="M3307">
        <v>212.55689930708138</v>
      </c>
      <c r="N3307">
        <v>2</v>
      </c>
      <c r="O3307">
        <v>0.51215954646426387</v>
      </c>
      <c r="P3307" t="str">
        <f>VLOOKUP('Final Data Set for Clustering'!N3307,'Name of Cluster'!$A$2:$B$7,2,1)</f>
        <v>Others</v>
      </c>
    </row>
    <row r="3308" spans="1:16" x14ac:dyDescent="0.55000000000000004">
      <c r="A3308" t="s">
        <v>2193</v>
      </c>
      <c r="B3308">
        <v>3</v>
      </c>
      <c r="C3308">
        <v>10</v>
      </c>
      <c r="D3308">
        <v>32</v>
      </c>
      <c r="E3308">
        <v>6</v>
      </c>
      <c r="F3308">
        <v>2400</v>
      </c>
      <c r="G3308">
        <v>3150</v>
      </c>
      <c r="H3308" t="s">
        <v>6394</v>
      </c>
      <c r="I3308">
        <v>21.99</v>
      </c>
      <c r="J3308">
        <v>13.08</v>
      </c>
      <c r="K3308" t="s">
        <v>3967</v>
      </c>
      <c r="L3308" t="s">
        <v>4909</v>
      </c>
      <c r="M3308">
        <v>28.604588222905143</v>
      </c>
      <c r="N3308">
        <v>2</v>
      </c>
      <c r="O3308">
        <v>2.3892117151030003</v>
      </c>
      <c r="P3308" t="str">
        <f>VLOOKUP('Final Data Set for Clustering'!N3308,'Name of Cluster'!$A$2:$B$7,2,1)</f>
        <v>Others</v>
      </c>
    </row>
    <row r="3309" spans="1:16" x14ac:dyDescent="0.55000000000000004">
      <c r="A3309" t="s">
        <v>4182</v>
      </c>
      <c r="B3309">
        <v>21</v>
      </c>
      <c r="C3309">
        <v>6</v>
      </c>
      <c r="D3309">
        <v>23</v>
      </c>
      <c r="E3309">
        <v>14</v>
      </c>
      <c r="F3309">
        <v>1550</v>
      </c>
      <c r="G3309">
        <v>13950</v>
      </c>
      <c r="H3309" t="s">
        <v>5331</v>
      </c>
      <c r="I3309">
        <v>99.99</v>
      </c>
      <c r="J3309">
        <v>20.190000000000001</v>
      </c>
      <c r="K3309" t="s">
        <v>6905</v>
      </c>
      <c r="L3309" t="s">
        <v>4909</v>
      </c>
      <c r="M3309">
        <v>376.31859175263395</v>
      </c>
      <c r="N3309">
        <v>3</v>
      </c>
      <c r="O3309">
        <v>0.91896822138806211</v>
      </c>
      <c r="P3309" t="str">
        <f>VLOOKUP('Final Data Set for Clustering'!N3309,'Name of Cluster'!$A$2:$B$7,2,1)</f>
        <v>Long confirmation time by LP</v>
      </c>
    </row>
    <row r="3310" spans="1:16" x14ac:dyDescent="0.55000000000000004">
      <c r="A3310" t="s">
        <v>2688</v>
      </c>
      <c r="B3310">
        <v>1</v>
      </c>
      <c r="C3310">
        <v>7</v>
      </c>
      <c r="D3310">
        <v>11</v>
      </c>
      <c r="E3310">
        <v>9</v>
      </c>
      <c r="F3310">
        <v>1825</v>
      </c>
      <c r="G3310">
        <v>21200</v>
      </c>
      <c r="H3310" t="s">
        <v>5851</v>
      </c>
      <c r="I3310">
        <v>86.9</v>
      </c>
      <c r="J3310">
        <v>14.7</v>
      </c>
      <c r="K3310" t="s">
        <v>7373</v>
      </c>
      <c r="L3310" t="s">
        <v>4909</v>
      </c>
      <c r="M3310">
        <v>313.89547310589643</v>
      </c>
      <c r="N3310">
        <v>2</v>
      </c>
      <c r="O3310">
        <v>0.89048456863627679</v>
      </c>
      <c r="P3310" t="str">
        <f>VLOOKUP('Final Data Set for Clustering'!N3310,'Name of Cluster'!$A$2:$B$7,2,1)</f>
        <v>Others</v>
      </c>
    </row>
    <row r="3311" spans="1:16" x14ac:dyDescent="0.55000000000000004">
      <c r="A3311" t="s">
        <v>3674</v>
      </c>
      <c r="B3311">
        <v>2</v>
      </c>
      <c r="C3311">
        <v>7</v>
      </c>
      <c r="D3311">
        <v>43</v>
      </c>
      <c r="E3311">
        <v>18</v>
      </c>
      <c r="F3311">
        <v>887</v>
      </c>
      <c r="G3311">
        <v>13200</v>
      </c>
      <c r="H3311" t="s">
        <v>957</v>
      </c>
      <c r="I3311">
        <v>119.99</v>
      </c>
      <c r="J3311">
        <v>17.09</v>
      </c>
      <c r="K3311" t="s">
        <v>6905</v>
      </c>
      <c r="L3311" t="s">
        <v>6911</v>
      </c>
      <c r="M3311">
        <v>399.88607978439086</v>
      </c>
      <c r="N3311">
        <v>2</v>
      </c>
      <c r="O3311">
        <v>1.4839170785720599</v>
      </c>
      <c r="P3311" t="str">
        <f>VLOOKUP('Final Data Set for Clustering'!N3311,'Name of Cluster'!$A$2:$B$7,2,1)</f>
        <v>Others</v>
      </c>
    </row>
    <row r="3312" spans="1:16" x14ac:dyDescent="0.55000000000000004">
      <c r="A3312" t="s">
        <v>211</v>
      </c>
      <c r="B3312">
        <v>6</v>
      </c>
      <c r="C3312">
        <v>6</v>
      </c>
      <c r="D3312">
        <v>39</v>
      </c>
      <c r="E3312">
        <v>18</v>
      </c>
      <c r="F3312">
        <v>550</v>
      </c>
      <c r="G3312">
        <v>11248</v>
      </c>
      <c r="H3312" t="s">
        <v>4885</v>
      </c>
      <c r="I3312">
        <v>38</v>
      </c>
      <c r="J3312">
        <v>15.1</v>
      </c>
      <c r="K3312" t="s">
        <v>1982</v>
      </c>
      <c r="L3312" t="s">
        <v>6911</v>
      </c>
      <c r="M3312">
        <v>603.21891993662746</v>
      </c>
      <c r="N3312">
        <v>2</v>
      </c>
      <c r="O3312">
        <v>0.93550748292778452</v>
      </c>
      <c r="P3312" t="str">
        <f>VLOOKUP('Final Data Set for Clustering'!N3312,'Name of Cluster'!$A$2:$B$7,2,1)</f>
        <v>Others</v>
      </c>
    </row>
    <row r="3313" spans="1:16" x14ac:dyDescent="0.55000000000000004">
      <c r="A3313" t="s">
        <v>3675</v>
      </c>
      <c r="B3313">
        <v>12</v>
      </c>
      <c r="C3313">
        <v>9</v>
      </c>
      <c r="D3313">
        <v>10</v>
      </c>
      <c r="E3313">
        <v>7</v>
      </c>
      <c r="F3313">
        <v>2150</v>
      </c>
      <c r="G3313">
        <v>48000</v>
      </c>
      <c r="H3313" t="s">
        <v>3398</v>
      </c>
      <c r="I3313">
        <v>110</v>
      </c>
      <c r="J3313">
        <v>12.72</v>
      </c>
      <c r="K3313" t="s">
        <v>7891</v>
      </c>
      <c r="L3313" t="s">
        <v>4909</v>
      </c>
      <c r="M3313">
        <v>77.971249507709786</v>
      </c>
      <c r="N3313">
        <v>2</v>
      </c>
      <c r="O3313">
        <v>4.0802738589619869</v>
      </c>
      <c r="P3313" t="str">
        <f>VLOOKUP('Final Data Set for Clustering'!N3313,'Name of Cluster'!$A$2:$B$7,2,1)</f>
        <v>Others</v>
      </c>
    </row>
    <row r="3314" spans="1:16" x14ac:dyDescent="0.55000000000000004">
      <c r="A3314" t="s">
        <v>1209</v>
      </c>
      <c r="B3314">
        <v>6</v>
      </c>
      <c r="C3314">
        <v>10</v>
      </c>
      <c r="D3314">
        <v>17</v>
      </c>
      <c r="E3314">
        <v>16</v>
      </c>
      <c r="F3314">
        <v>18200</v>
      </c>
      <c r="G3314">
        <v>4180</v>
      </c>
      <c r="H3314" t="s">
        <v>5856</v>
      </c>
      <c r="I3314">
        <v>126</v>
      </c>
      <c r="J3314">
        <v>77.900000000000006</v>
      </c>
      <c r="K3314" t="s">
        <v>4419</v>
      </c>
      <c r="L3314" t="s">
        <v>6911</v>
      </c>
      <c r="M3314">
        <v>309.88118018066154</v>
      </c>
      <c r="N3314">
        <v>1</v>
      </c>
      <c r="O3314">
        <v>9.1512482522714542</v>
      </c>
      <c r="P3314" t="str">
        <f>VLOOKUP('Final Data Set for Clustering'!N3314,'Name of Cluster'!$A$2:$B$7,2,1)</f>
        <v>Oversized Products</v>
      </c>
    </row>
    <row r="3315" spans="1:16" x14ac:dyDescent="0.55000000000000004">
      <c r="A3315" t="s">
        <v>212</v>
      </c>
      <c r="B3315">
        <v>18</v>
      </c>
      <c r="C3315">
        <v>7</v>
      </c>
      <c r="D3315">
        <v>30</v>
      </c>
      <c r="E3315">
        <v>24</v>
      </c>
      <c r="F3315">
        <v>1300</v>
      </c>
      <c r="G3315">
        <v>6000</v>
      </c>
      <c r="H3315" t="s">
        <v>7864</v>
      </c>
      <c r="I3315">
        <v>99.99</v>
      </c>
      <c r="J3315">
        <v>27.24</v>
      </c>
      <c r="K3315" t="s">
        <v>7888</v>
      </c>
      <c r="L3315" t="s">
        <v>6911</v>
      </c>
      <c r="M3315">
        <v>1074.6914344950349</v>
      </c>
      <c r="N3315">
        <v>3</v>
      </c>
      <c r="O3315">
        <v>1.840697345891815</v>
      </c>
      <c r="P3315" t="str">
        <f>VLOOKUP('Final Data Set for Clustering'!N3315,'Name of Cluster'!$A$2:$B$7,2,1)</f>
        <v>Long confirmation time by LP</v>
      </c>
    </row>
    <row r="3316" spans="1:16" x14ac:dyDescent="0.55000000000000004">
      <c r="A3316" t="s">
        <v>2689</v>
      </c>
      <c r="B3316">
        <v>11</v>
      </c>
      <c r="C3316">
        <v>10</v>
      </c>
      <c r="D3316">
        <v>29</v>
      </c>
      <c r="E3316">
        <v>15</v>
      </c>
      <c r="F3316">
        <v>180</v>
      </c>
      <c r="G3316">
        <v>2210</v>
      </c>
      <c r="H3316" t="s">
        <v>7315</v>
      </c>
      <c r="I3316">
        <v>76.25</v>
      </c>
      <c r="J3316">
        <v>16.97</v>
      </c>
      <c r="K3316" t="s">
        <v>4417</v>
      </c>
      <c r="L3316" t="s">
        <v>6911</v>
      </c>
      <c r="M3316">
        <v>777.01322576308712</v>
      </c>
      <c r="N3316">
        <v>2</v>
      </c>
      <c r="O3316">
        <v>2.8967236792119726</v>
      </c>
      <c r="P3316" t="str">
        <f>VLOOKUP('Final Data Set for Clustering'!N3316,'Name of Cluster'!$A$2:$B$7,2,1)</f>
        <v>Others</v>
      </c>
    </row>
    <row r="3317" spans="1:16" x14ac:dyDescent="0.55000000000000004">
      <c r="A3317" t="s">
        <v>6604</v>
      </c>
      <c r="B3317">
        <v>6</v>
      </c>
      <c r="C3317">
        <v>7</v>
      </c>
      <c r="D3317">
        <v>14</v>
      </c>
      <c r="E3317">
        <v>10</v>
      </c>
      <c r="F3317">
        <v>24500</v>
      </c>
      <c r="G3317">
        <v>141750</v>
      </c>
      <c r="H3317" t="s">
        <v>1407</v>
      </c>
      <c r="I3317">
        <v>230</v>
      </c>
      <c r="J3317">
        <v>45.06</v>
      </c>
      <c r="K3317" t="s">
        <v>6417</v>
      </c>
      <c r="L3317" t="s">
        <v>6911</v>
      </c>
      <c r="M3317">
        <v>937.32401195179716</v>
      </c>
      <c r="N3317">
        <v>1</v>
      </c>
      <c r="O3317">
        <v>4.756720597347841</v>
      </c>
      <c r="P3317" t="str">
        <f>VLOOKUP('Final Data Set for Clustering'!N3317,'Name of Cluster'!$A$2:$B$7,2,1)</f>
        <v>Oversized Products</v>
      </c>
    </row>
    <row r="3318" spans="1:16" x14ac:dyDescent="0.55000000000000004">
      <c r="A3318" t="s">
        <v>3676</v>
      </c>
      <c r="B3318">
        <v>1</v>
      </c>
      <c r="C3318">
        <v>6</v>
      </c>
      <c r="D3318">
        <v>23</v>
      </c>
      <c r="E3318">
        <v>15</v>
      </c>
      <c r="F3318">
        <v>250</v>
      </c>
      <c r="G3318">
        <v>640</v>
      </c>
      <c r="H3318" t="s">
        <v>3376</v>
      </c>
      <c r="I3318">
        <v>49</v>
      </c>
      <c r="J3318">
        <v>18.23</v>
      </c>
      <c r="K3318" t="s">
        <v>1982</v>
      </c>
      <c r="L3318" t="s">
        <v>6911</v>
      </c>
      <c r="M3318">
        <v>395.02158126983647</v>
      </c>
      <c r="N3318">
        <v>2</v>
      </c>
      <c r="O3318">
        <v>0.34874332390703777</v>
      </c>
      <c r="P3318" t="str">
        <f>VLOOKUP('Final Data Set for Clustering'!N3318,'Name of Cluster'!$A$2:$B$7,2,1)</f>
        <v>Others</v>
      </c>
    </row>
    <row r="3319" spans="1:16" x14ac:dyDescent="0.55000000000000004">
      <c r="A3319" t="s">
        <v>6605</v>
      </c>
      <c r="B3319">
        <v>2</v>
      </c>
      <c r="C3319">
        <v>7</v>
      </c>
      <c r="D3319">
        <v>26</v>
      </c>
      <c r="E3319">
        <v>16</v>
      </c>
      <c r="F3319">
        <v>117</v>
      </c>
      <c r="G3319">
        <v>1820</v>
      </c>
      <c r="H3319" t="s">
        <v>450</v>
      </c>
      <c r="I3319">
        <v>73</v>
      </c>
      <c r="J3319">
        <v>16.95</v>
      </c>
      <c r="K3319" t="s">
        <v>6904</v>
      </c>
      <c r="L3319" t="s">
        <v>3467</v>
      </c>
      <c r="M3319">
        <v>1419.1891847084589</v>
      </c>
      <c r="N3319">
        <v>6</v>
      </c>
      <c r="O3319">
        <v>1.4201511845430328</v>
      </c>
      <c r="P3319" t="str">
        <f>VLOOKUP('Final Data Set for Clustering'!N3319,'Name of Cluster'!$A$2:$B$7,2,1)</f>
        <v>Long distance</v>
      </c>
    </row>
    <row r="3320" spans="1:16" x14ac:dyDescent="0.55000000000000004">
      <c r="A3320" t="s">
        <v>6132</v>
      </c>
      <c r="B3320">
        <v>1</v>
      </c>
      <c r="C3320">
        <v>7</v>
      </c>
      <c r="D3320">
        <v>13</v>
      </c>
      <c r="E3320">
        <v>6</v>
      </c>
      <c r="F3320">
        <v>200</v>
      </c>
      <c r="G3320">
        <v>352</v>
      </c>
      <c r="H3320" t="s">
        <v>3376</v>
      </c>
      <c r="I3320">
        <v>29</v>
      </c>
      <c r="J3320">
        <v>7.78</v>
      </c>
      <c r="K3320" t="s">
        <v>1982</v>
      </c>
      <c r="L3320" t="s">
        <v>4909</v>
      </c>
      <c r="M3320">
        <v>92.197962414737049</v>
      </c>
      <c r="N3320">
        <v>2</v>
      </c>
      <c r="O3320">
        <v>1.0579350992996794</v>
      </c>
      <c r="P3320" t="str">
        <f>VLOOKUP('Final Data Set for Clustering'!N3320,'Name of Cluster'!$A$2:$B$7,2,1)</f>
        <v>Others</v>
      </c>
    </row>
    <row r="3321" spans="1:16" x14ac:dyDescent="0.55000000000000004">
      <c r="A3321" t="s">
        <v>6606</v>
      </c>
      <c r="B3321">
        <v>9</v>
      </c>
      <c r="C3321">
        <v>8</v>
      </c>
      <c r="D3321">
        <v>6</v>
      </c>
      <c r="E3321">
        <v>2</v>
      </c>
      <c r="F3321">
        <v>950</v>
      </c>
      <c r="G3321">
        <v>2816</v>
      </c>
      <c r="H3321" t="s">
        <v>7865</v>
      </c>
      <c r="I3321">
        <v>105.19</v>
      </c>
      <c r="J3321">
        <v>13.4</v>
      </c>
      <c r="K3321" t="s">
        <v>3463</v>
      </c>
      <c r="L3321" t="s">
        <v>4909</v>
      </c>
      <c r="M3321">
        <v>384.71447927921866</v>
      </c>
      <c r="N3321">
        <v>2</v>
      </c>
      <c r="O3321">
        <v>1.8996993247830227</v>
      </c>
      <c r="P3321" t="str">
        <f>VLOOKUP('Final Data Set for Clustering'!N3321,'Name of Cluster'!$A$2:$B$7,2,1)</f>
        <v>Others</v>
      </c>
    </row>
    <row r="3322" spans="1:16" x14ac:dyDescent="0.55000000000000004">
      <c r="A3322" t="s">
        <v>1210</v>
      </c>
      <c r="B3322">
        <v>3</v>
      </c>
      <c r="C3322">
        <v>6</v>
      </c>
      <c r="D3322">
        <v>26</v>
      </c>
      <c r="E3322">
        <v>15</v>
      </c>
      <c r="F3322">
        <v>300</v>
      </c>
      <c r="G3322">
        <v>900</v>
      </c>
      <c r="H3322" t="s">
        <v>3945</v>
      </c>
      <c r="I3322">
        <v>87</v>
      </c>
      <c r="J3322">
        <v>15.49</v>
      </c>
      <c r="K3322" t="s">
        <v>6908</v>
      </c>
      <c r="L3322" t="s">
        <v>6911</v>
      </c>
      <c r="M3322">
        <v>585.224052564575</v>
      </c>
      <c r="N3322">
        <v>2</v>
      </c>
      <c r="O3322">
        <v>0.22068524227844527</v>
      </c>
      <c r="P3322" t="str">
        <f>VLOOKUP('Final Data Set for Clustering'!N3322,'Name of Cluster'!$A$2:$B$7,2,1)</f>
        <v>Others</v>
      </c>
    </row>
    <row r="3323" spans="1:16" x14ac:dyDescent="0.55000000000000004">
      <c r="A3323" t="s">
        <v>2690</v>
      </c>
      <c r="B3323">
        <v>2</v>
      </c>
      <c r="C3323">
        <v>5</v>
      </c>
      <c r="D3323">
        <v>17</v>
      </c>
      <c r="E3323">
        <v>14</v>
      </c>
      <c r="F3323">
        <v>1350</v>
      </c>
      <c r="G3323">
        <v>4374</v>
      </c>
      <c r="H3323" t="s">
        <v>1902</v>
      </c>
      <c r="I3323">
        <v>135.9</v>
      </c>
      <c r="J3323">
        <v>21.88</v>
      </c>
      <c r="K3323" t="s">
        <v>6904</v>
      </c>
      <c r="L3323" t="s">
        <v>6911</v>
      </c>
      <c r="M3323">
        <v>735.80453037982124</v>
      </c>
      <c r="N3323">
        <v>2</v>
      </c>
      <c r="O3323">
        <v>0.48578176196316813</v>
      </c>
      <c r="P3323" t="str">
        <f>VLOOKUP('Final Data Set for Clustering'!N3323,'Name of Cluster'!$A$2:$B$7,2,1)</f>
        <v>Others</v>
      </c>
    </row>
    <row r="3324" spans="1:16" x14ac:dyDescent="0.55000000000000004">
      <c r="A3324" t="s">
        <v>3677</v>
      </c>
      <c r="B3324">
        <v>5</v>
      </c>
      <c r="C3324">
        <v>6</v>
      </c>
      <c r="D3324">
        <v>20</v>
      </c>
      <c r="E3324">
        <v>16</v>
      </c>
      <c r="F3324">
        <v>350</v>
      </c>
      <c r="G3324">
        <v>2464</v>
      </c>
      <c r="H3324" t="s">
        <v>3893</v>
      </c>
      <c r="I3324">
        <v>54.99</v>
      </c>
      <c r="J3324">
        <v>22.09</v>
      </c>
      <c r="K3324" t="s">
        <v>1982</v>
      </c>
      <c r="L3324" t="s">
        <v>6911</v>
      </c>
      <c r="M3324">
        <v>784.01315874929958</v>
      </c>
      <c r="N3324">
        <v>2</v>
      </c>
      <c r="O3324">
        <v>0.33443608038058598</v>
      </c>
      <c r="P3324" t="str">
        <f>VLOOKUP('Final Data Set for Clustering'!N3324,'Name of Cluster'!$A$2:$B$7,2,1)</f>
        <v>Others</v>
      </c>
    </row>
    <row r="3325" spans="1:16" x14ac:dyDescent="0.55000000000000004">
      <c r="A3325" t="s">
        <v>3168</v>
      </c>
      <c r="B3325">
        <v>1</v>
      </c>
      <c r="C3325">
        <v>4</v>
      </c>
      <c r="D3325">
        <v>24</v>
      </c>
      <c r="E3325">
        <v>19</v>
      </c>
      <c r="F3325">
        <v>1550</v>
      </c>
      <c r="G3325">
        <v>16000</v>
      </c>
      <c r="H3325" t="s">
        <v>1459</v>
      </c>
      <c r="I3325">
        <v>134.99</v>
      </c>
      <c r="J3325">
        <v>43.23</v>
      </c>
      <c r="K3325" t="s">
        <v>4419</v>
      </c>
      <c r="L3325" t="s">
        <v>6911</v>
      </c>
      <c r="M3325">
        <v>1520.2103344793954</v>
      </c>
      <c r="N3325">
        <v>6</v>
      </c>
      <c r="O3325">
        <v>1.8511896672000501</v>
      </c>
      <c r="P3325" t="str">
        <f>VLOOKUP('Final Data Set for Clustering'!N3325,'Name of Cluster'!$A$2:$B$7,2,1)</f>
        <v>Long distance</v>
      </c>
    </row>
    <row r="3326" spans="1:16" x14ac:dyDescent="0.55000000000000004">
      <c r="A3326" t="s">
        <v>4183</v>
      </c>
      <c r="B3326">
        <v>5</v>
      </c>
      <c r="C3326">
        <v>6</v>
      </c>
      <c r="D3326">
        <v>25</v>
      </c>
      <c r="E3326">
        <v>22</v>
      </c>
      <c r="F3326">
        <v>1850</v>
      </c>
      <c r="G3326">
        <v>18150</v>
      </c>
      <c r="H3326" t="s">
        <v>921</v>
      </c>
      <c r="I3326">
        <v>69</v>
      </c>
      <c r="J3326">
        <v>18.72</v>
      </c>
      <c r="K3326" t="s">
        <v>4907</v>
      </c>
      <c r="L3326" t="s">
        <v>3467</v>
      </c>
      <c r="M3326">
        <v>1560.1440142426288</v>
      </c>
      <c r="N3326">
        <v>6</v>
      </c>
      <c r="O3326">
        <v>1.0404833138855476</v>
      </c>
      <c r="P3326" t="str">
        <f>VLOOKUP('Final Data Set for Clustering'!N3326,'Name of Cluster'!$A$2:$B$7,2,1)</f>
        <v>Long distance</v>
      </c>
    </row>
    <row r="3327" spans="1:16" x14ac:dyDescent="0.55000000000000004">
      <c r="A3327" t="s">
        <v>1211</v>
      </c>
      <c r="B3327">
        <v>5</v>
      </c>
      <c r="C3327">
        <v>6</v>
      </c>
      <c r="D3327">
        <v>29</v>
      </c>
      <c r="E3327">
        <v>19</v>
      </c>
      <c r="F3327">
        <v>175</v>
      </c>
      <c r="G3327">
        <v>1326</v>
      </c>
      <c r="H3327" t="s">
        <v>6341</v>
      </c>
      <c r="I3327">
        <v>29.98</v>
      </c>
      <c r="J3327">
        <v>50.85</v>
      </c>
      <c r="K3327" t="s">
        <v>516</v>
      </c>
      <c r="L3327" t="s">
        <v>3467</v>
      </c>
      <c r="M3327">
        <v>1797.1780885295786</v>
      </c>
      <c r="N3327">
        <v>6</v>
      </c>
      <c r="O3327">
        <v>0.61965998430243285</v>
      </c>
      <c r="P3327" t="str">
        <f>VLOOKUP('Final Data Set for Clustering'!N3327,'Name of Cluster'!$A$2:$B$7,2,1)</f>
        <v>Long distance</v>
      </c>
    </row>
    <row r="3328" spans="1:16" x14ac:dyDescent="0.55000000000000004">
      <c r="A3328" t="s">
        <v>6133</v>
      </c>
      <c r="B3328">
        <v>6</v>
      </c>
      <c r="C3328">
        <v>6</v>
      </c>
      <c r="D3328">
        <v>23</v>
      </c>
      <c r="E3328">
        <v>16</v>
      </c>
      <c r="F3328">
        <v>128</v>
      </c>
      <c r="G3328">
        <v>1560</v>
      </c>
      <c r="H3328" t="s">
        <v>2440</v>
      </c>
      <c r="I3328">
        <v>59</v>
      </c>
      <c r="J3328">
        <v>11.02</v>
      </c>
      <c r="K3328" t="s">
        <v>516</v>
      </c>
      <c r="L3328" t="s">
        <v>4909</v>
      </c>
      <c r="M3328">
        <v>372.16364943756514</v>
      </c>
      <c r="N3328">
        <v>2</v>
      </c>
      <c r="O3328">
        <v>0.24142263387826843</v>
      </c>
      <c r="P3328" t="str">
        <f>VLOOKUP('Final Data Set for Clustering'!N3328,'Name of Cluster'!$A$2:$B$7,2,1)</f>
        <v>Others</v>
      </c>
    </row>
    <row r="3329" spans="1:16" x14ac:dyDescent="0.55000000000000004">
      <c r="A3329" t="s">
        <v>2194</v>
      </c>
      <c r="B3329">
        <v>2</v>
      </c>
      <c r="C3329">
        <v>6</v>
      </c>
      <c r="D3329">
        <v>30</v>
      </c>
      <c r="E3329">
        <v>15</v>
      </c>
      <c r="F3329">
        <v>3175</v>
      </c>
      <c r="G3329">
        <v>24180</v>
      </c>
      <c r="H3329" t="s">
        <v>1427</v>
      </c>
      <c r="I3329">
        <v>124.9</v>
      </c>
      <c r="J3329">
        <v>18.75</v>
      </c>
      <c r="K3329" t="s">
        <v>4418</v>
      </c>
      <c r="L3329" t="s">
        <v>6911</v>
      </c>
      <c r="M3329">
        <v>531.07659877839455</v>
      </c>
      <c r="N3329">
        <v>2</v>
      </c>
      <c r="O3329">
        <v>0.46702813352345657</v>
      </c>
      <c r="P3329" t="str">
        <f>VLOOKUP('Final Data Set for Clustering'!N3329,'Name of Cluster'!$A$2:$B$7,2,1)</f>
        <v>Others</v>
      </c>
    </row>
    <row r="3330" spans="1:16" x14ac:dyDescent="0.55000000000000004">
      <c r="A3330" t="s">
        <v>4618</v>
      </c>
      <c r="B3330">
        <v>1</v>
      </c>
      <c r="C3330">
        <v>7</v>
      </c>
      <c r="D3330">
        <v>12</v>
      </c>
      <c r="E3330">
        <v>9</v>
      </c>
      <c r="F3330">
        <v>200</v>
      </c>
      <c r="G3330">
        <v>1056</v>
      </c>
      <c r="H3330" t="s">
        <v>3376</v>
      </c>
      <c r="I3330">
        <v>145</v>
      </c>
      <c r="J3330">
        <v>8.27</v>
      </c>
      <c r="K3330" t="s">
        <v>1982</v>
      </c>
      <c r="L3330" t="s">
        <v>4909</v>
      </c>
      <c r="M3330">
        <v>89.763892859987365</v>
      </c>
      <c r="N3330">
        <v>2</v>
      </c>
      <c r="O3330">
        <v>1.1174228720983752</v>
      </c>
      <c r="P3330" t="str">
        <f>VLOOKUP('Final Data Set for Clustering'!N3330,'Name of Cluster'!$A$2:$B$7,2,1)</f>
        <v>Others</v>
      </c>
    </row>
    <row r="3331" spans="1:16" x14ac:dyDescent="0.55000000000000004">
      <c r="A3331" t="s">
        <v>5120</v>
      </c>
      <c r="B3331">
        <v>5</v>
      </c>
      <c r="C3331">
        <v>8</v>
      </c>
      <c r="D3331">
        <v>14</v>
      </c>
      <c r="E3331">
        <v>13</v>
      </c>
      <c r="F3331">
        <v>12050</v>
      </c>
      <c r="G3331">
        <v>52500</v>
      </c>
      <c r="H3331" t="s">
        <v>7857</v>
      </c>
      <c r="I3331">
        <v>299.99</v>
      </c>
      <c r="J3331">
        <v>58.65</v>
      </c>
      <c r="K3331" t="s">
        <v>7889</v>
      </c>
      <c r="L3331" t="s">
        <v>4910</v>
      </c>
      <c r="M3331">
        <v>2325.1385055111491</v>
      </c>
      <c r="N3331">
        <v>1</v>
      </c>
      <c r="O3331">
        <v>7.7642861799248637</v>
      </c>
      <c r="P3331" t="str">
        <f>VLOOKUP('Final Data Set for Clustering'!N3331,'Name of Cluster'!$A$2:$B$7,2,1)</f>
        <v>Oversized Products</v>
      </c>
    </row>
    <row r="3332" spans="1:16" x14ac:dyDescent="0.55000000000000004">
      <c r="A3332" t="s">
        <v>6134</v>
      </c>
      <c r="B3332">
        <v>21</v>
      </c>
      <c r="C3332">
        <v>21</v>
      </c>
      <c r="D3332">
        <v>2</v>
      </c>
      <c r="E3332">
        <v>-4</v>
      </c>
      <c r="F3332">
        <v>17950</v>
      </c>
      <c r="G3332">
        <v>107520</v>
      </c>
      <c r="H3332" t="s">
        <v>978</v>
      </c>
      <c r="I3332">
        <v>196.9</v>
      </c>
      <c r="J3332">
        <v>37.71</v>
      </c>
      <c r="K3332" t="s">
        <v>3968</v>
      </c>
      <c r="L3332" t="s">
        <v>4909</v>
      </c>
      <c r="M3332">
        <v>37.981679069085146</v>
      </c>
      <c r="N3332">
        <v>4</v>
      </c>
      <c r="O3332">
        <v>13.036500471181261</v>
      </c>
      <c r="P3332" t="str">
        <f>VLOOKUP('Final Data Set for Clustering'!N3332,'Name of Cluster'!$A$2:$B$7,2,1)</f>
        <v>Long Seller preparation time</v>
      </c>
    </row>
    <row r="3333" spans="1:16" x14ac:dyDescent="0.55000000000000004">
      <c r="A3333" t="s">
        <v>3678</v>
      </c>
      <c r="B3333">
        <v>8</v>
      </c>
      <c r="C3333">
        <v>6</v>
      </c>
      <c r="D3333">
        <v>18</v>
      </c>
      <c r="E3333">
        <v>15</v>
      </c>
      <c r="F3333">
        <v>150</v>
      </c>
      <c r="G3333">
        <v>10560</v>
      </c>
      <c r="H3333" t="s">
        <v>1460</v>
      </c>
      <c r="I3333">
        <v>14.9</v>
      </c>
      <c r="J3333">
        <v>15.1</v>
      </c>
      <c r="K3333" t="s">
        <v>6904</v>
      </c>
      <c r="L3333" t="s">
        <v>6911</v>
      </c>
      <c r="M3333">
        <v>810.95205107131187</v>
      </c>
      <c r="N3333">
        <v>2</v>
      </c>
      <c r="O3333">
        <v>0.61353740268836643</v>
      </c>
      <c r="P3333" t="str">
        <f>VLOOKUP('Final Data Set for Clustering'!N3333,'Name of Cluster'!$A$2:$B$7,2,1)</f>
        <v>Others</v>
      </c>
    </row>
    <row r="3334" spans="1:16" x14ac:dyDescent="0.55000000000000004">
      <c r="A3334" t="s">
        <v>4619</v>
      </c>
      <c r="B3334">
        <v>2</v>
      </c>
      <c r="C3334">
        <v>6</v>
      </c>
      <c r="D3334">
        <v>30</v>
      </c>
      <c r="E3334">
        <v>18</v>
      </c>
      <c r="F3334">
        <v>1350</v>
      </c>
      <c r="G3334">
        <v>4374</v>
      </c>
      <c r="H3334" t="s">
        <v>1902</v>
      </c>
      <c r="I3334">
        <v>121.9</v>
      </c>
      <c r="J3334">
        <v>18.100000000000001</v>
      </c>
      <c r="K3334" t="s">
        <v>6904</v>
      </c>
      <c r="L3334" t="s">
        <v>6911</v>
      </c>
      <c r="M3334">
        <v>1090.4806703784718</v>
      </c>
      <c r="N3334">
        <v>2</v>
      </c>
      <c r="O3334">
        <v>0.95007159623551252</v>
      </c>
      <c r="P3334" t="str">
        <f>VLOOKUP('Final Data Set for Clustering'!N3334,'Name of Cluster'!$A$2:$B$7,2,1)</f>
        <v>Others</v>
      </c>
    </row>
    <row r="3335" spans="1:16" x14ac:dyDescent="0.55000000000000004">
      <c r="A3335" t="s">
        <v>1693</v>
      </c>
      <c r="B3335">
        <v>1</v>
      </c>
      <c r="C3335">
        <v>6</v>
      </c>
      <c r="D3335">
        <v>29</v>
      </c>
      <c r="E3335">
        <v>12</v>
      </c>
      <c r="F3335">
        <v>342</v>
      </c>
      <c r="G3335">
        <v>3510</v>
      </c>
      <c r="H3335" t="s">
        <v>5323</v>
      </c>
      <c r="I3335">
        <v>204</v>
      </c>
      <c r="J3335">
        <v>14.45</v>
      </c>
      <c r="K3335" t="s">
        <v>1982</v>
      </c>
      <c r="L3335" t="s">
        <v>4909</v>
      </c>
      <c r="M3335">
        <v>323.73216885052898</v>
      </c>
      <c r="N3335">
        <v>2</v>
      </c>
      <c r="O3335">
        <v>0.43211515514150017</v>
      </c>
      <c r="P3335" t="str">
        <f>VLOOKUP('Final Data Set for Clustering'!N3335,'Name of Cluster'!$A$2:$B$7,2,1)</f>
        <v>Others</v>
      </c>
    </row>
    <row r="3336" spans="1:16" x14ac:dyDescent="0.55000000000000004">
      <c r="A3336" t="s">
        <v>5627</v>
      </c>
      <c r="B3336">
        <v>6</v>
      </c>
      <c r="C3336">
        <v>8</v>
      </c>
      <c r="D3336">
        <v>9</v>
      </c>
      <c r="E3336">
        <v>5</v>
      </c>
      <c r="F3336">
        <v>350</v>
      </c>
      <c r="G3336">
        <v>640</v>
      </c>
      <c r="H3336" t="s">
        <v>3376</v>
      </c>
      <c r="I3336">
        <v>69</v>
      </c>
      <c r="J3336">
        <v>7.78</v>
      </c>
      <c r="K3336" t="s">
        <v>518</v>
      </c>
      <c r="L3336" t="s">
        <v>4909</v>
      </c>
      <c r="M3336">
        <v>10.336542482529255</v>
      </c>
      <c r="N3336">
        <v>2</v>
      </c>
      <c r="O3336">
        <v>1.6861125353753883</v>
      </c>
      <c r="P3336" t="str">
        <f>VLOOKUP('Final Data Set for Clustering'!N3336,'Name of Cluster'!$A$2:$B$7,2,1)</f>
        <v>Others</v>
      </c>
    </row>
    <row r="3337" spans="1:16" x14ac:dyDescent="0.55000000000000004">
      <c r="A3337" t="s">
        <v>213</v>
      </c>
      <c r="B3337">
        <v>12</v>
      </c>
      <c r="C3337">
        <v>7</v>
      </c>
      <c r="D3337">
        <v>27</v>
      </c>
      <c r="E3337">
        <v>24</v>
      </c>
      <c r="F3337">
        <v>500</v>
      </c>
      <c r="G3337">
        <v>3600</v>
      </c>
      <c r="H3337" t="s">
        <v>5357</v>
      </c>
      <c r="I3337">
        <v>279.89999999999998</v>
      </c>
      <c r="J3337">
        <v>17.66</v>
      </c>
      <c r="K3337" t="s">
        <v>5412</v>
      </c>
      <c r="L3337" t="s">
        <v>6911</v>
      </c>
      <c r="M3337">
        <v>1220.2650844106636</v>
      </c>
      <c r="N3337">
        <v>2</v>
      </c>
      <c r="O3337">
        <v>2.3286993622009637</v>
      </c>
      <c r="P3337" t="str">
        <f>VLOOKUP('Final Data Set for Clustering'!N3337,'Name of Cluster'!$A$2:$B$7,2,1)</f>
        <v>Others</v>
      </c>
    </row>
    <row r="3338" spans="1:16" x14ac:dyDescent="0.55000000000000004">
      <c r="A3338" t="s">
        <v>2691</v>
      </c>
      <c r="B3338">
        <v>16</v>
      </c>
      <c r="C3338">
        <v>5</v>
      </c>
      <c r="D3338">
        <v>47</v>
      </c>
      <c r="E3338">
        <v>28</v>
      </c>
      <c r="F3338">
        <v>3800</v>
      </c>
      <c r="G3338">
        <v>67500</v>
      </c>
      <c r="H3338" t="s">
        <v>5324</v>
      </c>
      <c r="I3338">
        <v>189.59</v>
      </c>
      <c r="J3338">
        <v>43.36</v>
      </c>
      <c r="K3338" t="s">
        <v>4417</v>
      </c>
      <c r="L3338" t="s">
        <v>3467</v>
      </c>
      <c r="M3338">
        <v>2391.802390555858</v>
      </c>
      <c r="N3338">
        <v>6</v>
      </c>
      <c r="O3338">
        <v>6.1466558225919634</v>
      </c>
      <c r="P3338" t="str">
        <f>VLOOKUP('Final Data Set for Clustering'!N3338,'Name of Cluster'!$A$2:$B$7,2,1)</f>
        <v>Long distance</v>
      </c>
    </row>
    <row r="3339" spans="1:16" x14ac:dyDescent="0.55000000000000004">
      <c r="A3339" t="s">
        <v>2195</v>
      </c>
      <c r="B3339">
        <v>6</v>
      </c>
      <c r="C3339">
        <v>2</v>
      </c>
      <c r="D3339">
        <v>6</v>
      </c>
      <c r="E3339">
        <v>1</v>
      </c>
      <c r="F3339">
        <v>600</v>
      </c>
      <c r="G3339">
        <v>3380</v>
      </c>
      <c r="H3339" t="s">
        <v>2429</v>
      </c>
      <c r="I3339">
        <v>48.9</v>
      </c>
      <c r="J3339">
        <v>9.09</v>
      </c>
      <c r="K3339" t="s">
        <v>7889</v>
      </c>
      <c r="L3339" t="s">
        <v>4909</v>
      </c>
      <c r="M3339">
        <v>116.66992744348958</v>
      </c>
      <c r="N3339">
        <v>2</v>
      </c>
      <c r="O3339">
        <v>3.0739231830420195</v>
      </c>
      <c r="P3339" t="str">
        <f>VLOOKUP('Final Data Set for Clustering'!N3339,'Name of Cluster'!$A$2:$B$7,2,1)</f>
        <v>Others</v>
      </c>
    </row>
    <row r="3340" spans="1:16" x14ac:dyDescent="0.55000000000000004">
      <c r="A3340" t="s">
        <v>7594</v>
      </c>
      <c r="B3340">
        <v>1</v>
      </c>
      <c r="C3340">
        <v>4</v>
      </c>
      <c r="D3340">
        <v>34</v>
      </c>
      <c r="E3340">
        <v>26</v>
      </c>
      <c r="F3340">
        <v>9400</v>
      </c>
      <c r="G3340">
        <v>44800</v>
      </c>
      <c r="H3340" t="s">
        <v>6843</v>
      </c>
      <c r="I3340">
        <v>85</v>
      </c>
      <c r="J3340">
        <v>21.08</v>
      </c>
      <c r="K3340" t="s">
        <v>7888</v>
      </c>
      <c r="L3340" t="s">
        <v>6911</v>
      </c>
      <c r="M3340">
        <v>128.41695928593978</v>
      </c>
      <c r="N3340">
        <v>2</v>
      </c>
      <c r="O3340">
        <v>4.2818085043170981</v>
      </c>
      <c r="P3340" t="str">
        <f>VLOOKUP('Final Data Set for Clustering'!N3340,'Name of Cluster'!$A$2:$B$7,2,1)</f>
        <v>Others</v>
      </c>
    </row>
    <row r="3341" spans="1:16" x14ac:dyDescent="0.55000000000000004">
      <c r="A3341" t="s">
        <v>4184</v>
      </c>
      <c r="B3341">
        <v>1</v>
      </c>
      <c r="C3341">
        <v>7</v>
      </c>
      <c r="D3341">
        <v>18</v>
      </c>
      <c r="E3341">
        <v>17</v>
      </c>
      <c r="F3341">
        <v>2050</v>
      </c>
      <c r="G3341">
        <v>26250</v>
      </c>
      <c r="H3341" t="s">
        <v>4837</v>
      </c>
      <c r="I3341">
        <v>189.9</v>
      </c>
      <c r="J3341">
        <v>22.13</v>
      </c>
      <c r="K3341" t="s">
        <v>6906</v>
      </c>
      <c r="L3341" t="s">
        <v>4910</v>
      </c>
      <c r="M3341">
        <v>2485.5915732628091</v>
      </c>
      <c r="N3341">
        <v>6</v>
      </c>
      <c r="O3341">
        <v>2.515242013368117</v>
      </c>
      <c r="P3341" t="str">
        <f>VLOOKUP('Final Data Set for Clustering'!N3341,'Name of Cluster'!$A$2:$B$7,2,1)</f>
        <v>Long distance</v>
      </c>
    </row>
    <row r="3342" spans="1:16" x14ac:dyDescent="0.55000000000000004">
      <c r="A3342" t="s">
        <v>5121</v>
      </c>
      <c r="B3342">
        <v>2</v>
      </c>
      <c r="C3342">
        <v>4</v>
      </c>
      <c r="D3342">
        <v>31</v>
      </c>
      <c r="E3342">
        <v>17</v>
      </c>
      <c r="F3342">
        <v>150</v>
      </c>
      <c r="G3342">
        <v>1800</v>
      </c>
      <c r="H3342" t="s">
        <v>2470</v>
      </c>
      <c r="I3342">
        <v>38.799999999999997</v>
      </c>
      <c r="J3342">
        <v>11.85</v>
      </c>
      <c r="K3342" t="s">
        <v>7889</v>
      </c>
      <c r="L3342" t="s">
        <v>4909</v>
      </c>
      <c r="M3342">
        <v>264.30927297296211</v>
      </c>
      <c r="N3342">
        <v>2</v>
      </c>
      <c r="O3342">
        <v>0.9476442686628509</v>
      </c>
      <c r="P3342" t="str">
        <f>VLOOKUP('Final Data Set for Clustering'!N3342,'Name of Cluster'!$A$2:$B$7,2,1)</f>
        <v>Others</v>
      </c>
    </row>
    <row r="3343" spans="1:16" x14ac:dyDescent="0.55000000000000004">
      <c r="A3343" t="s">
        <v>6607</v>
      </c>
      <c r="B3343">
        <v>2</v>
      </c>
      <c r="C3343">
        <v>3</v>
      </c>
      <c r="D3343">
        <v>21</v>
      </c>
      <c r="E3343">
        <v>19</v>
      </c>
      <c r="F3343">
        <v>500</v>
      </c>
      <c r="G3343">
        <v>352</v>
      </c>
      <c r="H3343" t="s">
        <v>1461</v>
      </c>
      <c r="I3343">
        <v>50</v>
      </c>
      <c r="J3343">
        <v>19.32</v>
      </c>
      <c r="K3343" t="s">
        <v>6904</v>
      </c>
      <c r="L3343" t="s">
        <v>6911</v>
      </c>
      <c r="M3343">
        <v>781.18886584213135</v>
      </c>
      <c r="N3343">
        <v>2</v>
      </c>
      <c r="O3343">
        <v>1.3745871351212913</v>
      </c>
      <c r="P3343" t="str">
        <f>VLOOKUP('Final Data Set for Clustering'!N3343,'Name of Cluster'!$A$2:$B$7,2,1)</f>
        <v>Others</v>
      </c>
    </row>
    <row r="3344" spans="1:16" x14ac:dyDescent="0.55000000000000004">
      <c r="A3344" t="s">
        <v>1212</v>
      </c>
      <c r="B3344">
        <v>0</v>
      </c>
      <c r="C3344">
        <v>6</v>
      </c>
      <c r="D3344">
        <v>43</v>
      </c>
      <c r="E3344">
        <v>24</v>
      </c>
      <c r="F3344">
        <v>1725</v>
      </c>
      <c r="G3344">
        <v>2268</v>
      </c>
      <c r="H3344" t="s">
        <v>2923</v>
      </c>
      <c r="I3344">
        <v>98.9</v>
      </c>
      <c r="J3344">
        <v>19.93</v>
      </c>
      <c r="K3344" t="s">
        <v>1982</v>
      </c>
      <c r="L3344" t="s">
        <v>6911</v>
      </c>
      <c r="M3344">
        <v>760.25815819895331</v>
      </c>
      <c r="N3344">
        <v>2</v>
      </c>
      <c r="O3344">
        <v>1.8080440622026255</v>
      </c>
      <c r="P3344" t="str">
        <f>VLOOKUP('Final Data Set for Clustering'!N3344,'Name of Cluster'!$A$2:$B$7,2,1)</f>
        <v>Others</v>
      </c>
    </row>
    <row r="3345" spans="1:16" x14ac:dyDescent="0.55000000000000004">
      <c r="A3345" t="s">
        <v>3679</v>
      </c>
      <c r="B3345">
        <v>45</v>
      </c>
      <c r="C3345">
        <v>22</v>
      </c>
      <c r="D3345">
        <v>26</v>
      </c>
      <c r="E3345">
        <v>7</v>
      </c>
      <c r="F3345">
        <v>820</v>
      </c>
      <c r="G3345">
        <v>3456</v>
      </c>
      <c r="H3345" t="s">
        <v>7805</v>
      </c>
      <c r="I3345">
        <v>489</v>
      </c>
      <c r="J3345">
        <v>10.29</v>
      </c>
      <c r="K3345" t="s">
        <v>1982</v>
      </c>
      <c r="L3345" t="s">
        <v>4909</v>
      </c>
      <c r="M3345">
        <v>88.368632586630781</v>
      </c>
      <c r="N3345">
        <v>4</v>
      </c>
      <c r="O3345">
        <v>15.211876242831048</v>
      </c>
      <c r="P3345" t="str">
        <f>VLOOKUP('Final Data Set for Clustering'!N3345,'Name of Cluster'!$A$2:$B$7,2,1)</f>
        <v>Long Seller preparation time</v>
      </c>
    </row>
    <row r="3346" spans="1:16" x14ac:dyDescent="0.55000000000000004">
      <c r="A3346" t="s">
        <v>4185</v>
      </c>
      <c r="B3346">
        <v>0</v>
      </c>
      <c r="C3346">
        <v>6</v>
      </c>
      <c r="D3346">
        <v>29</v>
      </c>
      <c r="E3346">
        <v>22</v>
      </c>
      <c r="F3346">
        <v>5400</v>
      </c>
      <c r="G3346">
        <v>21120</v>
      </c>
      <c r="H3346" t="s">
        <v>966</v>
      </c>
      <c r="I3346">
        <v>61.9</v>
      </c>
      <c r="J3346">
        <v>17.68</v>
      </c>
      <c r="K3346" t="s">
        <v>7888</v>
      </c>
      <c r="L3346" t="s">
        <v>6911</v>
      </c>
      <c r="M3346">
        <v>756.41759846738182</v>
      </c>
      <c r="N3346">
        <v>2</v>
      </c>
      <c r="O3346">
        <v>1.1370973251728529</v>
      </c>
      <c r="P3346" t="str">
        <f>VLOOKUP('Final Data Set for Clustering'!N3346,'Name of Cluster'!$A$2:$B$7,2,1)</f>
        <v>Others</v>
      </c>
    </row>
    <row r="3347" spans="1:16" x14ac:dyDescent="0.55000000000000004">
      <c r="A3347" t="s">
        <v>1694</v>
      </c>
      <c r="B3347">
        <v>4</v>
      </c>
      <c r="C3347">
        <v>3</v>
      </c>
      <c r="D3347">
        <v>4</v>
      </c>
      <c r="E3347">
        <v>0</v>
      </c>
      <c r="F3347">
        <v>600</v>
      </c>
      <c r="G3347">
        <v>5200</v>
      </c>
      <c r="H3347" t="s">
        <v>2429</v>
      </c>
      <c r="I3347">
        <v>48.9</v>
      </c>
      <c r="J3347">
        <v>9.09</v>
      </c>
      <c r="K3347" t="s">
        <v>7889</v>
      </c>
      <c r="L3347" t="s">
        <v>4909</v>
      </c>
      <c r="M3347">
        <v>118.92357299806829</v>
      </c>
      <c r="N3347">
        <v>2</v>
      </c>
      <c r="O3347">
        <v>2.4798000978033228</v>
      </c>
      <c r="P3347" t="str">
        <f>VLOOKUP('Final Data Set for Clustering'!N3347,'Name of Cluster'!$A$2:$B$7,2,1)</f>
        <v>Others</v>
      </c>
    </row>
    <row r="3348" spans="1:16" x14ac:dyDescent="0.55000000000000004">
      <c r="A3348" t="s">
        <v>214</v>
      </c>
      <c r="B3348">
        <v>3</v>
      </c>
      <c r="C3348">
        <v>5</v>
      </c>
      <c r="D3348">
        <v>26</v>
      </c>
      <c r="E3348">
        <v>14</v>
      </c>
      <c r="F3348">
        <v>4550</v>
      </c>
      <c r="G3348">
        <v>48000</v>
      </c>
      <c r="H3348" t="s">
        <v>446</v>
      </c>
      <c r="I3348">
        <v>1001</v>
      </c>
      <c r="J3348">
        <v>51.14</v>
      </c>
      <c r="K3348" t="s">
        <v>4419</v>
      </c>
      <c r="L3348" t="s">
        <v>6911</v>
      </c>
      <c r="M3348">
        <v>937.6482867604708</v>
      </c>
      <c r="N3348">
        <v>2</v>
      </c>
      <c r="O3348">
        <v>2.0225279143019499</v>
      </c>
      <c r="P3348" t="str">
        <f>VLOOKUP('Final Data Set for Clustering'!N3348,'Name of Cluster'!$A$2:$B$7,2,1)</f>
        <v>Others</v>
      </c>
    </row>
    <row r="3349" spans="1:16" x14ac:dyDescent="0.55000000000000004">
      <c r="A3349" t="s">
        <v>6608</v>
      </c>
      <c r="B3349">
        <v>4</v>
      </c>
      <c r="C3349">
        <v>4</v>
      </c>
      <c r="D3349">
        <v>25</v>
      </c>
      <c r="E3349">
        <v>21</v>
      </c>
      <c r="F3349">
        <v>150</v>
      </c>
      <c r="G3349">
        <v>2816</v>
      </c>
      <c r="H3349" t="s">
        <v>1910</v>
      </c>
      <c r="I3349">
        <v>45.9</v>
      </c>
      <c r="J3349">
        <v>15.23</v>
      </c>
      <c r="K3349" t="s">
        <v>4419</v>
      </c>
      <c r="L3349" t="s">
        <v>6911</v>
      </c>
      <c r="M3349">
        <v>890.84024396057032</v>
      </c>
      <c r="N3349">
        <v>2</v>
      </c>
      <c r="O3349">
        <v>0.87968258150707412</v>
      </c>
      <c r="P3349" t="str">
        <f>VLOOKUP('Final Data Set for Clustering'!N3349,'Name of Cluster'!$A$2:$B$7,2,1)</f>
        <v>Others</v>
      </c>
    </row>
    <row r="3350" spans="1:16" x14ac:dyDescent="0.55000000000000004">
      <c r="A3350" t="s">
        <v>4620</v>
      </c>
      <c r="B3350">
        <v>2</v>
      </c>
      <c r="C3350">
        <v>7</v>
      </c>
      <c r="D3350">
        <v>17</v>
      </c>
      <c r="E3350">
        <v>15</v>
      </c>
      <c r="F3350">
        <v>515</v>
      </c>
      <c r="G3350">
        <v>8640</v>
      </c>
      <c r="H3350" t="s">
        <v>3938</v>
      </c>
      <c r="I3350">
        <v>49.9</v>
      </c>
      <c r="J3350">
        <v>18.28</v>
      </c>
      <c r="K3350" t="s">
        <v>3967</v>
      </c>
      <c r="L3350" t="s">
        <v>3467</v>
      </c>
      <c r="M3350">
        <v>1545.5914001311344</v>
      </c>
      <c r="N3350">
        <v>6</v>
      </c>
      <c r="O3350">
        <v>2.1761605619954758</v>
      </c>
      <c r="P3350" t="str">
        <f>VLOOKUP('Final Data Set for Clustering'!N3350,'Name of Cluster'!$A$2:$B$7,2,1)</f>
        <v>Long distance</v>
      </c>
    </row>
    <row r="3351" spans="1:16" x14ac:dyDescent="0.55000000000000004">
      <c r="A3351" t="s">
        <v>4621</v>
      </c>
      <c r="B3351">
        <v>2</v>
      </c>
      <c r="C3351">
        <v>7</v>
      </c>
      <c r="D3351">
        <v>27</v>
      </c>
      <c r="E3351">
        <v>22</v>
      </c>
      <c r="F3351">
        <v>1000</v>
      </c>
      <c r="G3351">
        <v>16356</v>
      </c>
      <c r="H3351" t="s">
        <v>979</v>
      </c>
      <c r="I3351">
        <v>738</v>
      </c>
      <c r="J3351">
        <v>20.93</v>
      </c>
      <c r="K3351" t="s">
        <v>4419</v>
      </c>
      <c r="L3351" t="s">
        <v>6911</v>
      </c>
      <c r="M3351">
        <v>833.36659907719218</v>
      </c>
      <c r="N3351">
        <v>2</v>
      </c>
      <c r="O3351">
        <v>0.47146876935529347</v>
      </c>
      <c r="P3351" t="str">
        <f>VLOOKUP('Final Data Set for Clustering'!N3351,'Name of Cluster'!$A$2:$B$7,2,1)</f>
        <v>Others</v>
      </c>
    </row>
    <row r="3352" spans="1:16" x14ac:dyDescent="0.55000000000000004">
      <c r="A3352" t="s">
        <v>7595</v>
      </c>
      <c r="B3352">
        <v>8</v>
      </c>
      <c r="C3352">
        <v>7</v>
      </c>
      <c r="D3352">
        <v>10</v>
      </c>
      <c r="E3352">
        <v>9</v>
      </c>
      <c r="F3352">
        <v>207</v>
      </c>
      <c r="G3352">
        <v>2926</v>
      </c>
      <c r="H3352" t="s">
        <v>5853</v>
      </c>
      <c r="I3352">
        <v>89.49</v>
      </c>
      <c r="J3352">
        <v>7.53</v>
      </c>
      <c r="K3352" t="s">
        <v>4417</v>
      </c>
      <c r="L3352" t="s">
        <v>4909</v>
      </c>
      <c r="M3352">
        <v>135.13982368755435</v>
      </c>
      <c r="N3352">
        <v>2</v>
      </c>
      <c r="O3352">
        <v>1.2806720457781271</v>
      </c>
      <c r="P3352" t="str">
        <f>VLOOKUP('Final Data Set for Clustering'!N3352,'Name of Cluster'!$A$2:$B$7,2,1)</f>
        <v>Others</v>
      </c>
    </row>
    <row r="3353" spans="1:16" x14ac:dyDescent="0.55000000000000004">
      <c r="A3353" t="s">
        <v>7595</v>
      </c>
      <c r="B3353">
        <v>8</v>
      </c>
      <c r="C3353">
        <v>7</v>
      </c>
      <c r="D3353">
        <v>10</v>
      </c>
      <c r="E3353">
        <v>9</v>
      </c>
      <c r="F3353">
        <v>180</v>
      </c>
      <c r="G3353">
        <v>2210</v>
      </c>
      <c r="H3353" t="s">
        <v>5853</v>
      </c>
      <c r="I3353">
        <v>94.55</v>
      </c>
      <c r="J3353">
        <v>9.25</v>
      </c>
      <c r="K3353" t="s">
        <v>4417</v>
      </c>
      <c r="L3353" t="s">
        <v>4909</v>
      </c>
      <c r="M3353">
        <v>135.13982368755435</v>
      </c>
      <c r="N3353">
        <v>2</v>
      </c>
      <c r="O3353">
        <v>1.2949523383458614</v>
      </c>
      <c r="P3353" t="str">
        <f>VLOOKUP('Final Data Set for Clustering'!N3353,'Name of Cluster'!$A$2:$B$7,2,1)</f>
        <v>Others</v>
      </c>
    </row>
    <row r="3354" spans="1:16" x14ac:dyDescent="0.55000000000000004">
      <c r="A3354" t="s">
        <v>215</v>
      </c>
      <c r="B3354">
        <v>1</v>
      </c>
      <c r="C3354">
        <v>3</v>
      </c>
      <c r="D3354">
        <v>63</v>
      </c>
      <c r="E3354">
        <v>21</v>
      </c>
      <c r="F3354">
        <v>317</v>
      </c>
      <c r="G3354">
        <v>6776</v>
      </c>
      <c r="H3354" t="s">
        <v>1404</v>
      </c>
      <c r="I3354">
        <v>39.99</v>
      </c>
      <c r="J3354">
        <v>12.35</v>
      </c>
      <c r="K3354" t="s">
        <v>3967</v>
      </c>
      <c r="L3354" t="s">
        <v>3467</v>
      </c>
      <c r="M3354">
        <v>1188.3614805727341</v>
      </c>
      <c r="N3354">
        <v>6</v>
      </c>
      <c r="O3354">
        <v>4.1210727849275823</v>
      </c>
      <c r="P3354" t="str">
        <f>VLOOKUP('Final Data Set for Clustering'!N3354,'Name of Cluster'!$A$2:$B$7,2,1)</f>
        <v>Long distance</v>
      </c>
    </row>
    <row r="3355" spans="1:16" x14ac:dyDescent="0.55000000000000004">
      <c r="A3355" t="s">
        <v>7103</v>
      </c>
      <c r="B3355">
        <v>10</v>
      </c>
      <c r="C3355">
        <v>8</v>
      </c>
      <c r="D3355">
        <v>134</v>
      </c>
      <c r="E3355">
        <v>23</v>
      </c>
      <c r="F3355">
        <v>1400</v>
      </c>
      <c r="G3355">
        <v>6450</v>
      </c>
      <c r="H3355" t="s">
        <v>5353</v>
      </c>
      <c r="I3355">
        <v>59.5</v>
      </c>
      <c r="J3355">
        <v>21.05</v>
      </c>
      <c r="K3355" t="s">
        <v>4418</v>
      </c>
      <c r="L3355" t="s">
        <v>3467</v>
      </c>
      <c r="M3355">
        <v>1086.6586587855227</v>
      </c>
      <c r="N3355">
        <v>6</v>
      </c>
      <c r="O3355">
        <v>31.315630396571215</v>
      </c>
      <c r="P3355" t="str">
        <f>VLOOKUP('Final Data Set for Clustering'!N3355,'Name of Cluster'!$A$2:$B$7,2,1)</f>
        <v>Long distance</v>
      </c>
    </row>
    <row r="3356" spans="1:16" x14ac:dyDescent="0.55000000000000004">
      <c r="A3356" t="s">
        <v>3680</v>
      </c>
      <c r="B3356">
        <v>1</v>
      </c>
      <c r="C3356">
        <v>6</v>
      </c>
      <c r="D3356">
        <v>26</v>
      </c>
      <c r="E3356">
        <v>21</v>
      </c>
      <c r="F3356">
        <v>3890</v>
      </c>
      <c r="G3356">
        <v>36288</v>
      </c>
      <c r="H3356" t="s">
        <v>2417</v>
      </c>
      <c r="I3356">
        <v>59.9</v>
      </c>
      <c r="J3356">
        <v>13.44</v>
      </c>
      <c r="K3356" t="s">
        <v>6905</v>
      </c>
      <c r="L3356" t="s">
        <v>4909</v>
      </c>
      <c r="M3356">
        <v>143.79261945393014</v>
      </c>
      <c r="N3356">
        <v>2</v>
      </c>
      <c r="O3356">
        <v>1.1336138321950464</v>
      </c>
      <c r="P3356" t="str">
        <f>VLOOKUP('Final Data Set for Clustering'!N3356,'Name of Cluster'!$A$2:$B$7,2,1)</f>
        <v>Others</v>
      </c>
    </row>
    <row r="3357" spans="1:16" x14ac:dyDescent="0.55000000000000004">
      <c r="A3357" t="s">
        <v>1695</v>
      </c>
      <c r="B3357">
        <v>7</v>
      </c>
      <c r="C3357">
        <v>6</v>
      </c>
      <c r="D3357">
        <v>29</v>
      </c>
      <c r="E3357">
        <v>14</v>
      </c>
      <c r="F3357">
        <v>700</v>
      </c>
      <c r="G3357">
        <v>23625</v>
      </c>
      <c r="H3357" t="s">
        <v>5851</v>
      </c>
      <c r="I3357">
        <v>102</v>
      </c>
      <c r="J3357">
        <v>15.46</v>
      </c>
      <c r="K3357" t="s">
        <v>6905</v>
      </c>
      <c r="L3357" t="s">
        <v>6911</v>
      </c>
      <c r="M3357">
        <v>949.71420071528314</v>
      </c>
      <c r="N3357">
        <v>2</v>
      </c>
      <c r="O3357">
        <v>0.79726125982190177</v>
      </c>
      <c r="P3357" t="str">
        <f>VLOOKUP('Final Data Set for Clustering'!N3357,'Name of Cluster'!$A$2:$B$7,2,1)</f>
        <v>Others</v>
      </c>
    </row>
    <row r="3358" spans="1:16" x14ac:dyDescent="0.55000000000000004">
      <c r="A3358" t="s">
        <v>7596</v>
      </c>
      <c r="B3358">
        <v>10</v>
      </c>
      <c r="C3358">
        <v>6</v>
      </c>
      <c r="D3358">
        <v>15</v>
      </c>
      <c r="E3358">
        <v>14</v>
      </c>
      <c r="F3358">
        <v>350</v>
      </c>
      <c r="G3358">
        <v>2964</v>
      </c>
      <c r="H3358" t="s">
        <v>3386</v>
      </c>
      <c r="I3358">
        <v>66.989999999999995</v>
      </c>
      <c r="J3358">
        <v>23.19</v>
      </c>
      <c r="K3358" t="s">
        <v>6904</v>
      </c>
      <c r="L3358" t="s">
        <v>6911</v>
      </c>
      <c r="M3358">
        <v>1612.2483941478854</v>
      </c>
      <c r="N3358">
        <v>6</v>
      </c>
      <c r="O3358">
        <v>2.9850506470463523</v>
      </c>
      <c r="P3358" t="str">
        <f>VLOOKUP('Final Data Set for Clustering'!N3358,'Name of Cluster'!$A$2:$B$7,2,1)</f>
        <v>Long distance</v>
      </c>
    </row>
    <row r="3359" spans="1:16" x14ac:dyDescent="0.55000000000000004">
      <c r="A3359" t="s">
        <v>216</v>
      </c>
      <c r="B3359">
        <v>2</v>
      </c>
      <c r="C3359">
        <v>8</v>
      </c>
      <c r="D3359">
        <v>19</v>
      </c>
      <c r="E3359">
        <v>15</v>
      </c>
      <c r="F3359">
        <v>183</v>
      </c>
      <c r="G3359">
        <v>4508</v>
      </c>
      <c r="H3359" t="s">
        <v>5326</v>
      </c>
      <c r="I3359">
        <v>28.9</v>
      </c>
      <c r="J3359">
        <v>15.1</v>
      </c>
      <c r="K3359" t="s">
        <v>4417</v>
      </c>
      <c r="L3359" t="s">
        <v>6911</v>
      </c>
      <c r="M3359">
        <v>543.03986645233465</v>
      </c>
      <c r="N3359">
        <v>2</v>
      </c>
      <c r="O3359">
        <v>0.65166123898968942</v>
      </c>
      <c r="P3359" t="str">
        <f>VLOOKUP('Final Data Set for Clustering'!N3359,'Name of Cluster'!$A$2:$B$7,2,1)</f>
        <v>Others</v>
      </c>
    </row>
    <row r="3360" spans="1:16" x14ac:dyDescent="0.55000000000000004">
      <c r="A3360" t="s">
        <v>5628</v>
      </c>
      <c r="B3360">
        <v>3</v>
      </c>
      <c r="C3360">
        <v>7</v>
      </c>
      <c r="D3360">
        <v>33</v>
      </c>
      <c r="E3360">
        <v>30</v>
      </c>
      <c r="F3360">
        <v>200</v>
      </c>
      <c r="G3360">
        <v>6859</v>
      </c>
      <c r="H3360" t="s">
        <v>2413</v>
      </c>
      <c r="I3360">
        <v>19.489999999999998</v>
      </c>
      <c r="J3360">
        <v>18.23</v>
      </c>
      <c r="K3360" t="s">
        <v>4419</v>
      </c>
      <c r="L3360" t="s">
        <v>6911</v>
      </c>
      <c r="M3360">
        <v>349.51559200492005</v>
      </c>
      <c r="N3360">
        <v>2</v>
      </c>
      <c r="O3360">
        <v>0.54086809437981409</v>
      </c>
      <c r="P3360" t="str">
        <f>VLOOKUP('Final Data Set for Clustering'!N3360,'Name of Cluster'!$A$2:$B$7,2,1)</f>
        <v>Others</v>
      </c>
    </row>
    <row r="3361" spans="1:16" x14ac:dyDescent="0.55000000000000004">
      <c r="A3361" t="s">
        <v>5629</v>
      </c>
      <c r="B3361">
        <v>5</v>
      </c>
      <c r="C3361">
        <v>4</v>
      </c>
      <c r="D3361">
        <v>22</v>
      </c>
      <c r="E3361">
        <v>20</v>
      </c>
      <c r="F3361">
        <v>600</v>
      </c>
      <c r="G3361">
        <v>10545</v>
      </c>
      <c r="H3361" t="s">
        <v>1949</v>
      </c>
      <c r="I3361">
        <v>90</v>
      </c>
      <c r="J3361">
        <v>16.07</v>
      </c>
      <c r="K3361" t="s">
        <v>6906</v>
      </c>
      <c r="L3361" t="s">
        <v>6911</v>
      </c>
      <c r="M3361">
        <v>965.14318151217958</v>
      </c>
      <c r="N3361">
        <v>2</v>
      </c>
      <c r="O3361">
        <v>0.90258555318620237</v>
      </c>
      <c r="P3361" t="str">
        <f>VLOOKUP('Final Data Set for Clustering'!N3361,'Name of Cluster'!$A$2:$B$7,2,1)</f>
        <v>Others</v>
      </c>
    </row>
    <row r="3362" spans="1:16" x14ac:dyDescent="0.55000000000000004">
      <c r="A3362" t="s">
        <v>1213</v>
      </c>
      <c r="B3362">
        <v>5</v>
      </c>
      <c r="C3362">
        <v>5</v>
      </c>
      <c r="D3362">
        <v>1</v>
      </c>
      <c r="E3362">
        <v>0</v>
      </c>
      <c r="F3362">
        <v>175</v>
      </c>
      <c r="G3362">
        <v>2210</v>
      </c>
      <c r="H3362" t="s">
        <v>3393</v>
      </c>
      <c r="I3362">
        <v>42.93</v>
      </c>
      <c r="J3362">
        <v>7.56</v>
      </c>
      <c r="K3362" t="s">
        <v>4419</v>
      </c>
      <c r="L3362" t="s">
        <v>4909</v>
      </c>
      <c r="M3362">
        <v>15.272154553727773</v>
      </c>
      <c r="N3362">
        <v>2</v>
      </c>
      <c r="O3362">
        <v>2.2765484919006682</v>
      </c>
      <c r="P3362" t="str">
        <f>VLOOKUP('Final Data Set for Clustering'!N3362,'Name of Cluster'!$A$2:$B$7,2,1)</f>
        <v>Others</v>
      </c>
    </row>
    <row r="3363" spans="1:16" x14ac:dyDescent="0.55000000000000004">
      <c r="A3363" t="s">
        <v>217</v>
      </c>
      <c r="B3363">
        <v>1</v>
      </c>
      <c r="C3363">
        <v>4</v>
      </c>
      <c r="D3363">
        <v>30</v>
      </c>
      <c r="E3363">
        <v>25</v>
      </c>
      <c r="F3363">
        <v>13700</v>
      </c>
      <c r="G3363">
        <v>90750</v>
      </c>
      <c r="H3363" t="s">
        <v>5327</v>
      </c>
      <c r="I3363">
        <v>119.9</v>
      </c>
      <c r="J3363">
        <v>104.23</v>
      </c>
      <c r="K3363" t="s">
        <v>7889</v>
      </c>
      <c r="L3363" t="s">
        <v>6911</v>
      </c>
      <c r="M3363">
        <v>701.31542669458918</v>
      </c>
      <c r="N3363">
        <v>1</v>
      </c>
      <c r="O3363">
        <v>2.2676096088216218</v>
      </c>
      <c r="P3363" t="str">
        <f>VLOOKUP('Final Data Set for Clustering'!N3363,'Name of Cluster'!$A$2:$B$7,2,1)</f>
        <v>Oversized Products</v>
      </c>
    </row>
    <row r="3364" spans="1:16" x14ac:dyDescent="0.55000000000000004">
      <c r="A3364" t="s">
        <v>3681</v>
      </c>
      <c r="B3364">
        <v>15</v>
      </c>
      <c r="C3364">
        <v>10</v>
      </c>
      <c r="D3364">
        <v>14</v>
      </c>
      <c r="E3364">
        <v>13</v>
      </c>
      <c r="F3364">
        <v>2100</v>
      </c>
      <c r="G3364">
        <v>15625</v>
      </c>
      <c r="H3364" t="s">
        <v>1423</v>
      </c>
      <c r="I3364">
        <v>45.9</v>
      </c>
      <c r="J3364">
        <v>15.98</v>
      </c>
      <c r="K3364" t="s">
        <v>6417</v>
      </c>
      <c r="L3364" t="s">
        <v>4909</v>
      </c>
      <c r="M3364">
        <v>234.23448647146731</v>
      </c>
      <c r="N3364">
        <v>2</v>
      </c>
      <c r="O3364">
        <v>4.1691063353899329</v>
      </c>
      <c r="P3364" t="str">
        <f>VLOOKUP('Final Data Set for Clustering'!N3364,'Name of Cluster'!$A$2:$B$7,2,1)</f>
        <v>Others</v>
      </c>
    </row>
    <row r="3365" spans="1:16" x14ac:dyDescent="0.55000000000000004">
      <c r="A3365" t="s">
        <v>4622</v>
      </c>
      <c r="B3365">
        <v>5</v>
      </c>
      <c r="C3365">
        <v>7</v>
      </c>
      <c r="D3365">
        <v>20</v>
      </c>
      <c r="E3365">
        <v>18</v>
      </c>
      <c r="F3365">
        <v>6000</v>
      </c>
      <c r="G3365">
        <v>16698</v>
      </c>
      <c r="H3365" t="s">
        <v>3882</v>
      </c>
      <c r="I3365">
        <v>49</v>
      </c>
      <c r="J3365">
        <v>25.38</v>
      </c>
      <c r="K3365" t="s">
        <v>6417</v>
      </c>
      <c r="L3365" t="s">
        <v>3467</v>
      </c>
      <c r="M3365">
        <v>2612.0738635806333</v>
      </c>
      <c r="N3365">
        <v>6</v>
      </c>
      <c r="O3365">
        <v>2.8581420938275639</v>
      </c>
      <c r="P3365" t="str">
        <f>VLOOKUP('Final Data Set for Clustering'!N3365,'Name of Cluster'!$A$2:$B$7,2,1)</f>
        <v>Long distance</v>
      </c>
    </row>
    <row r="3366" spans="1:16" x14ac:dyDescent="0.55000000000000004">
      <c r="A3366" t="s">
        <v>7597</v>
      </c>
      <c r="B3366">
        <v>2</v>
      </c>
      <c r="C3366">
        <v>6</v>
      </c>
      <c r="D3366">
        <v>53</v>
      </c>
      <c r="E3366">
        <v>4</v>
      </c>
      <c r="F3366">
        <v>16550</v>
      </c>
      <c r="G3366">
        <v>57200</v>
      </c>
      <c r="H3366" t="s">
        <v>6342</v>
      </c>
      <c r="I3366">
        <v>120</v>
      </c>
      <c r="J3366">
        <v>13.75</v>
      </c>
      <c r="K3366" t="s">
        <v>7888</v>
      </c>
      <c r="L3366" t="s">
        <v>4909</v>
      </c>
      <c r="M3366">
        <v>84.56101757426525</v>
      </c>
      <c r="N3366">
        <v>1</v>
      </c>
      <c r="O3366">
        <v>5.1545511913890456</v>
      </c>
      <c r="P3366" t="str">
        <f>VLOOKUP('Final Data Set for Clustering'!N3366,'Name of Cluster'!$A$2:$B$7,2,1)</f>
        <v>Oversized Products</v>
      </c>
    </row>
    <row r="3367" spans="1:16" x14ac:dyDescent="0.55000000000000004">
      <c r="A3367" t="s">
        <v>7104</v>
      </c>
      <c r="B3367">
        <v>12</v>
      </c>
      <c r="C3367">
        <v>12</v>
      </c>
      <c r="D3367">
        <v>19</v>
      </c>
      <c r="E3367">
        <v>9</v>
      </c>
      <c r="F3367">
        <v>2350</v>
      </c>
      <c r="G3367">
        <v>8000</v>
      </c>
      <c r="H3367" t="s">
        <v>5867</v>
      </c>
      <c r="I3367">
        <v>79</v>
      </c>
      <c r="J3367">
        <v>15.3</v>
      </c>
      <c r="K3367" t="s">
        <v>4419</v>
      </c>
      <c r="L3367" t="s">
        <v>6911</v>
      </c>
      <c r="M3367">
        <v>545.62333637446852</v>
      </c>
      <c r="N3367">
        <v>2</v>
      </c>
      <c r="O3367">
        <v>4.9385287452002951</v>
      </c>
      <c r="P3367" t="str">
        <f>VLOOKUP('Final Data Set for Clustering'!N3367,'Name of Cluster'!$A$2:$B$7,2,1)</f>
        <v>Others</v>
      </c>
    </row>
    <row r="3368" spans="1:16" x14ac:dyDescent="0.55000000000000004">
      <c r="A3368" t="s">
        <v>5630</v>
      </c>
      <c r="B3368">
        <v>4</v>
      </c>
      <c r="C3368">
        <v>7</v>
      </c>
      <c r="D3368">
        <v>15</v>
      </c>
      <c r="E3368">
        <v>14</v>
      </c>
      <c r="F3368">
        <v>250</v>
      </c>
      <c r="G3368">
        <v>12500</v>
      </c>
      <c r="H3368" t="s">
        <v>1914</v>
      </c>
      <c r="I3368">
        <v>59.9</v>
      </c>
      <c r="J3368">
        <v>18.3</v>
      </c>
      <c r="K3368" t="s">
        <v>4419</v>
      </c>
      <c r="L3368" t="s">
        <v>6911</v>
      </c>
      <c r="M3368">
        <v>564.25603691406354</v>
      </c>
      <c r="N3368">
        <v>2</v>
      </c>
      <c r="O3368">
        <v>0.38044502429367383</v>
      </c>
      <c r="P3368" t="str">
        <f>VLOOKUP('Final Data Set for Clustering'!N3368,'Name of Cluster'!$A$2:$B$7,2,1)</f>
        <v>Others</v>
      </c>
    </row>
    <row r="3369" spans="1:16" x14ac:dyDescent="0.55000000000000004">
      <c r="A3369" t="s">
        <v>7598</v>
      </c>
      <c r="B3369">
        <v>5</v>
      </c>
      <c r="C3369">
        <v>5</v>
      </c>
      <c r="D3369">
        <v>39</v>
      </c>
      <c r="E3369">
        <v>18</v>
      </c>
      <c r="F3369">
        <v>3000</v>
      </c>
      <c r="G3369">
        <v>90900</v>
      </c>
      <c r="H3369" t="s">
        <v>2432</v>
      </c>
      <c r="I3369">
        <v>34.9</v>
      </c>
      <c r="J3369">
        <v>15.11</v>
      </c>
      <c r="K3369" t="s">
        <v>3967</v>
      </c>
      <c r="L3369" t="s">
        <v>6911</v>
      </c>
      <c r="M3369">
        <v>509.72467488239056</v>
      </c>
      <c r="N3369">
        <v>2</v>
      </c>
      <c r="O3369">
        <v>6.6297542271741126</v>
      </c>
      <c r="P3369" t="str">
        <f>VLOOKUP('Final Data Set for Clustering'!N3369,'Name of Cluster'!$A$2:$B$7,2,1)</f>
        <v>Others</v>
      </c>
    </row>
    <row r="3370" spans="1:16" x14ac:dyDescent="0.55000000000000004">
      <c r="A3370" t="s">
        <v>3682</v>
      </c>
      <c r="B3370">
        <v>2</v>
      </c>
      <c r="C3370">
        <v>6</v>
      </c>
      <c r="D3370">
        <v>26</v>
      </c>
      <c r="E3370">
        <v>11</v>
      </c>
      <c r="F3370">
        <v>700</v>
      </c>
      <c r="G3370">
        <v>5700</v>
      </c>
      <c r="H3370" t="s">
        <v>3386</v>
      </c>
      <c r="I3370">
        <v>110.99</v>
      </c>
      <c r="J3370">
        <v>29.81</v>
      </c>
      <c r="K3370" t="s">
        <v>6904</v>
      </c>
      <c r="L3370" t="s">
        <v>4909</v>
      </c>
      <c r="M3370">
        <v>2481.9612540176363</v>
      </c>
      <c r="N3370">
        <v>6</v>
      </c>
      <c r="O3370">
        <v>1.3095751669023339</v>
      </c>
      <c r="P3370" t="str">
        <f>VLOOKUP('Final Data Set for Clustering'!N3370,'Name of Cluster'!$A$2:$B$7,2,1)</f>
        <v>Long distance</v>
      </c>
    </row>
    <row r="3371" spans="1:16" x14ac:dyDescent="0.55000000000000004">
      <c r="A3371" t="s">
        <v>5631</v>
      </c>
      <c r="B3371">
        <v>26</v>
      </c>
      <c r="C3371">
        <v>6</v>
      </c>
      <c r="D3371">
        <v>27</v>
      </c>
      <c r="E3371">
        <v>19</v>
      </c>
      <c r="F3371">
        <v>1100</v>
      </c>
      <c r="G3371">
        <v>14336</v>
      </c>
      <c r="H3371" t="s">
        <v>5346</v>
      </c>
      <c r="I3371">
        <v>69.900000000000006</v>
      </c>
      <c r="J3371">
        <v>16.739999999999998</v>
      </c>
      <c r="K3371" t="s">
        <v>7888</v>
      </c>
      <c r="L3371" t="s">
        <v>6911</v>
      </c>
      <c r="M3371">
        <v>755.03214544402897</v>
      </c>
      <c r="N3371">
        <v>3</v>
      </c>
      <c r="O3371">
        <v>0.27287572562200557</v>
      </c>
      <c r="P3371" t="str">
        <f>VLOOKUP('Final Data Set for Clustering'!N3371,'Name of Cluster'!$A$2:$B$7,2,1)</f>
        <v>Long confirmation time by LP</v>
      </c>
    </row>
    <row r="3372" spans="1:16" x14ac:dyDescent="0.55000000000000004">
      <c r="A3372" t="s">
        <v>3683</v>
      </c>
      <c r="B3372">
        <v>3</v>
      </c>
      <c r="C3372">
        <v>9</v>
      </c>
      <c r="D3372">
        <v>31</v>
      </c>
      <c r="E3372">
        <v>21</v>
      </c>
      <c r="F3372">
        <v>350</v>
      </c>
      <c r="G3372">
        <v>4275</v>
      </c>
      <c r="H3372" t="s">
        <v>7802</v>
      </c>
      <c r="I3372">
        <v>49.95</v>
      </c>
      <c r="J3372">
        <v>15.1</v>
      </c>
      <c r="K3372" t="s">
        <v>4418</v>
      </c>
      <c r="L3372" t="s">
        <v>6911</v>
      </c>
      <c r="M3372">
        <v>558.76409206499329</v>
      </c>
      <c r="N3372">
        <v>2</v>
      </c>
      <c r="O3372">
        <v>1.2450104110996609</v>
      </c>
      <c r="P3372" t="str">
        <f>VLOOKUP('Final Data Set for Clustering'!N3372,'Name of Cluster'!$A$2:$B$7,2,1)</f>
        <v>Others</v>
      </c>
    </row>
    <row r="3373" spans="1:16" x14ac:dyDescent="0.55000000000000004">
      <c r="A3373" t="s">
        <v>6609</v>
      </c>
      <c r="B3373">
        <v>3</v>
      </c>
      <c r="C3373">
        <v>4</v>
      </c>
      <c r="D3373">
        <v>29</v>
      </c>
      <c r="E3373">
        <v>19</v>
      </c>
      <c r="F3373">
        <v>200</v>
      </c>
      <c r="G3373">
        <v>3872</v>
      </c>
      <c r="H3373" t="s">
        <v>2409</v>
      </c>
      <c r="I3373">
        <v>13.7</v>
      </c>
      <c r="J3373">
        <v>21.15</v>
      </c>
      <c r="K3373" t="s">
        <v>517</v>
      </c>
      <c r="L3373" t="s">
        <v>3467</v>
      </c>
      <c r="M3373">
        <v>2209.7039505814487</v>
      </c>
      <c r="N3373">
        <v>6</v>
      </c>
      <c r="O3373">
        <v>1.1979593199086052</v>
      </c>
      <c r="P3373" t="str">
        <f>VLOOKUP('Final Data Set for Clustering'!N3373,'Name of Cluster'!$A$2:$B$7,2,1)</f>
        <v>Long distance</v>
      </c>
    </row>
    <row r="3374" spans="1:16" x14ac:dyDescent="0.55000000000000004">
      <c r="A3374" t="s">
        <v>5632</v>
      </c>
      <c r="B3374">
        <v>4</v>
      </c>
      <c r="C3374">
        <v>4</v>
      </c>
      <c r="D3374">
        <v>35</v>
      </c>
      <c r="E3374">
        <v>17</v>
      </c>
      <c r="F3374">
        <v>300</v>
      </c>
      <c r="G3374">
        <v>816</v>
      </c>
      <c r="H3374" t="s">
        <v>6341</v>
      </c>
      <c r="I3374">
        <v>24.99</v>
      </c>
      <c r="J3374">
        <v>11.85</v>
      </c>
      <c r="K3374" t="s">
        <v>516</v>
      </c>
      <c r="L3374" t="s">
        <v>4909</v>
      </c>
      <c r="M3374">
        <v>227.9902371455205</v>
      </c>
      <c r="N3374">
        <v>2</v>
      </c>
      <c r="O3374">
        <v>1.1626037249058598</v>
      </c>
      <c r="P3374" t="str">
        <f>VLOOKUP('Final Data Set for Clustering'!N3374,'Name of Cluster'!$A$2:$B$7,2,1)</f>
        <v>Others</v>
      </c>
    </row>
    <row r="3375" spans="1:16" x14ac:dyDescent="0.55000000000000004">
      <c r="A3375" t="s">
        <v>4623</v>
      </c>
      <c r="B3375">
        <v>1</v>
      </c>
      <c r="C3375">
        <v>6</v>
      </c>
      <c r="D3375">
        <v>35</v>
      </c>
      <c r="E3375">
        <v>27</v>
      </c>
      <c r="F3375">
        <v>2600</v>
      </c>
      <c r="G3375">
        <v>9000</v>
      </c>
      <c r="H3375" t="s">
        <v>5858</v>
      </c>
      <c r="I3375">
        <v>29.9</v>
      </c>
      <c r="J3375">
        <v>17.93</v>
      </c>
      <c r="K3375" t="s">
        <v>4419</v>
      </c>
      <c r="L3375" t="s">
        <v>6911</v>
      </c>
      <c r="M3375">
        <v>361.55164354122007</v>
      </c>
      <c r="N3375">
        <v>2</v>
      </c>
      <c r="O3375">
        <v>0.70323919949589075</v>
      </c>
      <c r="P3375" t="str">
        <f>VLOOKUP('Final Data Set for Clustering'!N3375,'Name of Cluster'!$A$2:$B$7,2,1)</f>
        <v>Others</v>
      </c>
    </row>
    <row r="3376" spans="1:16" x14ac:dyDescent="0.55000000000000004">
      <c r="A3376" t="s">
        <v>1214</v>
      </c>
      <c r="B3376">
        <v>1</v>
      </c>
      <c r="C3376">
        <v>4</v>
      </c>
      <c r="D3376">
        <v>22</v>
      </c>
      <c r="E3376">
        <v>14</v>
      </c>
      <c r="F3376">
        <v>700</v>
      </c>
      <c r="G3376">
        <v>4950</v>
      </c>
      <c r="H3376" t="s">
        <v>2434</v>
      </c>
      <c r="I3376">
        <v>54.99</v>
      </c>
      <c r="J3376">
        <v>16.350000000000001</v>
      </c>
      <c r="K3376" t="s">
        <v>1002</v>
      </c>
      <c r="L3376" t="s">
        <v>6911</v>
      </c>
      <c r="M3376">
        <v>374.46064415063819</v>
      </c>
      <c r="N3376">
        <v>2</v>
      </c>
      <c r="O3376">
        <v>0.6953564497519239</v>
      </c>
      <c r="P3376" t="str">
        <f>VLOOKUP('Final Data Set for Clustering'!N3376,'Name of Cluster'!$A$2:$B$7,2,1)</f>
        <v>Others</v>
      </c>
    </row>
    <row r="3377" spans="1:16" x14ac:dyDescent="0.55000000000000004">
      <c r="A3377" t="s">
        <v>7105</v>
      </c>
      <c r="B3377">
        <v>8</v>
      </c>
      <c r="C3377">
        <v>8</v>
      </c>
      <c r="D3377">
        <v>29</v>
      </c>
      <c r="E3377">
        <v>15</v>
      </c>
      <c r="F3377">
        <v>2100</v>
      </c>
      <c r="G3377">
        <v>31941</v>
      </c>
      <c r="H3377" t="s">
        <v>488</v>
      </c>
      <c r="I3377">
        <v>95</v>
      </c>
      <c r="J3377">
        <v>16.43</v>
      </c>
      <c r="K3377" t="s">
        <v>6909</v>
      </c>
      <c r="L3377" t="s">
        <v>4909</v>
      </c>
      <c r="M3377">
        <v>443.10290891535226</v>
      </c>
      <c r="N3377">
        <v>2</v>
      </c>
      <c r="O3377">
        <v>1.1598918479717393</v>
      </c>
      <c r="P3377" t="str">
        <f>VLOOKUP('Final Data Set for Clustering'!N3377,'Name of Cluster'!$A$2:$B$7,2,1)</f>
        <v>Others</v>
      </c>
    </row>
    <row r="3378" spans="1:16" x14ac:dyDescent="0.55000000000000004">
      <c r="A3378" t="s">
        <v>218</v>
      </c>
      <c r="B3378">
        <v>4</v>
      </c>
      <c r="C3378">
        <v>5</v>
      </c>
      <c r="D3378">
        <v>21</v>
      </c>
      <c r="E3378">
        <v>0</v>
      </c>
      <c r="F3378">
        <v>100</v>
      </c>
      <c r="G3378">
        <v>2112</v>
      </c>
      <c r="H3378" t="s">
        <v>4886</v>
      </c>
      <c r="I3378">
        <v>151.56</v>
      </c>
      <c r="J3378">
        <v>8.32</v>
      </c>
      <c r="K3378" t="s">
        <v>5412</v>
      </c>
      <c r="L3378" t="s">
        <v>4909</v>
      </c>
      <c r="M3378">
        <v>35.807503177041006</v>
      </c>
      <c r="N3378">
        <v>2</v>
      </c>
      <c r="O3378">
        <v>0.63672690691149669</v>
      </c>
      <c r="P3378" t="str">
        <f>VLOOKUP('Final Data Set for Clustering'!N3378,'Name of Cluster'!$A$2:$B$7,2,1)</f>
        <v>Others</v>
      </c>
    </row>
    <row r="3379" spans="1:16" x14ac:dyDescent="0.55000000000000004">
      <c r="A3379" t="s">
        <v>5633</v>
      </c>
      <c r="B3379">
        <v>4</v>
      </c>
      <c r="C3379">
        <v>5</v>
      </c>
      <c r="D3379">
        <v>21</v>
      </c>
      <c r="E3379">
        <v>14</v>
      </c>
      <c r="F3379">
        <v>50</v>
      </c>
      <c r="G3379">
        <v>2420</v>
      </c>
      <c r="H3379" t="s">
        <v>3880</v>
      </c>
      <c r="I3379">
        <v>16</v>
      </c>
      <c r="J3379">
        <v>18.23</v>
      </c>
      <c r="K3379" t="s">
        <v>4419</v>
      </c>
      <c r="L3379" t="s">
        <v>6911</v>
      </c>
      <c r="M3379">
        <v>535.79975279595851</v>
      </c>
      <c r="N3379">
        <v>2</v>
      </c>
      <c r="O3379">
        <v>0.28191889290657957</v>
      </c>
      <c r="P3379" t="str">
        <f>VLOOKUP('Final Data Set for Clustering'!N3379,'Name of Cluster'!$A$2:$B$7,2,1)</f>
        <v>Others</v>
      </c>
    </row>
    <row r="3380" spans="1:16" x14ac:dyDescent="0.55000000000000004">
      <c r="A3380" t="s">
        <v>1215</v>
      </c>
      <c r="B3380">
        <v>4</v>
      </c>
      <c r="C3380">
        <v>5</v>
      </c>
      <c r="D3380">
        <v>10</v>
      </c>
      <c r="E3380">
        <v>7</v>
      </c>
      <c r="F3380">
        <v>8000</v>
      </c>
      <c r="G3380">
        <v>12600</v>
      </c>
      <c r="H3380" t="s">
        <v>4879</v>
      </c>
      <c r="I3380">
        <v>1.2</v>
      </c>
      <c r="J3380">
        <v>7.89</v>
      </c>
      <c r="K3380" t="s">
        <v>6904</v>
      </c>
      <c r="L3380" t="s">
        <v>4909</v>
      </c>
      <c r="M3380">
        <v>41.702816949891066</v>
      </c>
      <c r="N3380">
        <v>2</v>
      </c>
      <c r="O3380">
        <v>2.4560941163494556</v>
      </c>
      <c r="P3380" t="str">
        <f>VLOOKUP('Final Data Set for Clustering'!N3380,'Name of Cluster'!$A$2:$B$7,2,1)</f>
        <v>Others</v>
      </c>
    </row>
    <row r="3381" spans="1:16" x14ac:dyDescent="0.55000000000000004">
      <c r="A3381" t="s">
        <v>1215</v>
      </c>
      <c r="B3381">
        <v>4</v>
      </c>
      <c r="C3381">
        <v>5</v>
      </c>
      <c r="D3381">
        <v>10</v>
      </c>
      <c r="E3381">
        <v>7</v>
      </c>
      <c r="F3381">
        <v>8000</v>
      </c>
      <c r="G3381">
        <v>12600</v>
      </c>
      <c r="H3381" t="s">
        <v>4879</v>
      </c>
      <c r="I3381">
        <v>1.2</v>
      </c>
      <c r="J3381">
        <v>7.89</v>
      </c>
      <c r="K3381" t="s">
        <v>6904</v>
      </c>
      <c r="L3381" t="s">
        <v>4909</v>
      </c>
      <c r="M3381">
        <v>41.702816949891066</v>
      </c>
      <c r="N3381">
        <v>2</v>
      </c>
      <c r="O3381">
        <v>2.4560941163494556</v>
      </c>
      <c r="P3381" t="str">
        <f>VLOOKUP('Final Data Set for Clustering'!N3381,'Name of Cluster'!$A$2:$B$7,2,1)</f>
        <v>Others</v>
      </c>
    </row>
    <row r="3382" spans="1:16" x14ac:dyDescent="0.55000000000000004">
      <c r="A3382" t="s">
        <v>1215</v>
      </c>
      <c r="B3382">
        <v>4</v>
      </c>
      <c r="C3382">
        <v>5</v>
      </c>
      <c r="D3382">
        <v>10</v>
      </c>
      <c r="E3382">
        <v>7</v>
      </c>
      <c r="F3382">
        <v>1000</v>
      </c>
      <c r="G3382">
        <v>1800</v>
      </c>
      <c r="H3382" t="s">
        <v>4879</v>
      </c>
      <c r="I3382">
        <v>7.8</v>
      </c>
      <c r="J3382">
        <v>6.57</v>
      </c>
      <c r="K3382" t="s">
        <v>6904</v>
      </c>
      <c r="L3382" t="s">
        <v>4909</v>
      </c>
      <c r="M3382">
        <v>41.702816949891066</v>
      </c>
      <c r="N3382">
        <v>2</v>
      </c>
      <c r="O3382">
        <v>1.1335780317408568</v>
      </c>
      <c r="P3382" t="str">
        <f>VLOOKUP('Final Data Set for Clustering'!N3382,'Name of Cluster'!$A$2:$B$7,2,1)</f>
        <v>Others</v>
      </c>
    </row>
    <row r="3383" spans="1:16" x14ac:dyDescent="0.55000000000000004">
      <c r="A3383" t="s">
        <v>5634</v>
      </c>
      <c r="B3383">
        <v>6</v>
      </c>
      <c r="C3383">
        <v>7</v>
      </c>
      <c r="D3383">
        <v>13</v>
      </c>
      <c r="E3383">
        <v>12</v>
      </c>
      <c r="F3383">
        <v>645</v>
      </c>
      <c r="G3383">
        <v>5472</v>
      </c>
      <c r="H3383" t="s">
        <v>4386</v>
      </c>
      <c r="I3383">
        <v>899</v>
      </c>
      <c r="J3383">
        <v>18.73</v>
      </c>
      <c r="K3383" t="s">
        <v>1982</v>
      </c>
      <c r="L3383" t="s">
        <v>4909</v>
      </c>
      <c r="M3383">
        <v>238.77846436335122</v>
      </c>
      <c r="N3383">
        <v>2</v>
      </c>
      <c r="O3383">
        <v>0.6688087330858774</v>
      </c>
      <c r="P3383" t="str">
        <f>VLOOKUP('Final Data Set for Clustering'!N3383,'Name of Cluster'!$A$2:$B$7,2,1)</f>
        <v>Others</v>
      </c>
    </row>
    <row r="3384" spans="1:16" x14ac:dyDescent="0.55000000000000004">
      <c r="A3384" t="s">
        <v>1696</v>
      </c>
      <c r="B3384">
        <v>1</v>
      </c>
      <c r="C3384">
        <v>2</v>
      </c>
      <c r="D3384">
        <v>13</v>
      </c>
      <c r="E3384">
        <v>7</v>
      </c>
      <c r="F3384">
        <v>146</v>
      </c>
      <c r="G3384">
        <v>2856</v>
      </c>
      <c r="H3384" t="s">
        <v>1462</v>
      </c>
      <c r="I3384">
        <v>399</v>
      </c>
      <c r="J3384">
        <v>18.98</v>
      </c>
      <c r="K3384" t="s">
        <v>1982</v>
      </c>
      <c r="L3384" t="s">
        <v>6911</v>
      </c>
      <c r="M3384">
        <v>900.58406115757748</v>
      </c>
      <c r="N3384">
        <v>2</v>
      </c>
      <c r="O3384">
        <v>2.670103164788233</v>
      </c>
      <c r="P3384" t="str">
        <f>VLOOKUP('Final Data Set for Clustering'!N3384,'Name of Cluster'!$A$2:$B$7,2,1)</f>
        <v>Others</v>
      </c>
    </row>
    <row r="3385" spans="1:16" x14ac:dyDescent="0.55000000000000004">
      <c r="A3385" t="s">
        <v>2196</v>
      </c>
      <c r="B3385">
        <v>3</v>
      </c>
      <c r="C3385">
        <v>5</v>
      </c>
      <c r="D3385">
        <v>28</v>
      </c>
      <c r="E3385">
        <v>18</v>
      </c>
      <c r="F3385">
        <v>1650</v>
      </c>
      <c r="G3385">
        <v>19800</v>
      </c>
      <c r="H3385" t="s">
        <v>5327</v>
      </c>
      <c r="I3385">
        <v>59.9</v>
      </c>
      <c r="J3385">
        <v>17.670000000000002</v>
      </c>
      <c r="K3385" t="s">
        <v>1488</v>
      </c>
      <c r="L3385" t="s">
        <v>6911</v>
      </c>
      <c r="M3385">
        <v>707.42864358916063</v>
      </c>
      <c r="N3385">
        <v>2</v>
      </c>
      <c r="O3385">
        <v>0.35887914718436253</v>
      </c>
      <c r="P3385" t="str">
        <f>VLOOKUP('Final Data Set for Clustering'!N3385,'Name of Cluster'!$A$2:$B$7,2,1)</f>
        <v>Others</v>
      </c>
    </row>
    <row r="3386" spans="1:16" x14ac:dyDescent="0.55000000000000004">
      <c r="A3386" t="s">
        <v>3169</v>
      </c>
      <c r="B3386">
        <v>4</v>
      </c>
      <c r="C3386">
        <v>9</v>
      </c>
      <c r="D3386">
        <v>39</v>
      </c>
      <c r="E3386">
        <v>22</v>
      </c>
      <c r="F3386">
        <v>250</v>
      </c>
      <c r="G3386">
        <v>1344</v>
      </c>
      <c r="H3386" t="s">
        <v>6344</v>
      </c>
      <c r="I3386">
        <v>65</v>
      </c>
      <c r="J3386">
        <v>34.25</v>
      </c>
      <c r="K3386" t="s">
        <v>4417</v>
      </c>
      <c r="L3386" t="s">
        <v>4910</v>
      </c>
      <c r="M3386">
        <v>2173.699701048165</v>
      </c>
      <c r="N3386">
        <v>6</v>
      </c>
      <c r="O3386">
        <v>1.0595698843682764</v>
      </c>
      <c r="P3386" t="str">
        <f>VLOOKUP('Final Data Set for Clustering'!N3386,'Name of Cluster'!$A$2:$B$7,2,1)</f>
        <v>Long distance</v>
      </c>
    </row>
    <row r="3387" spans="1:16" x14ac:dyDescent="0.55000000000000004">
      <c r="A3387" t="s">
        <v>3170</v>
      </c>
      <c r="B3387">
        <v>2</v>
      </c>
      <c r="C3387">
        <v>6</v>
      </c>
      <c r="D3387">
        <v>22</v>
      </c>
      <c r="E3387">
        <v>17</v>
      </c>
      <c r="F3387">
        <v>400</v>
      </c>
      <c r="G3387">
        <v>3600</v>
      </c>
      <c r="H3387" t="s">
        <v>438</v>
      </c>
      <c r="I3387">
        <v>122.99</v>
      </c>
      <c r="J3387">
        <v>15.61</v>
      </c>
      <c r="L3387" t="s">
        <v>6911</v>
      </c>
      <c r="M3387">
        <v>696.95148513465392</v>
      </c>
      <c r="N3387">
        <v>2</v>
      </c>
      <c r="O3387">
        <v>0.26723274208426118</v>
      </c>
      <c r="P3387" t="str">
        <f>VLOOKUP('Final Data Set for Clustering'!N3387,'Name of Cluster'!$A$2:$B$7,2,1)</f>
        <v>Others</v>
      </c>
    </row>
    <row r="3388" spans="1:16" x14ac:dyDescent="0.55000000000000004">
      <c r="A3388" t="s">
        <v>1216</v>
      </c>
      <c r="B3388">
        <v>0</v>
      </c>
      <c r="C3388">
        <v>6</v>
      </c>
      <c r="D3388">
        <v>20</v>
      </c>
      <c r="E3388">
        <v>19</v>
      </c>
      <c r="F3388">
        <v>50</v>
      </c>
      <c r="G3388">
        <v>880</v>
      </c>
      <c r="H3388" t="s">
        <v>6352</v>
      </c>
      <c r="I3388">
        <v>13.99</v>
      </c>
      <c r="J3388">
        <v>14.1</v>
      </c>
      <c r="K3388" t="s">
        <v>5412</v>
      </c>
      <c r="L3388" t="s">
        <v>6911</v>
      </c>
      <c r="M3388">
        <v>519.91813317131334</v>
      </c>
      <c r="N3388">
        <v>2</v>
      </c>
      <c r="O3388">
        <v>0.51241315887610495</v>
      </c>
      <c r="P3388" t="str">
        <f>VLOOKUP('Final Data Set for Clustering'!N3388,'Name of Cluster'!$A$2:$B$7,2,1)</f>
        <v>Others</v>
      </c>
    </row>
    <row r="3389" spans="1:16" x14ac:dyDescent="0.55000000000000004">
      <c r="A3389" t="s">
        <v>737</v>
      </c>
      <c r="B3389">
        <v>4</v>
      </c>
      <c r="C3389">
        <v>5</v>
      </c>
      <c r="D3389">
        <v>41</v>
      </c>
      <c r="E3389">
        <v>21</v>
      </c>
      <c r="F3389">
        <v>150</v>
      </c>
      <c r="G3389">
        <v>3240</v>
      </c>
      <c r="H3389" t="s">
        <v>7808</v>
      </c>
      <c r="I3389">
        <v>18.899999999999999</v>
      </c>
      <c r="J3389">
        <v>15.1</v>
      </c>
      <c r="K3389" t="s">
        <v>517</v>
      </c>
      <c r="L3389" t="s">
        <v>6911</v>
      </c>
      <c r="M3389">
        <v>792.85163154485519</v>
      </c>
      <c r="N3389">
        <v>2</v>
      </c>
      <c r="O3389">
        <v>1.4493869129006605</v>
      </c>
      <c r="P3389" t="str">
        <f>VLOOKUP('Final Data Set for Clustering'!N3389,'Name of Cluster'!$A$2:$B$7,2,1)</f>
        <v>Others</v>
      </c>
    </row>
    <row r="3390" spans="1:16" x14ac:dyDescent="0.55000000000000004">
      <c r="A3390" t="s">
        <v>3684</v>
      </c>
      <c r="B3390">
        <v>1</v>
      </c>
      <c r="C3390">
        <v>4</v>
      </c>
      <c r="D3390">
        <v>20</v>
      </c>
      <c r="E3390">
        <v>19</v>
      </c>
      <c r="F3390">
        <v>3900</v>
      </c>
      <c r="G3390">
        <v>36517</v>
      </c>
      <c r="H3390" t="s">
        <v>1463</v>
      </c>
      <c r="I3390">
        <v>399.5</v>
      </c>
      <c r="J3390">
        <v>25.12</v>
      </c>
      <c r="K3390" t="s">
        <v>3969</v>
      </c>
      <c r="L3390" t="s">
        <v>6911</v>
      </c>
      <c r="M3390">
        <v>353.57399635228603</v>
      </c>
      <c r="N3390">
        <v>2</v>
      </c>
      <c r="O3390">
        <v>1.4118901457066459</v>
      </c>
      <c r="P3390" t="str">
        <f>VLOOKUP('Final Data Set for Clustering'!N3390,'Name of Cluster'!$A$2:$B$7,2,1)</f>
        <v>Others</v>
      </c>
    </row>
    <row r="3391" spans="1:16" x14ac:dyDescent="0.55000000000000004">
      <c r="A3391" t="s">
        <v>6135</v>
      </c>
      <c r="B3391">
        <v>5</v>
      </c>
      <c r="C3391">
        <v>7</v>
      </c>
      <c r="D3391">
        <v>22</v>
      </c>
      <c r="E3391">
        <v>18</v>
      </c>
      <c r="F3391">
        <v>175</v>
      </c>
      <c r="G3391">
        <v>2926</v>
      </c>
      <c r="H3391" t="s">
        <v>2916</v>
      </c>
      <c r="I3391">
        <v>49.9</v>
      </c>
      <c r="J3391">
        <v>15.23</v>
      </c>
      <c r="K3391" t="s">
        <v>516</v>
      </c>
      <c r="L3391" t="s">
        <v>6911</v>
      </c>
      <c r="M3391">
        <v>680.37511693242789</v>
      </c>
      <c r="N3391">
        <v>2</v>
      </c>
      <c r="O3391">
        <v>0.31519267189149464</v>
      </c>
      <c r="P3391" t="str">
        <f>VLOOKUP('Final Data Set for Clustering'!N3391,'Name of Cluster'!$A$2:$B$7,2,1)</f>
        <v>Others</v>
      </c>
    </row>
    <row r="3392" spans="1:16" x14ac:dyDescent="0.55000000000000004">
      <c r="A3392" t="s">
        <v>3171</v>
      </c>
      <c r="B3392">
        <v>1</v>
      </c>
      <c r="C3392">
        <v>6</v>
      </c>
      <c r="D3392">
        <v>28</v>
      </c>
      <c r="E3392">
        <v>24</v>
      </c>
      <c r="F3392">
        <v>100</v>
      </c>
      <c r="G3392">
        <v>627</v>
      </c>
      <c r="H3392" t="s">
        <v>3384</v>
      </c>
      <c r="I3392">
        <v>29.99</v>
      </c>
      <c r="J3392">
        <v>34.15</v>
      </c>
      <c r="K3392" t="s">
        <v>516</v>
      </c>
      <c r="L3392" t="s">
        <v>3467</v>
      </c>
      <c r="M3392">
        <v>1957.3282535753631</v>
      </c>
      <c r="N3392">
        <v>6</v>
      </c>
      <c r="O3392">
        <v>0.82862355871673987</v>
      </c>
      <c r="P3392" t="str">
        <f>VLOOKUP('Final Data Set for Clustering'!N3392,'Name of Cluster'!$A$2:$B$7,2,1)</f>
        <v>Long distance</v>
      </c>
    </row>
    <row r="3393" spans="1:16" x14ac:dyDescent="0.55000000000000004">
      <c r="A3393" t="s">
        <v>7599</v>
      </c>
      <c r="B3393">
        <v>3</v>
      </c>
      <c r="C3393">
        <v>6</v>
      </c>
      <c r="D3393">
        <v>16</v>
      </c>
      <c r="E3393">
        <v>15</v>
      </c>
      <c r="F3393">
        <v>4000</v>
      </c>
      <c r="G3393">
        <v>31500</v>
      </c>
      <c r="H3393" t="s">
        <v>1407</v>
      </c>
      <c r="I3393">
        <v>150</v>
      </c>
      <c r="J3393">
        <v>23.59</v>
      </c>
      <c r="K3393" t="s">
        <v>6417</v>
      </c>
      <c r="L3393" t="s">
        <v>6911</v>
      </c>
      <c r="M3393">
        <v>517.03542572467029</v>
      </c>
      <c r="N3393">
        <v>2</v>
      </c>
      <c r="O3393">
        <v>0.75338674444976861</v>
      </c>
      <c r="P3393" t="str">
        <f>VLOOKUP('Final Data Set for Clustering'!N3393,'Name of Cluster'!$A$2:$B$7,2,1)</f>
        <v>Others</v>
      </c>
    </row>
    <row r="3394" spans="1:16" x14ac:dyDescent="0.55000000000000004">
      <c r="A3394" t="s">
        <v>3172</v>
      </c>
      <c r="B3394">
        <v>3</v>
      </c>
      <c r="C3394">
        <v>6</v>
      </c>
      <c r="D3394">
        <v>44</v>
      </c>
      <c r="E3394">
        <v>19</v>
      </c>
      <c r="F3394">
        <v>200</v>
      </c>
      <c r="G3394">
        <v>352</v>
      </c>
      <c r="H3394" t="s">
        <v>3376</v>
      </c>
      <c r="I3394">
        <v>39</v>
      </c>
      <c r="J3394">
        <v>15.79</v>
      </c>
      <c r="K3394" t="s">
        <v>1982</v>
      </c>
      <c r="L3394" t="s">
        <v>3467</v>
      </c>
      <c r="M3394">
        <v>1556.4753112465985</v>
      </c>
      <c r="N3394">
        <v>6</v>
      </c>
      <c r="O3394">
        <v>0.53592236524356207</v>
      </c>
      <c r="P3394" t="str">
        <f>VLOOKUP('Final Data Set for Clustering'!N3394,'Name of Cluster'!$A$2:$B$7,2,1)</f>
        <v>Long distance</v>
      </c>
    </row>
    <row r="3395" spans="1:16" x14ac:dyDescent="0.55000000000000004">
      <c r="A3395" t="s">
        <v>6136</v>
      </c>
      <c r="B3395">
        <v>1</v>
      </c>
      <c r="C3395">
        <v>6</v>
      </c>
      <c r="D3395">
        <v>27</v>
      </c>
      <c r="E3395">
        <v>21</v>
      </c>
      <c r="F3395">
        <v>7000</v>
      </c>
      <c r="G3395">
        <v>32994</v>
      </c>
      <c r="H3395" t="s">
        <v>6348</v>
      </c>
      <c r="I3395">
        <v>58.9</v>
      </c>
      <c r="J3395">
        <v>21.25</v>
      </c>
      <c r="K3395" t="s">
        <v>7888</v>
      </c>
      <c r="L3395" t="s">
        <v>6911</v>
      </c>
      <c r="M3395">
        <v>804.73422076455631</v>
      </c>
      <c r="N3395">
        <v>2</v>
      </c>
      <c r="O3395">
        <v>1.8260930905578028</v>
      </c>
      <c r="P3395" t="str">
        <f>VLOOKUP('Final Data Set for Clustering'!N3395,'Name of Cluster'!$A$2:$B$7,2,1)</f>
        <v>Others</v>
      </c>
    </row>
    <row r="3396" spans="1:16" x14ac:dyDescent="0.55000000000000004">
      <c r="A3396" t="s">
        <v>1697</v>
      </c>
      <c r="B3396">
        <v>1</v>
      </c>
      <c r="C3396">
        <v>8</v>
      </c>
      <c r="D3396">
        <v>21</v>
      </c>
      <c r="E3396">
        <v>20</v>
      </c>
      <c r="F3396">
        <v>396</v>
      </c>
      <c r="G3396">
        <v>2772</v>
      </c>
      <c r="H3396" t="s">
        <v>5323</v>
      </c>
      <c r="I3396">
        <v>109.9</v>
      </c>
      <c r="J3396">
        <v>21.26</v>
      </c>
      <c r="K3396" t="s">
        <v>1982</v>
      </c>
      <c r="L3396" t="s">
        <v>6911</v>
      </c>
      <c r="M3396">
        <v>550.23572501505021</v>
      </c>
      <c r="N3396">
        <v>2</v>
      </c>
      <c r="O3396">
        <v>0.71290701592103511</v>
      </c>
      <c r="P3396" t="str">
        <f>VLOOKUP('Final Data Set for Clustering'!N3396,'Name of Cluster'!$A$2:$B$7,2,1)</f>
        <v>Others</v>
      </c>
    </row>
    <row r="3397" spans="1:16" x14ac:dyDescent="0.55000000000000004">
      <c r="A3397" t="s">
        <v>2197</v>
      </c>
      <c r="B3397">
        <v>2</v>
      </c>
      <c r="C3397">
        <v>6</v>
      </c>
      <c r="D3397">
        <v>34</v>
      </c>
      <c r="E3397">
        <v>22</v>
      </c>
      <c r="F3397">
        <v>533</v>
      </c>
      <c r="G3397">
        <v>4840</v>
      </c>
      <c r="H3397" t="s">
        <v>1425</v>
      </c>
      <c r="I3397">
        <v>149.9</v>
      </c>
      <c r="J3397">
        <v>27.59</v>
      </c>
      <c r="K3397" t="s">
        <v>4417</v>
      </c>
      <c r="L3397" t="s">
        <v>6911</v>
      </c>
      <c r="M3397">
        <v>1863.6190575597611</v>
      </c>
      <c r="N3397">
        <v>6</v>
      </c>
      <c r="O3397">
        <v>0.29013473047015181</v>
      </c>
      <c r="P3397" t="str">
        <f>VLOOKUP('Final Data Set for Clustering'!N3397,'Name of Cluster'!$A$2:$B$7,2,1)</f>
        <v>Long distance</v>
      </c>
    </row>
    <row r="3398" spans="1:16" x14ac:dyDescent="0.55000000000000004">
      <c r="A3398" t="s">
        <v>3685</v>
      </c>
      <c r="B3398">
        <v>4</v>
      </c>
      <c r="C3398">
        <v>13</v>
      </c>
      <c r="D3398">
        <v>20</v>
      </c>
      <c r="E3398">
        <v>18</v>
      </c>
      <c r="F3398">
        <v>9400</v>
      </c>
      <c r="G3398">
        <v>109224</v>
      </c>
      <c r="H3398" t="s">
        <v>4354</v>
      </c>
      <c r="I3398">
        <v>29.99</v>
      </c>
      <c r="J3398">
        <v>15.56</v>
      </c>
      <c r="K3398" t="s">
        <v>6417</v>
      </c>
      <c r="L3398" t="s">
        <v>6911</v>
      </c>
      <c r="M3398">
        <v>803.54334754308468</v>
      </c>
      <c r="N3398">
        <v>1</v>
      </c>
      <c r="O3398">
        <v>5.2822481362145597</v>
      </c>
      <c r="P3398" t="str">
        <f>VLOOKUP('Final Data Set for Clustering'!N3398,'Name of Cluster'!$A$2:$B$7,2,1)</f>
        <v>Oversized Products</v>
      </c>
    </row>
    <row r="3399" spans="1:16" x14ac:dyDescent="0.55000000000000004">
      <c r="A3399" t="s">
        <v>3173</v>
      </c>
      <c r="B3399">
        <v>6</v>
      </c>
      <c r="C3399">
        <v>10</v>
      </c>
      <c r="D3399">
        <v>15</v>
      </c>
      <c r="E3399">
        <v>14</v>
      </c>
      <c r="F3399">
        <v>850</v>
      </c>
      <c r="G3399">
        <v>2560</v>
      </c>
      <c r="H3399" t="s">
        <v>5360</v>
      </c>
      <c r="I3399">
        <v>80</v>
      </c>
      <c r="J3399">
        <v>16.32</v>
      </c>
      <c r="K3399" t="s">
        <v>4418</v>
      </c>
      <c r="L3399" t="s">
        <v>6911</v>
      </c>
      <c r="M3399">
        <v>554.39032377082992</v>
      </c>
      <c r="N3399">
        <v>2</v>
      </c>
      <c r="O3399">
        <v>2.0309296824210175</v>
      </c>
      <c r="P3399" t="str">
        <f>VLOOKUP('Final Data Set for Clustering'!N3399,'Name of Cluster'!$A$2:$B$7,2,1)</f>
        <v>Others</v>
      </c>
    </row>
    <row r="3400" spans="1:16" x14ac:dyDescent="0.55000000000000004">
      <c r="A3400" t="s">
        <v>2198</v>
      </c>
      <c r="B3400">
        <v>2</v>
      </c>
      <c r="C3400">
        <v>7</v>
      </c>
      <c r="D3400">
        <v>69</v>
      </c>
      <c r="E3400">
        <v>23</v>
      </c>
      <c r="F3400">
        <v>500</v>
      </c>
      <c r="G3400">
        <v>22000</v>
      </c>
      <c r="H3400" t="s">
        <v>5852</v>
      </c>
      <c r="I3400">
        <v>39.9</v>
      </c>
      <c r="J3400">
        <v>16.11</v>
      </c>
      <c r="K3400" t="s">
        <v>4418</v>
      </c>
      <c r="L3400" t="s">
        <v>6911</v>
      </c>
      <c r="M3400">
        <v>504.01186228608231</v>
      </c>
      <c r="N3400">
        <v>6</v>
      </c>
      <c r="O3400">
        <v>6.7515855511562606</v>
      </c>
      <c r="P3400" t="str">
        <f>VLOOKUP('Final Data Set for Clustering'!N3400,'Name of Cluster'!$A$2:$B$7,2,1)</f>
        <v>Long distance</v>
      </c>
    </row>
    <row r="3401" spans="1:16" x14ac:dyDescent="0.55000000000000004">
      <c r="A3401" t="s">
        <v>7600</v>
      </c>
      <c r="B3401">
        <v>12</v>
      </c>
      <c r="C3401">
        <v>6</v>
      </c>
      <c r="D3401">
        <v>20</v>
      </c>
      <c r="E3401">
        <v>14</v>
      </c>
      <c r="F3401">
        <v>1900</v>
      </c>
      <c r="G3401">
        <v>25200</v>
      </c>
      <c r="H3401" t="s">
        <v>479</v>
      </c>
      <c r="I3401">
        <v>119.9</v>
      </c>
      <c r="J3401">
        <v>14.57</v>
      </c>
      <c r="K3401" t="s">
        <v>4907</v>
      </c>
      <c r="L3401" t="s">
        <v>6911</v>
      </c>
      <c r="M3401">
        <v>414.67985470837004</v>
      </c>
      <c r="N3401">
        <v>2</v>
      </c>
      <c r="O3401">
        <v>1.3144742848349846</v>
      </c>
      <c r="P3401" t="str">
        <f>VLOOKUP('Final Data Set for Clustering'!N3401,'Name of Cluster'!$A$2:$B$7,2,1)</f>
        <v>Others</v>
      </c>
    </row>
    <row r="3402" spans="1:16" x14ac:dyDescent="0.55000000000000004">
      <c r="A3402" t="s">
        <v>1698</v>
      </c>
      <c r="B3402">
        <v>1</v>
      </c>
      <c r="C3402">
        <v>2</v>
      </c>
      <c r="D3402">
        <v>26</v>
      </c>
      <c r="E3402">
        <v>8</v>
      </c>
      <c r="F3402">
        <v>3733</v>
      </c>
      <c r="G3402">
        <v>11248</v>
      </c>
      <c r="H3402" t="s">
        <v>980</v>
      </c>
      <c r="I3402">
        <v>139.99</v>
      </c>
      <c r="J3402">
        <v>41.96</v>
      </c>
      <c r="K3402" t="s">
        <v>4418</v>
      </c>
      <c r="L3402" t="s">
        <v>6911</v>
      </c>
      <c r="M3402">
        <v>603.05351934255987</v>
      </c>
      <c r="N3402">
        <v>2</v>
      </c>
      <c r="O3402">
        <v>2.1032374570140124</v>
      </c>
      <c r="P3402" t="str">
        <f>VLOOKUP('Final Data Set for Clustering'!N3402,'Name of Cluster'!$A$2:$B$7,2,1)</f>
        <v>Others</v>
      </c>
    </row>
    <row r="3403" spans="1:16" x14ac:dyDescent="0.55000000000000004">
      <c r="A3403" t="s">
        <v>7601</v>
      </c>
      <c r="B3403">
        <v>6</v>
      </c>
      <c r="C3403">
        <v>7</v>
      </c>
      <c r="D3403">
        <v>47</v>
      </c>
      <c r="E3403">
        <v>13</v>
      </c>
      <c r="F3403">
        <v>11950</v>
      </c>
      <c r="G3403">
        <v>41200</v>
      </c>
      <c r="H3403" t="s">
        <v>1925</v>
      </c>
      <c r="I3403">
        <v>75</v>
      </c>
      <c r="J3403">
        <v>21.37</v>
      </c>
      <c r="K3403" t="s">
        <v>7371</v>
      </c>
      <c r="L3403" t="s">
        <v>6911</v>
      </c>
      <c r="M3403">
        <v>379.85340014478635</v>
      </c>
      <c r="N3403">
        <v>1</v>
      </c>
      <c r="O3403">
        <v>5.0196248886393722</v>
      </c>
      <c r="P3403" t="str">
        <f>VLOOKUP('Final Data Set for Clustering'!N3403,'Name of Cluster'!$A$2:$B$7,2,1)</f>
        <v>Oversized Products</v>
      </c>
    </row>
    <row r="3404" spans="1:16" x14ac:dyDescent="0.55000000000000004">
      <c r="A3404" t="s">
        <v>6137</v>
      </c>
      <c r="B3404">
        <v>3</v>
      </c>
      <c r="C3404">
        <v>7</v>
      </c>
      <c r="D3404">
        <v>31</v>
      </c>
      <c r="E3404">
        <v>14</v>
      </c>
      <c r="F3404">
        <v>7700</v>
      </c>
      <c r="G3404">
        <v>183180</v>
      </c>
      <c r="H3404" t="s">
        <v>4881</v>
      </c>
      <c r="I3404">
        <v>1168</v>
      </c>
      <c r="J3404">
        <v>122.32</v>
      </c>
      <c r="K3404" t="s">
        <v>7889</v>
      </c>
      <c r="L3404" t="s">
        <v>6911</v>
      </c>
      <c r="M3404">
        <v>378.1070467812915</v>
      </c>
      <c r="N3404">
        <v>1</v>
      </c>
      <c r="O3404">
        <v>9.7211161427842114</v>
      </c>
      <c r="P3404" t="str">
        <f>VLOOKUP('Final Data Set for Clustering'!N3404,'Name of Cluster'!$A$2:$B$7,2,1)</f>
        <v>Oversized Products</v>
      </c>
    </row>
    <row r="3405" spans="1:16" x14ac:dyDescent="0.55000000000000004">
      <c r="A3405" t="s">
        <v>2692</v>
      </c>
      <c r="B3405">
        <v>4</v>
      </c>
      <c r="C3405">
        <v>11</v>
      </c>
      <c r="D3405">
        <v>22</v>
      </c>
      <c r="E3405">
        <v>15</v>
      </c>
      <c r="F3405">
        <v>300</v>
      </c>
      <c r="G3405">
        <v>960</v>
      </c>
      <c r="H3405" t="s">
        <v>5881</v>
      </c>
      <c r="I3405">
        <v>55.65</v>
      </c>
      <c r="J3405">
        <v>15.14</v>
      </c>
      <c r="K3405" t="s">
        <v>4907</v>
      </c>
      <c r="L3405" t="s">
        <v>4909</v>
      </c>
      <c r="M3405">
        <v>279.79791921653856</v>
      </c>
      <c r="N3405">
        <v>2</v>
      </c>
      <c r="O3405">
        <v>2.8130763402216643</v>
      </c>
      <c r="P3405" t="str">
        <f>VLOOKUP('Final Data Set for Clustering'!N3405,'Name of Cluster'!$A$2:$B$7,2,1)</f>
        <v>Others</v>
      </c>
    </row>
    <row r="3406" spans="1:16" x14ac:dyDescent="0.55000000000000004">
      <c r="A3406" t="s">
        <v>6138</v>
      </c>
      <c r="B3406">
        <v>4</v>
      </c>
      <c r="C3406">
        <v>3</v>
      </c>
      <c r="D3406">
        <v>6</v>
      </c>
      <c r="E3406">
        <v>0</v>
      </c>
      <c r="F3406">
        <v>425</v>
      </c>
      <c r="G3406">
        <v>6210</v>
      </c>
      <c r="H3406" t="s">
        <v>3434</v>
      </c>
      <c r="I3406">
        <v>15.55</v>
      </c>
      <c r="J3406">
        <v>8.2899999999999991</v>
      </c>
      <c r="K3406" t="s">
        <v>7888</v>
      </c>
      <c r="L3406" t="s">
        <v>4909</v>
      </c>
      <c r="M3406">
        <v>5.702481523547978</v>
      </c>
      <c r="N3406">
        <v>2</v>
      </c>
      <c r="O3406">
        <v>2.4126633443078331</v>
      </c>
      <c r="P3406" t="str">
        <f>VLOOKUP('Final Data Set for Clustering'!N3406,'Name of Cluster'!$A$2:$B$7,2,1)</f>
        <v>Others</v>
      </c>
    </row>
    <row r="3407" spans="1:16" x14ac:dyDescent="0.55000000000000004">
      <c r="A3407" t="s">
        <v>7602</v>
      </c>
      <c r="B3407">
        <v>2</v>
      </c>
      <c r="C3407">
        <v>4</v>
      </c>
      <c r="D3407">
        <v>8</v>
      </c>
      <c r="E3407">
        <v>6</v>
      </c>
      <c r="F3407">
        <v>1867</v>
      </c>
      <c r="G3407">
        <v>7776</v>
      </c>
      <c r="H3407" t="s">
        <v>1404</v>
      </c>
      <c r="I3407">
        <v>35</v>
      </c>
      <c r="J3407">
        <v>14.13</v>
      </c>
      <c r="K3407" t="s">
        <v>6906</v>
      </c>
      <c r="L3407" t="s">
        <v>4909</v>
      </c>
      <c r="M3407">
        <v>35.282352315161198</v>
      </c>
      <c r="N3407">
        <v>2</v>
      </c>
      <c r="O3407">
        <v>1.652867187838067</v>
      </c>
      <c r="P3407" t="str">
        <f>VLOOKUP('Final Data Set for Clustering'!N3407,'Name of Cluster'!$A$2:$B$7,2,1)</f>
        <v>Others</v>
      </c>
    </row>
    <row r="3408" spans="1:16" x14ac:dyDescent="0.55000000000000004">
      <c r="A3408" t="s">
        <v>7106</v>
      </c>
      <c r="B3408">
        <v>8</v>
      </c>
      <c r="C3408">
        <v>8</v>
      </c>
      <c r="D3408">
        <v>36</v>
      </c>
      <c r="E3408">
        <v>20</v>
      </c>
      <c r="F3408">
        <v>463</v>
      </c>
      <c r="G3408">
        <v>5472</v>
      </c>
      <c r="H3408" t="s">
        <v>5357</v>
      </c>
      <c r="I3408">
        <v>259.89999999999998</v>
      </c>
      <c r="J3408">
        <v>19.39</v>
      </c>
      <c r="K3408" t="s">
        <v>5412</v>
      </c>
      <c r="L3408" t="s">
        <v>6911</v>
      </c>
      <c r="M3408">
        <v>1179.1105090755602</v>
      </c>
      <c r="N3408">
        <v>6</v>
      </c>
      <c r="O3408">
        <v>1.7719959947936672</v>
      </c>
      <c r="P3408" t="str">
        <f>VLOOKUP('Final Data Set for Clustering'!N3408,'Name of Cluster'!$A$2:$B$7,2,1)</f>
        <v>Long distance</v>
      </c>
    </row>
    <row r="3409" spans="1:16" x14ac:dyDescent="0.55000000000000004">
      <c r="A3409" t="s">
        <v>5122</v>
      </c>
      <c r="B3409">
        <v>5</v>
      </c>
      <c r="C3409">
        <v>5</v>
      </c>
      <c r="D3409">
        <v>10</v>
      </c>
      <c r="E3409">
        <v>8</v>
      </c>
      <c r="F3409">
        <v>1250</v>
      </c>
      <c r="G3409">
        <v>12167</v>
      </c>
      <c r="H3409" t="s">
        <v>2413</v>
      </c>
      <c r="I3409">
        <v>29.89</v>
      </c>
      <c r="J3409">
        <v>23.13</v>
      </c>
      <c r="K3409" t="s">
        <v>4419</v>
      </c>
      <c r="L3409" t="s">
        <v>6911</v>
      </c>
      <c r="M3409">
        <v>429.57320360415622</v>
      </c>
      <c r="N3409">
        <v>2</v>
      </c>
      <c r="O3409">
        <v>0.705478312745626</v>
      </c>
      <c r="P3409" t="str">
        <f>VLOOKUP('Final Data Set for Clustering'!N3409,'Name of Cluster'!$A$2:$B$7,2,1)</f>
        <v>Others</v>
      </c>
    </row>
    <row r="3410" spans="1:16" x14ac:dyDescent="0.55000000000000004">
      <c r="A3410" t="s">
        <v>5635</v>
      </c>
      <c r="B3410">
        <v>3</v>
      </c>
      <c r="C3410">
        <v>6</v>
      </c>
      <c r="D3410">
        <v>14</v>
      </c>
      <c r="E3410">
        <v>13</v>
      </c>
      <c r="F3410">
        <v>950</v>
      </c>
      <c r="G3410">
        <v>1827</v>
      </c>
      <c r="H3410" t="s">
        <v>4379</v>
      </c>
      <c r="I3410">
        <v>57.89</v>
      </c>
      <c r="J3410">
        <v>17.989999999999998</v>
      </c>
      <c r="K3410" t="s">
        <v>3464</v>
      </c>
      <c r="L3410" t="s">
        <v>6911</v>
      </c>
      <c r="M3410">
        <v>777.86031003577421</v>
      </c>
      <c r="N3410">
        <v>2</v>
      </c>
      <c r="O3410">
        <v>0.55806160904611368</v>
      </c>
      <c r="P3410" t="str">
        <f>VLOOKUP('Final Data Set for Clustering'!N3410,'Name of Cluster'!$A$2:$B$7,2,1)</f>
        <v>Others</v>
      </c>
    </row>
    <row r="3411" spans="1:16" x14ac:dyDescent="0.55000000000000004">
      <c r="A3411" t="s">
        <v>3174</v>
      </c>
      <c r="B3411">
        <v>2</v>
      </c>
      <c r="C3411">
        <v>8</v>
      </c>
      <c r="D3411">
        <v>60</v>
      </c>
      <c r="E3411">
        <v>23</v>
      </c>
      <c r="F3411">
        <v>3000</v>
      </c>
      <c r="G3411">
        <v>8349</v>
      </c>
      <c r="H3411" t="s">
        <v>3882</v>
      </c>
      <c r="I3411">
        <v>65</v>
      </c>
      <c r="J3411">
        <v>15.89</v>
      </c>
      <c r="K3411" t="s">
        <v>6417</v>
      </c>
      <c r="L3411" t="s">
        <v>6911</v>
      </c>
      <c r="M3411">
        <v>689.50318324318141</v>
      </c>
      <c r="N3411">
        <v>6</v>
      </c>
      <c r="O3411">
        <v>4.6196734058255133</v>
      </c>
      <c r="P3411" t="str">
        <f>VLOOKUP('Final Data Set for Clustering'!N3411,'Name of Cluster'!$A$2:$B$7,2,1)</f>
        <v>Long distance</v>
      </c>
    </row>
    <row r="3412" spans="1:16" x14ac:dyDescent="0.55000000000000004">
      <c r="A3412" t="s">
        <v>7107</v>
      </c>
      <c r="B3412">
        <v>2</v>
      </c>
      <c r="C3412">
        <v>5</v>
      </c>
      <c r="D3412">
        <v>19</v>
      </c>
      <c r="E3412">
        <v>13</v>
      </c>
      <c r="F3412">
        <v>250</v>
      </c>
      <c r="G3412">
        <v>4096</v>
      </c>
      <c r="H3412" t="s">
        <v>7356</v>
      </c>
      <c r="I3412">
        <v>129.9</v>
      </c>
      <c r="J3412">
        <v>23.41</v>
      </c>
      <c r="K3412" t="s">
        <v>1982</v>
      </c>
      <c r="L3412" t="s">
        <v>3467</v>
      </c>
      <c r="M3412">
        <v>1993.6850523757889</v>
      </c>
      <c r="N3412">
        <v>6</v>
      </c>
      <c r="O3412">
        <v>1.7909232456623487</v>
      </c>
      <c r="P3412" t="str">
        <f>VLOOKUP('Final Data Set for Clustering'!N3412,'Name of Cluster'!$A$2:$B$7,2,1)</f>
        <v>Long distance</v>
      </c>
    </row>
    <row r="3413" spans="1:16" x14ac:dyDescent="0.55000000000000004">
      <c r="A3413" t="s">
        <v>7108</v>
      </c>
      <c r="B3413">
        <v>4</v>
      </c>
      <c r="C3413">
        <v>4</v>
      </c>
      <c r="D3413">
        <v>42</v>
      </c>
      <c r="E3413">
        <v>33</v>
      </c>
      <c r="F3413">
        <v>1900</v>
      </c>
      <c r="G3413">
        <v>21600</v>
      </c>
      <c r="H3413" t="s">
        <v>2411</v>
      </c>
      <c r="I3413">
        <v>79.989999999999995</v>
      </c>
      <c r="J3413">
        <v>22.62</v>
      </c>
      <c r="K3413" t="s">
        <v>6906</v>
      </c>
      <c r="L3413" t="s">
        <v>4910</v>
      </c>
      <c r="M3413">
        <v>2545.2518158566054</v>
      </c>
      <c r="N3413">
        <v>6</v>
      </c>
      <c r="O3413">
        <v>1.2928855113729658</v>
      </c>
      <c r="P3413" t="str">
        <f>VLOOKUP('Final Data Set for Clustering'!N3413,'Name of Cluster'!$A$2:$B$7,2,1)</f>
        <v>Long distance</v>
      </c>
    </row>
    <row r="3414" spans="1:16" x14ac:dyDescent="0.55000000000000004">
      <c r="A3414" t="s">
        <v>1217</v>
      </c>
      <c r="B3414">
        <v>4</v>
      </c>
      <c r="C3414">
        <v>5</v>
      </c>
      <c r="D3414">
        <v>31</v>
      </c>
      <c r="E3414">
        <v>21</v>
      </c>
      <c r="F3414">
        <v>150</v>
      </c>
      <c r="G3414">
        <v>1600</v>
      </c>
      <c r="H3414" t="s">
        <v>2941</v>
      </c>
      <c r="I3414">
        <v>49.9</v>
      </c>
      <c r="J3414">
        <v>22.85</v>
      </c>
      <c r="K3414" t="s">
        <v>518</v>
      </c>
      <c r="L3414" t="s">
        <v>3467</v>
      </c>
      <c r="M3414">
        <v>2335.4951031626583</v>
      </c>
      <c r="N3414">
        <v>6</v>
      </c>
      <c r="O3414">
        <v>0.87711518054182713</v>
      </c>
      <c r="P3414" t="str">
        <f>VLOOKUP('Final Data Set for Clustering'!N3414,'Name of Cluster'!$A$2:$B$7,2,1)</f>
        <v>Long distance</v>
      </c>
    </row>
    <row r="3415" spans="1:16" x14ac:dyDescent="0.55000000000000004">
      <c r="A3415" t="s">
        <v>1218</v>
      </c>
      <c r="B3415">
        <v>1</v>
      </c>
      <c r="C3415">
        <v>3</v>
      </c>
      <c r="D3415">
        <v>22</v>
      </c>
      <c r="E3415">
        <v>20</v>
      </c>
      <c r="F3415">
        <v>250</v>
      </c>
      <c r="G3415">
        <v>3960</v>
      </c>
      <c r="H3415" t="s">
        <v>2415</v>
      </c>
      <c r="I3415">
        <v>79.989999999999995</v>
      </c>
      <c r="J3415">
        <v>13.16</v>
      </c>
      <c r="K3415" t="s">
        <v>6904</v>
      </c>
      <c r="L3415" t="s">
        <v>3467</v>
      </c>
      <c r="M3415">
        <v>1177.2498585886001</v>
      </c>
      <c r="N3415">
        <v>2</v>
      </c>
      <c r="O3415">
        <v>2.1226548898353359</v>
      </c>
      <c r="P3415" t="str">
        <f>VLOOKUP('Final Data Set for Clustering'!N3415,'Name of Cluster'!$A$2:$B$7,2,1)</f>
        <v>Others</v>
      </c>
    </row>
    <row r="3416" spans="1:16" x14ac:dyDescent="0.55000000000000004">
      <c r="A3416" t="s">
        <v>7603</v>
      </c>
      <c r="B3416">
        <v>3</v>
      </c>
      <c r="C3416">
        <v>5</v>
      </c>
      <c r="D3416">
        <v>27</v>
      </c>
      <c r="E3416">
        <v>20</v>
      </c>
      <c r="F3416">
        <v>5700</v>
      </c>
      <c r="G3416">
        <v>33930</v>
      </c>
      <c r="H3416" t="s">
        <v>6837</v>
      </c>
      <c r="I3416">
        <v>48.9</v>
      </c>
      <c r="J3416">
        <v>16.11</v>
      </c>
      <c r="K3416" t="s">
        <v>6905</v>
      </c>
      <c r="L3416" t="s">
        <v>6911</v>
      </c>
      <c r="M3416">
        <v>384.40388777860784</v>
      </c>
      <c r="N3416">
        <v>2</v>
      </c>
      <c r="O3416">
        <v>1.2313752084121865</v>
      </c>
      <c r="P3416" t="str">
        <f>VLOOKUP('Final Data Set for Clustering'!N3416,'Name of Cluster'!$A$2:$B$7,2,1)</f>
        <v>Others</v>
      </c>
    </row>
    <row r="3417" spans="1:16" x14ac:dyDescent="0.55000000000000004">
      <c r="A3417" t="s">
        <v>6610</v>
      </c>
      <c r="B3417">
        <v>0</v>
      </c>
      <c r="C3417">
        <v>6</v>
      </c>
      <c r="D3417">
        <v>16</v>
      </c>
      <c r="E3417">
        <v>14</v>
      </c>
      <c r="F3417">
        <v>300</v>
      </c>
      <c r="G3417">
        <v>2000</v>
      </c>
      <c r="H3417" t="s">
        <v>5857</v>
      </c>
      <c r="I3417">
        <v>98</v>
      </c>
      <c r="J3417">
        <v>15.44</v>
      </c>
      <c r="K3417" t="s">
        <v>3463</v>
      </c>
      <c r="L3417" t="s">
        <v>6911</v>
      </c>
      <c r="M3417">
        <v>288.25462588768221</v>
      </c>
      <c r="N3417">
        <v>2</v>
      </c>
      <c r="O3417">
        <v>0.67155352622961151</v>
      </c>
      <c r="P3417" t="str">
        <f>VLOOKUP('Final Data Set for Clustering'!N3417,'Name of Cluster'!$A$2:$B$7,2,1)</f>
        <v>Others</v>
      </c>
    </row>
    <row r="3418" spans="1:16" x14ac:dyDescent="0.55000000000000004">
      <c r="A3418" t="s">
        <v>5636</v>
      </c>
      <c r="B3418">
        <v>13</v>
      </c>
      <c r="C3418">
        <v>7</v>
      </c>
      <c r="D3418">
        <v>16</v>
      </c>
      <c r="E3418">
        <v>13</v>
      </c>
      <c r="F3418">
        <v>173</v>
      </c>
      <c r="G3418">
        <v>2808</v>
      </c>
      <c r="H3418" t="s">
        <v>5853</v>
      </c>
      <c r="I3418">
        <v>86.79</v>
      </c>
      <c r="J3418">
        <v>8.35</v>
      </c>
      <c r="K3418" t="s">
        <v>4417</v>
      </c>
      <c r="L3418" t="s">
        <v>4909</v>
      </c>
      <c r="M3418">
        <v>158.75179292892133</v>
      </c>
      <c r="N3418">
        <v>2</v>
      </c>
      <c r="O3418">
        <v>1.9915004751090755</v>
      </c>
      <c r="P3418" t="str">
        <f>VLOOKUP('Final Data Set for Clustering'!N3418,'Name of Cluster'!$A$2:$B$7,2,1)</f>
        <v>Others</v>
      </c>
    </row>
    <row r="3419" spans="1:16" x14ac:dyDescent="0.55000000000000004">
      <c r="A3419" t="s">
        <v>1219</v>
      </c>
      <c r="B3419">
        <v>3</v>
      </c>
      <c r="C3419">
        <v>5</v>
      </c>
      <c r="D3419">
        <v>26</v>
      </c>
      <c r="E3419">
        <v>22</v>
      </c>
      <c r="F3419">
        <v>3150</v>
      </c>
      <c r="G3419">
        <v>12600</v>
      </c>
      <c r="H3419" t="s">
        <v>1930</v>
      </c>
      <c r="I3419">
        <v>125</v>
      </c>
      <c r="J3419">
        <v>21.36</v>
      </c>
      <c r="K3419" t="s">
        <v>4907</v>
      </c>
      <c r="L3419" t="s">
        <v>6911</v>
      </c>
      <c r="M3419">
        <v>75.976233594954167</v>
      </c>
      <c r="N3419">
        <v>2</v>
      </c>
      <c r="O3419">
        <v>0.5521630722198263</v>
      </c>
      <c r="P3419" t="str">
        <f>VLOOKUP('Final Data Set for Clustering'!N3419,'Name of Cluster'!$A$2:$B$7,2,1)</f>
        <v>Others</v>
      </c>
    </row>
    <row r="3420" spans="1:16" x14ac:dyDescent="0.55000000000000004">
      <c r="A3420" t="s">
        <v>3175</v>
      </c>
      <c r="B3420">
        <v>50</v>
      </c>
      <c r="C3420">
        <v>14</v>
      </c>
      <c r="D3420">
        <v>36</v>
      </c>
      <c r="E3420">
        <v>17</v>
      </c>
      <c r="F3420">
        <v>14200</v>
      </c>
      <c r="G3420">
        <v>67200</v>
      </c>
      <c r="H3420" t="s">
        <v>3946</v>
      </c>
      <c r="I3420">
        <v>575.9</v>
      </c>
      <c r="J3420">
        <v>30.58</v>
      </c>
      <c r="K3420" t="s">
        <v>7372</v>
      </c>
      <c r="L3420" t="s">
        <v>4909</v>
      </c>
      <c r="M3420">
        <v>113.54688718734529</v>
      </c>
      <c r="N3420">
        <v>3</v>
      </c>
      <c r="O3420">
        <v>22.503727196135912</v>
      </c>
      <c r="P3420" t="str">
        <f>VLOOKUP('Final Data Set for Clustering'!N3420,'Name of Cluster'!$A$2:$B$7,2,1)</f>
        <v>Long confirmation time by LP</v>
      </c>
    </row>
    <row r="3421" spans="1:16" x14ac:dyDescent="0.55000000000000004">
      <c r="A3421" t="s">
        <v>6139</v>
      </c>
      <c r="B3421">
        <v>1</v>
      </c>
      <c r="C3421">
        <v>6</v>
      </c>
      <c r="D3421">
        <v>23</v>
      </c>
      <c r="E3421">
        <v>15</v>
      </c>
      <c r="F3421">
        <v>2425</v>
      </c>
      <c r="G3421">
        <v>16530</v>
      </c>
      <c r="H3421" t="s">
        <v>3887</v>
      </c>
      <c r="I3421">
        <v>176.99</v>
      </c>
      <c r="J3421">
        <v>23.56</v>
      </c>
      <c r="K3421" t="s">
        <v>6906</v>
      </c>
      <c r="L3421" t="s">
        <v>6911</v>
      </c>
      <c r="M3421">
        <v>344.16840775172693</v>
      </c>
      <c r="N3421">
        <v>2</v>
      </c>
      <c r="O3421">
        <v>0.25597841870719107</v>
      </c>
      <c r="P3421" t="str">
        <f>VLOOKUP('Final Data Set for Clustering'!N3421,'Name of Cluster'!$A$2:$B$7,2,1)</f>
        <v>Others</v>
      </c>
    </row>
    <row r="3422" spans="1:16" x14ac:dyDescent="0.55000000000000004">
      <c r="A3422" t="s">
        <v>7109</v>
      </c>
      <c r="B3422">
        <v>1</v>
      </c>
      <c r="C3422">
        <v>4</v>
      </c>
      <c r="D3422">
        <v>36</v>
      </c>
      <c r="E3422">
        <v>20</v>
      </c>
      <c r="F3422">
        <v>6950</v>
      </c>
      <c r="G3422">
        <v>39997</v>
      </c>
      <c r="H3422" t="s">
        <v>3886</v>
      </c>
      <c r="I3422">
        <v>139</v>
      </c>
      <c r="J3422">
        <v>27.29</v>
      </c>
      <c r="K3422" t="s">
        <v>1003</v>
      </c>
      <c r="L3422" t="s">
        <v>6911</v>
      </c>
      <c r="M3422">
        <v>375.14830542776656</v>
      </c>
      <c r="N3422">
        <v>2</v>
      </c>
      <c r="O3422">
        <v>2.8733398822478535</v>
      </c>
      <c r="P3422" t="str">
        <f>VLOOKUP('Final Data Set for Clustering'!N3422,'Name of Cluster'!$A$2:$B$7,2,1)</f>
        <v>Others</v>
      </c>
    </row>
    <row r="3423" spans="1:16" x14ac:dyDescent="0.55000000000000004">
      <c r="A3423" t="s">
        <v>5637</v>
      </c>
      <c r="B3423">
        <v>2</v>
      </c>
      <c r="C3423">
        <v>5</v>
      </c>
      <c r="D3423">
        <v>69</v>
      </c>
      <c r="E3423">
        <v>18</v>
      </c>
      <c r="F3423">
        <v>150</v>
      </c>
      <c r="G3423">
        <v>4862</v>
      </c>
      <c r="H3423" t="s">
        <v>2409</v>
      </c>
      <c r="I3423">
        <v>13.65</v>
      </c>
      <c r="J3423">
        <v>15.1</v>
      </c>
      <c r="K3423" t="s">
        <v>517</v>
      </c>
      <c r="L3423" t="s">
        <v>6911</v>
      </c>
      <c r="M3423">
        <v>543.88633503304982</v>
      </c>
      <c r="N3423">
        <v>6</v>
      </c>
      <c r="O3423">
        <v>6.6467761308236959</v>
      </c>
      <c r="P3423" t="str">
        <f>VLOOKUP('Final Data Set for Clustering'!N3423,'Name of Cluster'!$A$2:$B$7,2,1)</f>
        <v>Long distance</v>
      </c>
    </row>
    <row r="3424" spans="1:16" x14ac:dyDescent="0.55000000000000004">
      <c r="A3424" t="s">
        <v>4186</v>
      </c>
      <c r="B3424">
        <v>2</v>
      </c>
      <c r="C3424">
        <v>7</v>
      </c>
      <c r="D3424">
        <v>29</v>
      </c>
      <c r="E3424">
        <v>15</v>
      </c>
      <c r="F3424">
        <v>150</v>
      </c>
      <c r="G3424">
        <v>2500</v>
      </c>
      <c r="H3424" t="s">
        <v>5851</v>
      </c>
      <c r="I3424">
        <v>48.9</v>
      </c>
      <c r="J3424">
        <v>18.23</v>
      </c>
      <c r="K3424" t="s">
        <v>6417</v>
      </c>
      <c r="L3424" t="s">
        <v>6911</v>
      </c>
      <c r="M3424">
        <v>648.96961012745476</v>
      </c>
      <c r="N3424">
        <v>2</v>
      </c>
      <c r="O3424">
        <v>0.4734019727986038</v>
      </c>
      <c r="P3424" t="str">
        <f>VLOOKUP('Final Data Set for Clustering'!N3424,'Name of Cluster'!$A$2:$B$7,2,1)</f>
        <v>Others</v>
      </c>
    </row>
    <row r="3425" spans="1:16" x14ac:dyDescent="0.55000000000000004">
      <c r="A3425" t="s">
        <v>4187</v>
      </c>
      <c r="B3425">
        <v>4</v>
      </c>
      <c r="C3425">
        <v>7</v>
      </c>
      <c r="D3425">
        <v>24</v>
      </c>
      <c r="E3425">
        <v>14</v>
      </c>
      <c r="F3425">
        <v>2600</v>
      </c>
      <c r="G3425">
        <v>15000</v>
      </c>
      <c r="H3425" t="s">
        <v>1404</v>
      </c>
      <c r="I3425">
        <v>69.900000000000006</v>
      </c>
      <c r="J3425">
        <v>20.98</v>
      </c>
      <c r="K3425" t="s">
        <v>6417</v>
      </c>
      <c r="L3425" t="s">
        <v>6911</v>
      </c>
      <c r="M3425">
        <v>431.78352258111084</v>
      </c>
      <c r="N3425">
        <v>2</v>
      </c>
      <c r="O3425">
        <v>0.15518031012757214</v>
      </c>
      <c r="P3425" t="str">
        <f>VLOOKUP('Final Data Set for Clustering'!N3425,'Name of Cluster'!$A$2:$B$7,2,1)</f>
        <v>Others</v>
      </c>
    </row>
    <row r="3426" spans="1:16" x14ac:dyDescent="0.55000000000000004">
      <c r="A3426" t="s">
        <v>3686</v>
      </c>
      <c r="B3426">
        <v>2</v>
      </c>
      <c r="C3426">
        <v>4</v>
      </c>
      <c r="D3426">
        <v>23</v>
      </c>
      <c r="E3426">
        <v>13</v>
      </c>
      <c r="F3426">
        <v>7000</v>
      </c>
      <c r="G3426">
        <v>74250</v>
      </c>
      <c r="H3426" t="s">
        <v>6882</v>
      </c>
      <c r="I3426">
        <v>699.99</v>
      </c>
      <c r="J3426">
        <v>38.17</v>
      </c>
      <c r="L3426" t="s">
        <v>4909</v>
      </c>
      <c r="M3426">
        <v>233.01513799891762</v>
      </c>
      <c r="N3426">
        <v>2</v>
      </c>
      <c r="O3426">
        <v>5.1378113401653662</v>
      </c>
      <c r="P3426" t="str">
        <f>VLOOKUP('Final Data Set for Clustering'!N3426,'Name of Cluster'!$A$2:$B$7,2,1)</f>
        <v>Others</v>
      </c>
    </row>
    <row r="3427" spans="1:16" x14ac:dyDescent="0.55000000000000004">
      <c r="A3427" t="s">
        <v>1220</v>
      </c>
      <c r="B3427">
        <v>2</v>
      </c>
      <c r="C3427">
        <v>6</v>
      </c>
      <c r="D3427">
        <v>11</v>
      </c>
      <c r="E3427">
        <v>10</v>
      </c>
      <c r="F3427">
        <v>6500</v>
      </c>
      <c r="G3427">
        <v>8000</v>
      </c>
      <c r="H3427" t="s">
        <v>3947</v>
      </c>
      <c r="I3427">
        <v>579.99</v>
      </c>
      <c r="J3427">
        <v>18.940000000000001</v>
      </c>
      <c r="K3427" t="s">
        <v>4907</v>
      </c>
      <c r="L3427" t="s">
        <v>6911</v>
      </c>
      <c r="M3427">
        <v>536.79231957795992</v>
      </c>
      <c r="N3427">
        <v>2</v>
      </c>
      <c r="O3427">
        <v>1.4297711344563764</v>
      </c>
      <c r="P3427" t="str">
        <f>VLOOKUP('Final Data Set for Clustering'!N3427,'Name of Cluster'!$A$2:$B$7,2,1)</f>
        <v>Others</v>
      </c>
    </row>
    <row r="3428" spans="1:16" x14ac:dyDescent="0.55000000000000004">
      <c r="A3428" t="s">
        <v>3687</v>
      </c>
      <c r="B3428">
        <v>3</v>
      </c>
      <c r="C3428">
        <v>4</v>
      </c>
      <c r="D3428">
        <v>45</v>
      </c>
      <c r="E3428">
        <v>13</v>
      </c>
      <c r="F3428">
        <v>350</v>
      </c>
      <c r="G3428">
        <v>640</v>
      </c>
      <c r="H3428" t="s">
        <v>3376</v>
      </c>
      <c r="I3428">
        <v>95</v>
      </c>
      <c r="J3428">
        <v>18.77</v>
      </c>
      <c r="K3428" t="s">
        <v>1982</v>
      </c>
      <c r="L3428" t="s">
        <v>6911</v>
      </c>
      <c r="M3428">
        <v>628.9572227841262</v>
      </c>
      <c r="N3428">
        <v>2</v>
      </c>
      <c r="O3428">
        <v>2.2065468801420378</v>
      </c>
      <c r="P3428" t="str">
        <f>VLOOKUP('Final Data Set for Clustering'!N3428,'Name of Cluster'!$A$2:$B$7,2,1)</f>
        <v>Others</v>
      </c>
    </row>
    <row r="3429" spans="1:16" x14ac:dyDescent="0.55000000000000004">
      <c r="A3429" t="s">
        <v>7604</v>
      </c>
      <c r="B3429">
        <v>1</v>
      </c>
      <c r="C3429">
        <v>6</v>
      </c>
      <c r="D3429">
        <v>40</v>
      </c>
      <c r="E3429">
        <v>25</v>
      </c>
      <c r="F3429">
        <v>150</v>
      </c>
      <c r="G3429">
        <v>3000</v>
      </c>
      <c r="H3429" t="s">
        <v>1944</v>
      </c>
      <c r="I3429">
        <v>120</v>
      </c>
      <c r="J3429">
        <v>23.34</v>
      </c>
      <c r="K3429" t="s">
        <v>4419</v>
      </c>
      <c r="L3429" t="s">
        <v>4910</v>
      </c>
      <c r="M3429">
        <v>2848.4292072745288</v>
      </c>
      <c r="N3429">
        <v>6</v>
      </c>
      <c r="O3429">
        <v>1.8113016626191574</v>
      </c>
      <c r="P3429" t="str">
        <f>VLOOKUP('Final Data Set for Clustering'!N3429,'Name of Cluster'!$A$2:$B$7,2,1)</f>
        <v>Long distance</v>
      </c>
    </row>
    <row r="3430" spans="1:16" x14ac:dyDescent="0.55000000000000004">
      <c r="A3430" t="s">
        <v>4624</v>
      </c>
      <c r="B3430">
        <v>3</v>
      </c>
      <c r="C3430">
        <v>6</v>
      </c>
      <c r="D3430">
        <v>24</v>
      </c>
      <c r="E3430">
        <v>14</v>
      </c>
      <c r="F3430">
        <v>5400</v>
      </c>
      <c r="G3430">
        <v>27000</v>
      </c>
      <c r="H3430" t="s">
        <v>5358</v>
      </c>
      <c r="I3430">
        <v>169.9</v>
      </c>
      <c r="J3430">
        <v>20.71</v>
      </c>
      <c r="K3430" t="s">
        <v>4419</v>
      </c>
      <c r="L3430" t="s">
        <v>6911</v>
      </c>
      <c r="M3430">
        <v>789.67334221061935</v>
      </c>
      <c r="N3430">
        <v>2</v>
      </c>
      <c r="O3430">
        <v>0.91483444564739735</v>
      </c>
      <c r="P3430" t="str">
        <f>VLOOKUP('Final Data Set for Clustering'!N3430,'Name of Cluster'!$A$2:$B$7,2,1)</f>
        <v>Others</v>
      </c>
    </row>
    <row r="3431" spans="1:16" x14ac:dyDescent="0.55000000000000004">
      <c r="A3431" t="s">
        <v>6611</v>
      </c>
      <c r="B3431">
        <v>2</v>
      </c>
      <c r="C3431">
        <v>12</v>
      </c>
      <c r="D3431">
        <v>24</v>
      </c>
      <c r="E3431">
        <v>10</v>
      </c>
      <c r="F3431">
        <v>350</v>
      </c>
      <c r="G3431">
        <v>3800</v>
      </c>
      <c r="H3431" t="s">
        <v>7802</v>
      </c>
      <c r="I3431">
        <v>39.99</v>
      </c>
      <c r="J3431">
        <v>11.85</v>
      </c>
      <c r="K3431" t="s">
        <v>4418</v>
      </c>
      <c r="L3431" t="s">
        <v>4909</v>
      </c>
      <c r="M3431">
        <v>319.02537811963515</v>
      </c>
      <c r="N3431">
        <v>2</v>
      </c>
      <c r="O3431">
        <v>3.9560698944332806</v>
      </c>
      <c r="P3431" t="str">
        <f>VLOOKUP('Final Data Set for Clustering'!N3431,'Name of Cluster'!$A$2:$B$7,2,1)</f>
        <v>Others</v>
      </c>
    </row>
    <row r="3432" spans="1:16" x14ac:dyDescent="0.55000000000000004">
      <c r="A3432" t="s">
        <v>1221</v>
      </c>
      <c r="B3432">
        <v>19</v>
      </c>
      <c r="C3432">
        <v>7</v>
      </c>
      <c r="D3432">
        <v>20</v>
      </c>
      <c r="E3432">
        <v>14</v>
      </c>
      <c r="F3432">
        <v>350</v>
      </c>
      <c r="G3432">
        <v>2964</v>
      </c>
      <c r="H3432" t="s">
        <v>3386</v>
      </c>
      <c r="I3432">
        <v>66.989999999999995</v>
      </c>
      <c r="J3432">
        <v>23.19</v>
      </c>
      <c r="K3432" t="s">
        <v>6904</v>
      </c>
      <c r="L3432" t="s">
        <v>6911</v>
      </c>
      <c r="O3432">
        <v>0</v>
      </c>
      <c r="P3432" t="e">
        <f>VLOOKUP('Final Data Set for Clustering'!N3432,'Name of Cluster'!$A$2:$B$7,2,1)</f>
        <v>#N/A</v>
      </c>
    </row>
    <row r="3433" spans="1:16" x14ac:dyDescent="0.55000000000000004">
      <c r="A3433" t="s">
        <v>1222</v>
      </c>
      <c r="B3433">
        <v>6</v>
      </c>
      <c r="C3433">
        <v>8</v>
      </c>
      <c r="D3433">
        <v>15</v>
      </c>
      <c r="E3433">
        <v>14</v>
      </c>
      <c r="F3433">
        <v>12800</v>
      </c>
      <c r="G3433">
        <v>67599</v>
      </c>
      <c r="H3433" t="s">
        <v>2933</v>
      </c>
      <c r="I3433">
        <v>699</v>
      </c>
      <c r="J3433">
        <v>175.67</v>
      </c>
      <c r="K3433" t="s">
        <v>7888</v>
      </c>
      <c r="L3433" t="s">
        <v>3467</v>
      </c>
      <c r="M3433">
        <v>2362.2821996415082</v>
      </c>
      <c r="N3433">
        <v>1</v>
      </c>
      <c r="O3433">
        <v>6.6469395719737836</v>
      </c>
      <c r="P3433" t="str">
        <f>VLOOKUP('Final Data Set for Clustering'!N3433,'Name of Cluster'!$A$2:$B$7,2,1)</f>
        <v>Oversized Products</v>
      </c>
    </row>
    <row r="3434" spans="1:16" x14ac:dyDescent="0.55000000000000004">
      <c r="A3434" t="s">
        <v>4625</v>
      </c>
      <c r="B3434">
        <v>1</v>
      </c>
      <c r="C3434">
        <v>3</v>
      </c>
      <c r="D3434">
        <v>14</v>
      </c>
      <c r="E3434">
        <v>10</v>
      </c>
      <c r="F3434">
        <v>6550</v>
      </c>
      <c r="G3434">
        <v>27000</v>
      </c>
      <c r="H3434" t="s">
        <v>2945</v>
      </c>
      <c r="I3434">
        <v>149</v>
      </c>
      <c r="J3434">
        <v>51.33</v>
      </c>
      <c r="K3434" t="s">
        <v>4418</v>
      </c>
      <c r="L3434" t="s">
        <v>6911</v>
      </c>
      <c r="M3434">
        <v>775.45122899531805</v>
      </c>
      <c r="N3434">
        <v>2</v>
      </c>
      <c r="O3434">
        <v>2.637344290098631</v>
      </c>
      <c r="P3434" t="str">
        <f>VLOOKUP('Final Data Set for Clustering'!N3434,'Name of Cluster'!$A$2:$B$7,2,1)</f>
        <v>Others</v>
      </c>
    </row>
    <row r="3435" spans="1:16" x14ac:dyDescent="0.55000000000000004">
      <c r="A3435" t="s">
        <v>7605</v>
      </c>
      <c r="B3435">
        <v>2</v>
      </c>
      <c r="C3435">
        <v>8</v>
      </c>
      <c r="D3435">
        <v>24</v>
      </c>
      <c r="E3435">
        <v>20</v>
      </c>
      <c r="F3435">
        <v>4475</v>
      </c>
      <c r="G3435">
        <v>32736</v>
      </c>
      <c r="H3435" t="s">
        <v>7313</v>
      </c>
      <c r="I3435">
        <v>99.99</v>
      </c>
      <c r="J3435">
        <v>27.43</v>
      </c>
      <c r="K3435" t="s">
        <v>6906</v>
      </c>
      <c r="L3435" t="s">
        <v>3467</v>
      </c>
      <c r="M3435">
        <v>1763.0447604832982</v>
      </c>
      <c r="N3435">
        <v>6</v>
      </c>
      <c r="O3435">
        <v>1.9325408133081052</v>
      </c>
      <c r="P3435" t="str">
        <f>VLOOKUP('Final Data Set for Clustering'!N3435,'Name of Cluster'!$A$2:$B$7,2,1)</f>
        <v>Long distance</v>
      </c>
    </row>
    <row r="3436" spans="1:16" x14ac:dyDescent="0.55000000000000004">
      <c r="A3436" t="s">
        <v>6612</v>
      </c>
      <c r="B3436">
        <v>11</v>
      </c>
      <c r="C3436">
        <v>11</v>
      </c>
      <c r="D3436">
        <v>15</v>
      </c>
      <c r="E3436">
        <v>14</v>
      </c>
      <c r="F3436">
        <v>3100</v>
      </c>
      <c r="G3436">
        <v>39600</v>
      </c>
      <c r="H3436" t="s">
        <v>5327</v>
      </c>
      <c r="I3436">
        <v>59.9</v>
      </c>
      <c r="J3436">
        <v>17.670000000000002</v>
      </c>
      <c r="K3436" t="s">
        <v>1488</v>
      </c>
      <c r="L3436" t="s">
        <v>6911</v>
      </c>
      <c r="M3436">
        <v>682.60660157079064</v>
      </c>
      <c r="N3436">
        <v>2</v>
      </c>
      <c r="O3436">
        <v>4.4977341888785496</v>
      </c>
      <c r="P3436" t="str">
        <f>VLOOKUP('Final Data Set for Clustering'!N3436,'Name of Cluster'!$A$2:$B$7,2,1)</f>
        <v>Others</v>
      </c>
    </row>
    <row r="3437" spans="1:16" x14ac:dyDescent="0.55000000000000004">
      <c r="A3437" t="s">
        <v>219</v>
      </c>
      <c r="B3437">
        <v>3</v>
      </c>
      <c r="C3437">
        <v>7</v>
      </c>
      <c r="D3437">
        <v>16</v>
      </c>
      <c r="E3437">
        <v>14</v>
      </c>
      <c r="F3437">
        <v>300</v>
      </c>
      <c r="G3437">
        <v>816</v>
      </c>
      <c r="H3437" t="s">
        <v>6341</v>
      </c>
      <c r="I3437">
        <v>39.99</v>
      </c>
      <c r="J3437">
        <v>18.23</v>
      </c>
      <c r="K3437" t="s">
        <v>516</v>
      </c>
      <c r="L3437" t="s">
        <v>6911</v>
      </c>
      <c r="M3437">
        <v>520.54474747521294</v>
      </c>
      <c r="N3437">
        <v>2</v>
      </c>
      <c r="O3437">
        <v>0.44771481858658024</v>
      </c>
      <c r="P3437" t="str">
        <f>VLOOKUP('Final Data Set for Clustering'!N3437,'Name of Cluster'!$A$2:$B$7,2,1)</f>
        <v>Others</v>
      </c>
    </row>
    <row r="3438" spans="1:16" x14ac:dyDescent="0.55000000000000004">
      <c r="A3438" t="s">
        <v>5638</v>
      </c>
      <c r="B3438">
        <v>1</v>
      </c>
      <c r="C3438">
        <v>6</v>
      </c>
      <c r="D3438">
        <v>40</v>
      </c>
      <c r="E3438">
        <v>15</v>
      </c>
      <c r="F3438">
        <v>150</v>
      </c>
      <c r="G3438">
        <v>3264</v>
      </c>
      <c r="H3438" t="s">
        <v>7827</v>
      </c>
      <c r="I3438">
        <v>28.9</v>
      </c>
      <c r="J3438">
        <v>15.23</v>
      </c>
      <c r="K3438" t="s">
        <v>518</v>
      </c>
      <c r="L3438" t="s">
        <v>6911</v>
      </c>
      <c r="M3438">
        <v>985.66500872893869</v>
      </c>
      <c r="N3438">
        <v>2</v>
      </c>
      <c r="O3438">
        <v>1.6782263548124086</v>
      </c>
      <c r="P3438" t="str">
        <f>VLOOKUP('Final Data Set for Clustering'!N3438,'Name of Cluster'!$A$2:$B$7,2,1)</f>
        <v>Others</v>
      </c>
    </row>
    <row r="3439" spans="1:16" x14ac:dyDescent="0.55000000000000004">
      <c r="A3439" t="s">
        <v>5639</v>
      </c>
      <c r="B3439">
        <v>5</v>
      </c>
      <c r="C3439">
        <v>11</v>
      </c>
      <c r="D3439">
        <v>48</v>
      </c>
      <c r="E3439">
        <v>16</v>
      </c>
      <c r="F3439">
        <v>233</v>
      </c>
      <c r="G3439">
        <v>3360</v>
      </c>
      <c r="H3439" t="s">
        <v>7315</v>
      </c>
      <c r="I3439">
        <v>127.9</v>
      </c>
      <c r="J3439">
        <v>14.24</v>
      </c>
      <c r="K3439" t="s">
        <v>4417</v>
      </c>
      <c r="L3439" t="s">
        <v>4909</v>
      </c>
      <c r="M3439">
        <v>569.22185468562191</v>
      </c>
      <c r="N3439">
        <v>2</v>
      </c>
      <c r="O3439">
        <v>4.7386525924351934</v>
      </c>
      <c r="P3439" t="str">
        <f>VLOOKUP('Final Data Set for Clustering'!N3439,'Name of Cluster'!$A$2:$B$7,2,1)</f>
        <v>Others</v>
      </c>
    </row>
    <row r="3440" spans="1:16" x14ac:dyDescent="0.55000000000000004">
      <c r="A3440" t="s">
        <v>5123</v>
      </c>
      <c r="B3440">
        <v>5</v>
      </c>
      <c r="C3440">
        <v>12</v>
      </c>
      <c r="D3440">
        <v>29</v>
      </c>
      <c r="E3440">
        <v>15</v>
      </c>
      <c r="F3440">
        <v>350</v>
      </c>
      <c r="G3440">
        <v>5625</v>
      </c>
      <c r="H3440" t="s">
        <v>2415</v>
      </c>
      <c r="I3440">
        <v>56.99</v>
      </c>
      <c r="J3440">
        <v>14.15</v>
      </c>
      <c r="K3440" t="s">
        <v>5412</v>
      </c>
      <c r="L3440" t="s">
        <v>6911</v>
      </c>
      <c r="M3440">
        <v>389.87681574316287</v>
      </c>
      <c r="N3440">
        <v>2</v>
      </c>
      <c r="O3440">
        <v>3.9428358466461657</v>
      </c>
      <c r="P3440" t="str">
        <f>VLOOKUP('Final Data Set for Clustering'!N3440,'Name of Cluster'!$A$2:$B$7,2,1)</f>
        <v>Others</v>
      </c>
    </row>
    <row r="3441" spans="1:16" x14ac:dyDescent="0.55000000000000004">
      <c r="A3441" t="s">
        <v>3688</v>
      </c>
      <c r="B3441">
        <v>2</v>
      </c>
      <c r="C3441">
        <v>7</v>
      </c>
      <c r="D3441">
        <v>19</v>
      </c>
      <c r="E3441">
        <v>14</v>
      </c>
      <c r="F3441">
        <v>150</v>
      </c>
      <c r="G3441">
        <v>836</v>
      </c>
      <c r="H3441" t="s">
        <v>3390</v>
      </c>
      <c r="I3441">
        <v>19.899999999999999</v>
      </c>
      <c r="J3441">
        <v>21.15</v>
      </c>
      <c r="K3441" t="s">
        <v>516</v>
      </c>
      <c r="L3441" t="s">
        <v>4910</v>
      </c>
      <c r="M3441">
        <v>2484.2514527420967</v>
      </c>
      <c r="N3441">
        <v>6</v>
      </c>
      <c r="O3441">
        <v>2.2839658545340558</v>
      </c>
      <c r="P3441" t="str">
        <f>VLOOKUP('Final Data Set for Clustering'!N3441,'Name of Cluster'!$A$2:$B$7,2,1)</f>
        <v>Long distance</v>
      </c>
    </row>
    <row r="3442" spans="1:16" x14ac:dyDescent="0.55000000000000004">
      <c r="A3442" t="s">
        <v>3688</v>
      </c>
      <c r="B3442">
        <v>2</v>
      </c>
      <c r="C3442">
        <v>7</v>
      </c>
      <c r="D3442">
        <v>19</v>
      </c>
      <c r="E3442">
        <v>14</v>
      </c>
      <c r="F3442">
        <v>100</v>
      </c>
      <c r="G3442">
        <v>836</v>
      </c>
      <c r="H3442" t="s">
        <v>3390</v>
      </c>
      <c r="I3442">
        <v>19.899999999999999</v>
      </c>
      <c r="J3442">
        <v>21.15</v>
      </c>
      <c r="K3442" t="s">
        <v>516</v>
      </c>
      <c r="L3442" t="s">
        <v>4910</v>
      </c>
      <c r="M3442">
        <v>2484.2514527420967</v>
      </c>
      <c r="N3442">
        <v>6</v>
      </c>
      <c r="O3442">
        <v>2.2888035122824339</v>
      </c>
      <c r="P3442" t="str">
        <f>VLOOKUP('Final Data Set for Clustering'!N3442,'Name of Cluster'!$A$2:$B$7,2,1)</f>
        <v>Long distance</v>
      </c>
    </row>
    <row r="3443" spans="1:16" x14ac:dyDescent="0.55000000000000004">
      <c r="A3443" t="s">
        <v>4188</v>
      </c>
      <c r="B3443">
        <v>3</v>
      </c>
      <c r="C3443">
        <v>7</v>
      </c>
      <c r="D3443">
        <v>12</v>
      </c>
      <c r="E3443">
        <v>11</v>
      </c>
      <c r="F3443">
        <v>500</v>
      </c>
      <c r="G3443">
        <v>8400</v>
      </c>
      <c r="H3443" t="s">
        <v>2926</v>
      </c>
      <c r="I3443">
        <v>18.600000000000001</v>
      </c>
      <c r="J3443">
        <v>15.1</v>
      </c>
      <c r="K3443" t="s">
        <v>7893</v>
      </c>
      <c r="L3443" t="s">
        <v>6911</v>
      </c>
      <c r="M3443">
        <v>273.46496284185201</v>
      </c>
      <c r="N3443">
        <v>2</v>
      </c>
      <c r="O3443">
        <v>0.6515232303459968</v>
      </c>
      <c r="P3443" t="str">
        <f>VLOOKUP('Final Data Set for Clustering'!N3443,'Name of Cluster'!$A$2:$B$7,2,1)</f>
        <v>Others</v>
      </c>
    </row>
    <row r="3444" spans="1:16" x14ac:dyDescent="0.55000000000000004">
      <c r="A3444" t="s">
        <v>6613</v>
      </c>
      <c r="B3444">
        <v>2</v>
      </c>
      <c r="C3444">
        <v>8</v>
      </c>
      <c r="D3444">
        <v>14</v>
      </c>
      <c r="E3444">
        <v>13</v>
      </c>
      <c r="F3444">
        <v>550</v>
      </c>
      <c r="G3444">
        <v>5610</v>
      </c>
      <c r="H3444" t="s">
        <v>1922</v>
      </c>
      <c r="I3444">
        <v>170</v>
      </c>
      <c r="J3444">
        <v>16.95</v>
      </c>
      <c r="K3444" t="s">
        <v>6905</v>
      </c>
      <c r="L3444" t="s">
        <v>6911</v>
      </c>
      <c r="M3444">
        <v>733.28795734646201</v>
      </c>
      <c r="N3444">
        <v>2</v>
      </c>
      <c r="O3444">
        <v>0.93845192846659564</v>
      </c>
      <c r="P3444" t="str">
        <f>VLOOKUP('Final Data Set for Clustering'!N3444,'Name of Cluster'!$A$2:$B$7,2,1)</f>
        <v>Others</v>
      </c>
    </row>
    <row r="3445" spans="1:16" x14ac:dyDescent="0.55000000000000004">
      <c r="A3445" t="s">
        <v>220</v>
      </c>
      <c r="B3445">
        <v>14</v>
      </c>
      <c r="C3445">
        <v>7</v>
      </c>
      <c r="D3445">
        <v>24</v>
      </c>
      <c r="E3445">
        <v>18</v>
      </c>
      <c r="F3445">
        <v>1300</v>
      </c>
      <c r="G3445">
        <v>42875</v>
      </c>
      <c r="H3445" t="s">
        <v>3444</v>
      </c>
      <c r="I3445">
        <v>46.8</v>
      </c>
      <c r="J3445">
        <v>17.920000000000002</v>
      </c>
      <c r="L3445" t="s">
        <v>6911</v>
      </c>
      <c r="M3445">
        <v>1141.87583723792</v>
      </c>
      <c r="N3445">
        <v>2</v>
      </c>
      <c r="O3445">
        <v>3.4882949743129945</v>
      </c>
      <c r="P3445" t="str">
        <f>VLOOKUP('Final Data Set for Clustering'!N3445,'Name of Cluster'!$A$2:$B$7,2,1)</f>
        <v>Others</v>
      </c>
    </row>
    <row r="3446" spans="1:16" x14ac:dyDescent="0.55000000000000004">
      <c r="A3446" t="s">
        <v>6614</v>
      </c>
      <c r="B3446">
        <v>8</v>
      </c>
      <c r="C3446">
        <v>7</v>
      </c>
      <c r="D3446">
        <v>10</v>
      </c>
      <c r="E3446">
        <v>8</v>
      </c>
      <c r="F3446">
        <v>1875</v>
      </c>
      <c r="G3446">
        <v>12167</v>
      </c>
      <c r="H3446" t="s">
        <v>3899</v>
      </c>
      <c r="I3446">
        <v>19</v>
      </c>
      <c r="J3446">
        <v>21.43</v>
      </c>
      <c r="K3446" t="s">
        <v>6904</v>
      </c>
      <c r="L3446" t="s">
        <v>6911</v>
      </c>
      <c r="M3446">
        <v>916.22445640073602</v>
      </c>
      <c r="N3446">
        <v>2</v>
      </c>
      <c r="O3446">
        <v>1.2844945170514948</v>
      </c>
      <c r="P3446" t="str">
        <f>VLOOKUP('Final Data Set for Clustering'!N3446,'Name of Cluster'!$A$2:$B$7,2,1)</f>
        <v>Others</v>
      </c>
    </row>
    <row r="3447" spans="1:16" x14ac:dyDescent="0.55000000000000004">
      <c r="A3447" t="s">
        <v>738</v>
      </c>
      <c r="B3447">
        <v>0</v>
      </c>
      <c r="C3447">
        <v>6</v>
      </c>
      <c r="D3447">
        <v>15</v>
      </c>
      <c r="E3447">
        <v>14</v>
      </c>
      <c r="F3447">
        <v>1938</v>
      </c>
      <c r="G3447">
        <v>21648</v>
      </c>
      <c r="H3447" t="s">
        <v>7319</v>
      </c>
      <c r="I3447">
        <v>115</v>
      </c>
      <c r="J3447">
        <v>15.57</v>
      </c>
      <c r="K3447" t="s">
        <v>4418</v>
      </c>
      <c r="L3447" t="s">
        <v>6911</v>
      </c>
      <c r="M3447">
        <v>371.65990296741739</v>
      </c>
      <c r="N3447">
        <v>2</v>
      </c>
      <c r="O3447">
        <v>0.63582506319753429</v>
      </c>
      <c r="P3447" t="str">
        <f>VLOOKUP('Final Data Set for Clustering'!N3447,'Name of Cluster'!$A$2:$B$7,2,1)</f>
        <v>Others</v>
      </c>
    </row>
    <row r="3448" spans="1:16" x14ac:dyDescent="0.55000000000000004">
      <c r="A3448" t="s">
        <v>5640</v>
      </c>
      <c r="B3448">
        <v>5</v>
      </c>
      <c r="C3448">
        <v>6</v>
      </c>
      <c r="D3448">
        <v>8</v>
      </c>
      <c r="E3448">
        <v>6</v>
      </c>
      <c r="F3448">
        <v>400</v>
      </c>
      <c r="G3448">
        <v>4096</v>
      </c>
      <c r="H3448" t="s">
        <v>3398</v>
      </c>
      <c r="I3448">
        <v>69</v>
      </c>
      <c r="J3448">
        <v>8.64</v>
      </c>
      <c r="K3448" t="s">
        <v>6904</v>
      </c>
      <c r="L3448" t="s">
        <v>4909</v>
      </c>
      <c r="M3448">
        <v>132.57575092262729</v>
      </c>
      <c r="N3448">
        <v>2</v>
      </c>
      <c r="O3448">
        <v>1.0854600614957308</v>
      </c>
      <c r="P3448" t="str">
        <f>VLOOKUP('Final Data Set for Clustering'!N3448,'Name of Cluster'!$A$2:$B$7,2,1)</f>
        <v>Others</v>
      </c>
    </row>
    <row r="3449" spans="1:16" x14ac:dyDescent="0.55000000000000004">
      <c r="A3449" t="s">
        <v>5641</v>
      </c>
      <c r="B3449">
        <v>1</v>
      </c>
      <c r="C3449">
        <v>4</v>
      </c>
      <c r="D3449">
        <v>14</v>
      </c>
      <c r="E3449">
        <v>13</v>
      </c>
      <c r="F3449">
        <v>1200</v>
      </c>
      <c r="G3449">
        <v>15750</v>
      </c>
      <c r="H3449" t="s">
        <v>7313</v>
      </c>
      <c r="I3449">
        <v>99.99</v>
      </c>
      <c r="J3449">
        <v>9.69</v>
      </c>
      <c r="K3449" t="s">
        <v>6906</v>
      </c>
      <c r="L3449" t="s">
        <v>4909</v>
      </c>
      <c r="M3449">
        <v>5.7028991690626114</v>
      </c>
      <c r="N3449">
        <v>2</v>
      </c>
      <c r="O3449">
        <v>1.3101306492668332</v>
      </c>
      <c r="P3449" t="str">
        <f>VLOOKUP('Final Data Set for Clustering'!N3449,'Name of Cluster'!$A$2:$B$7,2,1)</f>
        <v>Others</v>
      </c>
    </row>
    <row r="3450" spans="1:16" x14ac:dyDescent="0.55000000000000004">
      <c r="A3450" t="s">
        <v>2199</v>
      </c>
      <c r="B3450">
        <v>28</v>
      </c>
      <c r="C3450">
        <v>6</v>
      </c>
      <c r="D3450">
        <v>27</v>
      </c>
      <c r="E3450">
        <v>18</v>
      </c>
      <c r="F3450">
        <v>830</v>
      </c>
      <c r="G3450">
        <v>2964</v>
      </c>
      <c r="H3450" t="s">
        <v>4887</v>
      </c>
      <c r="I3450">
        <v>29.95</v>
      </c>
      <c r="J3450">
        <v>12.69</v>
      </c>
      <c r="L3450" t="s">
        <v>4909</v>
      </c>
      <c r="M3450">
        <v>474.04715900111887</v>
      </c>
      <c r="N3450">
        <v>3</v>
      </c>
      <c r="O3450">
        <v>0.44119501608321771</v>
      </c>
      <c r="P3450" t="str">
        <f>VLOOKUP('Final Data Set for Clustering'!N3450,'Name of Cluster'!$A$2:$B$7,2,1)</f>
        <v>Long confirmation time by LP</v>
      </c>
    </row>
    <row r="3451" spans="1:16" x14ac:dyDescent="0.55000000000000004">
      <c r="A3451" t="s">
        <v>221</v>
      </c>
      <c r="B3451">
        <v>4</v>
      </c>
      <c r="C3451">
        <v>7</v>
      </c>
      <c r="D3451">
        <v>29</v>
      </c>
      <c r="E3451">
        <v>22</v>
      </c>
      <c r="F3451">
        <v>1500</v>
      </c>
      <c r="G3451">
        <v>9075</v>
      </c>
      <c r="H3451" t="s">
        <v>2424</v>
      </c>
      <c r="I3451">
        <v>779</v>
      </c>
      <c r="J3451">
        <v>40.31</v>
      </c>
      <c r="K3451" t="s">
        <v>5927</v>
      </c>
      <c r="L3451" t="s">
        <v>3467</v>
      </c>
      <c r="M3451">
        <v>2341.9122476732337</v>
      </c>
      <c r="N3451">
        <v>6</v>
      </c>
      <c r="O3451">
        <v>0.74951900616963074</v>
      </c>
      <c r="P3451" t="str">
        <f>VLOOKUP('Final Data Set for Clustering'!N3451,'Name of Cluster'!$A$2:$B$7,2,1)</f>
        <v>Long distance</v>
      </c>
    </row>
    <row r="3452" spans="1:16" x14ac:dyDescent="0.55000000000000004">
      <c r="A3452" t="s">
        <v>7110</v>
      </c>
      <c r="B3452">
        <v>17</v>
      </c>
      <c r="C3452">
        <v>8</v>
      </c>
      <c r="D3452">
        <v>29</v>
      </c>
      <c r="E3452">
        <v>17</v>
      </c>
      <c r="F3452">
        <v>1950</v>
      </c>
      <c r="G3452">
        <v>21840</v>
      </c>
      <c r="H3452" t="s">
        <v>5331</v>
      </c>
      <c r="I3452">
        <v>499.99</v>
      </c>
      <c r="J3452">
        <v>19.809999999999999</v>
      </c>
      <c r="K3452" t="s">
        <v>6905</v>
      </c>
      <c r="L3452" t="s">
        <v>6911</v>
      </c>
      <c r="M3452">
        <v>89.043739174116951</v>
      </c>
      <c r="N3452">
        <v>3</v>
      </c>
      <c r="O3452">
        <v>2.1189670145024899</v>
      </c>
      <c r="P3452" t="str">
        <f>VLOOKUP('Final Data Set for Clustering'!N3452,'Name of Cluster'!$A$2:$B$7,2,1)</f>
        <v>Long confirmation time by LP</v>
      </c>
    </row>
    <row r="3453" spans="1:16" x14ac:dyDescent="0.55000000000000004">
      <c r="A3453" t="s">
        <v>3176</v>
      </c>
      <c r="B3453">
        <v>5</v>
      </c>
      <c r="C3453">
        <v>6</v>
      </c>
      <c r="D3453">
        <v>41</v>
      </c>
      <c r="E3453">
        <v>27</v>
      </c>
      <c r="F3453">
        <v>1500</v>
      </c>
      <c r="G3453">
        <v>9075</v>
      </c>
      <c r="H3453" t="s">
        <v>2424</v>
      </c>
      <c r="I3453">
        <v>689.89</v>
      </c>
      <c r="J3453">
        <v>31.09</v>
      </c>
      <c r="K3453" t="s">
        <v>5927</v>
      </c>
      <c r="L3453" t="s">
        <v>3467</v>
      </c>
      <c r="M3453">
        <v>2950.0761258507018</v>
      </c>
      <c r="N3453">
        <v>6</v>
      </c>
      <c r="O3453">
        <v>1.8839808947911834</v>
      </c>
      <c r="P3453" t="str">
        <f>VLOOKUP('Final Data Set for Clustering'!N3453,'Name of Cluster'!$A$2:$B$7,2,1)</f>
        <v>Long distance</v>
      </c>
    </row>
    <row r="3454" spans="1:16" x14ac:dyDescent="0.55000000000000004">
      <c r="A3454" t="s">
        <v>2693</v>
      </c>
      <c r="B3454">
        <v>5</v>
      </c>
      <c r="C3454">
        <v>7</v>
      </c>
      <c r="D3454">
        <v>84</v>
      </c>
      <c r="E3454">
        <v>32</v>
      </c>
      <c r="F3454">
        <v>2600</v>
      </c>
      <c r="G3454">
        <v>15000</v>
      </c>
      <c r="H3454" t="s">
        <v>1404</v>
      </c>
      <c r="I3454">
        <v>69.900000000000006</v>
      </c>
      <c r="J3454">
        <v>32.94</v>
      </c>
      <c r="K3454" t="s">
        <v>6417</v>
      </c>
      <c r="L3454" t="s">
        <v>3467</v>
      </c>
      <c r="M3454">
        <v>2507.2146995478611</v>
      </c>
      <c r="N3454">
        <v>6</v>
      </c>
      <c r="O3454">
        <v>7.0779581650672139</v>
      </c>
      <c r="P3454" t="str">
        <f>VLOOKUP('Final Data Set for Clustering'!N3454,'Name of Cluster'!$A$2:$B$7,2,1)</f>
        <v>Long distance</v>
      </c>
    </row>
    <row r="3455" spans="1:16" x14ac:dyDescent="0.55000000000000004">
      <c r="A3455" t="s">
        <v>7606</v>
      </c>
      <c r="B3455">
        <v>4</v>
      </c>
      <c r="C3455">
        <v>5</v>
      </c>
      <c r="D3455">
        <v>29</v>
      </c>
      <c r="E3455">
        <v>20</v>
      </c>
      <c r="F3455">
        <v>6300</v>
      </c>
      <c r="G3455">
        <v>20539</v>
      </c>
      <c r="H3455" t="s">
        <v>460</v>
      </c>
      <c r="I3455">
        <v>69.900000000000006</v>
      </c>
      <c r="J3455">
        <v>17.739999999999998</v>
      </c>
      <c r="K3455" t="s">
        <v>4907</v>
      </c>
      <c r="L3455" t="s">
        <v>6911</v>
      </c>
      <c r="M3455">
        <v>729.39422088115896</v>
      </c>
      <c r="N3455">
        <v>2</v>
      </c>
      <c r="O3455">
        <v>1.1779332924621531</v>
      </c>
      <c r="P3455" t="str">
        <f>VLOOKUP('Final Data Set for Clustering'!N3455,'Name of Cluster'!$A$2:$B$7,2,1)</f>
        <v>Others</v>
      </c>
    </row>
    <row r="3456" spans="1:16" x14ac:dyDescent="0.55000000000000004">
      <c r="A3456" t="s">
        <v>4626</v>
      </c>
      <c r="B3456">
        <v>28</v>
      </c>
      <c r="C3456">
        <v>14</v>
      </c>
      <c r="D3456">
        <v>22</v>
      </c>
      <c r="E3456">
        <v>17</v>
      </c>
      <c r="F3456">
        <v>100</v>
      </c>
      <c r="G3456">
        <v>1000</v>
      </c>
      <c r="H3456" t="s">
        <v>489</v>
      </c>
      <c r="I3456">
        <v>89</v>
      </c>
      <c r="J3456">
        <v>27.68</v>
      </c>
      <c r="K3456" t="s">
        <v>518</v>
      </c>
      <c r="L3456" t="s">
        <v>4910</v>
      </c>
      <c r="M3456">
        <v>2749.040376868596</v>
      </c>
      <c r="N3456">
        <v>4</v>
      </c>
      <c r="O3456">
        <v>12.66013425708676</v>
      </c>
      <c r="P3456" t="str">
        <f>VLOOKUP('Final Data Set for Clustering'!N3456,'Name of Cluster'!$A$2:$B$7,2,1)</f>
        <v>Long Seller preparation time</v>
      </c>
    </row>
    <row r="3457" spans="1:16" x14ac:dyDescent="0.55000000000000004">
      <c r="A3457" t="s">
        <v>4189</v>
      </c>
      <c r="B3457">
        <v>1</v>
      </c>
      <c r="C3457">
        <v>6</v>
      </c>
      <c r="D3457">
        <v>33</v>
      </c>
      <c r="E3457">
        <v>30</v>
      </c>
      <c r="F3457">
        <v>1500</v>
      </c>
      <c r="G3457">
        <v>50000</v>
      </c>
      <c r="H3457" t="s">
        <v>1911</v>
      </c>
      <c r="I3457">
        <v>189.99</v>
      </c>
      <c r="J3457">
        <v>20.57</v>
      </c>
      <c r="K3457" t="s">
        <v>3967</v>
      </c>
      <c r="L3457" t="s">
        <v>3467</v>
      </c>
      <c r="M3457">
        <v>1371.0348970816322</v>
      </c>
      <c r="N3457">
        <v>6</v>
      </c>
      <c r="O3457">
        <v>2.1873870755293474</v>
      </c>
      <c r="P3457" t="str">
        <f>VLOOKUP('Final Data Set for Clustering'!N3457,'Name of Cluster'!$A$2:$B$7,2,1)</f>
        <v>Long distance</v>
      </c>
    </row>
    <row r="3458" spans="1:16" x14ac:dyDescent="0.55000000000000004">
      <c r="A3458" t="s">
        <v>7111</v>
      </c>
      <c r="B3458">
        <v>8</v>
      </c>
      <c r="C3458">
        <v>8</v>
      </c>
      <c r="D3458">
        <v>38</v>
      </c>
      <c r="E3458">
        <v>30</v>
      </c>
      <c r="F3458">
        <v>150</v>
      </c>
      <c r="G3458">
        <v>352</v>
      </c>
      <c r="H3458" t="s">
        <v>1405</v>
      </c>
      <c r="I3458">
        <v>33.6</v>
      </c>
      <c r="J3458">
        <v>25.63</v>
      </c>
      <c r="K3458" t="s">
        <v>518</v>
      </c>
      <c r="L3458" t="s">
        <v>4910</v>
      </c>
      <c r="M3458">
        <v>2498.1131899872694</v>
      </c>
      <c r="N3458">
        <v>6</v>
      </c>
      <c r="O3458">
        <v>1.3704687127881376</v>
      </c>
      <c r="P3458" t="str">
        <f>VLOOKUP('Final Data Set for Clustering'!N3458,'Name of Cluster'!$A$2:$B$7,2,1)</f>
        <v>Long distance</v>
      </c>
    </row>
    <row r="3459" spans="1:16" x14ac:dyDescent="0.55000000000000004">
      <c r="A3459" t="s">
        <v>222</v>
      </c>
      <c r="B3459">
        <v>3</v>
      </c>
      <c r="C3459">
        <v>5</v>
      </c>
      <c r="D3459">
        <v>34</v>
      </c>
      <c r="E3459">
        <v>21</v>
      </c>
      <c r="F3459">
        <v>342</v>
      </c>
      <c r="G3459">
        <v>3510</v>
      </c>
      <c r="H3459" t="s">
        <v>5323</v>
      </c>
      <c r="I3459">
        <v>204</v>
      </c>
      <c r="J3459">
        <v>18.68</v>
      </c>
      <c r="K3459" t="s">
        <v>1982</v>
      </c>
      <c r="L3459" t="s">
        <v>6911</v>
      </c>
      <c r="M3459">
        <v>550.58013072406652</v>
      </c>
      <c r="N3459">
        <v>2</v>
      </c>
      <c r="O3459">
        <v>0.62977936400396906</v>
      </c>
      <c r="P3459" t="str">
        <f>VLOOKUP('Final Data Set for Clustering'!N3459,'Name of Cluster'!$A$2:$B$7,2,1)</f>
        <v>Others</v>
      </c>
    </row>
    <row r="3460" spans="1:16" x14ac:dyDescent="0.55000000000000004">
      <c r="A3460" t="s">
        <v>7607</v>
      </c>
      <c r="B3460">
        <v>1</v>
      </c>
      <c r="C3460">
        <v>6</v>
      </c>
      <c r="D3460">
        <v>29</v>
      </c>
      <c r="E3460">
        <v>28</v>
      </c>
      <c r="F3460">
        <v>1450</v>
      </c>
      <c r="G3460">
        <v>2560</v>
      </c>
      <c r="H3460" t="s">
        <v>4843</v>
      </c>
      <c r="I3460">
        <v>167.9</v>
      </c>
      <c r="J3460">
        <v>23.76</v>
      </c>
      <c r="K3460" t="s">
        <v>4418</v>
      </c>
      <c r="L3460" t="s">
        <v>6911</v>
      </c>
      <c r="M3460">
        <v>621.40341087087211</v>
      </c>
      <c r="N3460">
        <v>2</v>
      </c>
      <c r="O3460">
        <v>0.3948274526937095</v>
      </c>
      <c r="P3460" t="str">
        <f>VLOOKUP('Final Data Set for Clustering'!N3460,'Name of Cluster'!$A$2:$B$7,2,1)</f>
        <v>Others</v>
      </c>
    </row>
    <row r="3461" spans="1:16" x14ac:dyDescent="0.55000000000000004">
      <c r="A3461" t="s">
        <v>1699</v>
      </c>
      <c r="B3461">
        <v>1</v>
      </c>
      <c r="C3461">
        <v>6</v>
      </c>
      <c r="D3461">
        <v>34</v>
      </c>
      <c r="E3461">
        <v>29</v>
      </c>
      <c r="F3461">
        <v>825</v>
      </c>
      <c r="G3461">
        <v>11625</v>
      </c>
      <c r="H3461" t="s">
        <v>2956</v>
      </c>
      <c r="I3461">
        <v>819.9</v>
      </c>
      <c r="J3461">
        <v>31.02</v>
      </c>
      <c r="K3461" t="s">
        <v>6904</v>
      </c>
      <c r="L3461" t="s">
        <v>3467</v>
      </c>
      <c r="M3461">
        <v>2207.0665173851512</v>
      </c>
      <c r="N3461">
        <v>6</v>
      </c>
      <c r="O3461">
        <v>0.43403203779247224</v>
      </c>
      <c r="P3461" t="str">
        <f>VLOOKUP('Final Data Set for Clustering'!N3461,'Name of Cluster'!$A$2:$B$7,2,1)</f>
        <v>Long distance</v>
      </c>
    </row>
    <row r="3462" spans="1:16" x14ac:dyDescent="0.55000000000000004">
      <c r="A3462" t="s">
        <v>223</v>
      </c>
      <c r="B3462">
        <v>1</v>
      </c>
      <c r="C3462">
        <v>7</v>
      </c>
      <c r="D3462">
        <v>31</v>
      </c>
      <c r="E3462">
        <v>16</v>
      </c>
      <c r="F3462">
        <v>1100</v>
      </c>
      <c r="G3462">
        <v>19344</v>
      </c>
      <c r="H3462" t="s">
        <v>2957</v>
      </c>
      <c r="I3462">
        <v>89.99</v>
      </c>
      <c r="J3462">
        <v>15.39</v>
      </c>
      <c r="K3462" t="s">
        <v>3967</v>
      </c>
      <c r="L3462" t="s">
        <v>6911</v>
      </c>
      <c r="M3462">
        <v>368.12447404742619</v>
      </c>
      <c r="N3462">
        <v>2</v>
      </c>
      <c r="O3462">
        <v>0.54536502894911831</v>
      </c>
      <c r="P3462" t="str">
        <f>VLOOKUP('Final Data Set for Clustering'!N3462,'Name of Cluster'!$A$2:$B$7,2,1)</f>
        <v>Others</v>
      </c>
    </row>
    <row r="3463" spans="1:16" x14ac:dyDescent="0.55000000000000004">
      <c r="A3463" t="s">
        <v>5124</v>
      </c>
      <c r="B3463">
        <v>0</v>
      </c>
      <c r="C3463">
        <v>6</v>
      </c>
      <c r="D3463">
        <v>23</v>
      </c>
      <c r="E3463">
        <v>16</v>
      </c>
      <c r="F3463">
        <v>427</v>
      </c>
      <c r="G3463">
        <v>3570</v>
      </c>
      <c r="H3463" t="s">
        <v>7804</v>
      </c>
      <c r="I3463">
        <v>109.9</v>
      </c>
      <c r="J3463">
        <v>19.739999999999998</v>
      </c>
      <c r="K3463" t="s">
        <v>6904</v>
      </c>
      <c r="L3463" t="s">
        <v>6911</v>
      </c>
      <c r="M3463">
        <v>863.82880581926759</v>
      </c>
      <c r="N3463">
        <v>2</v>
      </c>
      <c r="O3463">
        <v>0.6619590228632708</v>
      </c>
      <c r="P3463" t="str">
        <f>VLOOKUP('Final Data Set for Clustering'!N3463,'Name of Cluster'!$A$2:$B$7,2,1)</f>
        <v>Others</v>
      </c>
    </row>
    <row r="3464" spans="1:16" x14ac:dyDescent="0.55000000000000004">
      <c r="A3464" t="s">
        <v>739</v>
      </c>
      <c r="B3464">
        <v>4</v>
      </c>
      <c r="C3464">
        <v>9</v>
      </c>
      <c r="D3464">
        <v>69</v>
      </c>
      <c r="E3464">
        <v>27</v>
      </c>
      <c r="F3464">
        <v>1155</v>
      </c>
      <c r="G3464">
        <v>6144</v>
      </c>
      <c r="H3464" t="s">
        <v>490</v>
      </c>
      <c r="I3464">
        <v>69.900000000000006</v>
      </c>
      <c r="J3464">
        <v>32.090000000000003</v>
      </c>
      <c r="L3464" t="s">
        <v>3467</v>
      </c>
      <c r="M3464">
        <v>2431.7743963648018</v>
      </c>
      <c r="N3464">
        <v>6</v>
      </c>
      <c r="O3464">
        <v>4.048573573804668</v>
      </c>
      <c r="P3464" t="str">
        <f>VLOOKUP('Final Data Set for Clustering'!N3464,'Name of Cluster'!$A$2:$B$7,2,1)</f>
        <v>Long distance</v>
      </c>
    </row>
    <row r="3465" spans="1:16" x14ac:dyDescent="0.55000000000000004">
      <c r="A3465" t="s">
        <v>740</v>
      </c>
      <c r="B3465">
        <v>22</v>
      </c>
      <c r="C3465">
        <v>7</v>
      </c>
      <c r="D3465">
        <v>25</v>
      </c>
      <c r="E3465">
        <v>19</v>
      </c>
      <c r="F3465">
        <v>750</v>
      </c>
      <c r="G3465">
        <v>2340</v>
      </c>
      <c r="H3465" t="s">
        <v>5343</v>
      </c>
      <c r="I3465">
        <v>650</v>
      </c>
      <c r="J3465">
        <v>19.3</v>
      </c>
      <c r="K3465" t="s">
        <v>1982</v>
      </c>
      <c r="L3465" t="s">
        <v>6911</v>
      </c>
      <c r="M3465">
        <v>688.75434427007826</v>
      </c>
      <c r="N3465">
        <v>3</v>
      </c>
      <c r="O3465">
        <v>0.70593823593038563</v>
      </c>
      <c r="P3465" t="str">
        <f>VLOOKUP('Final Data Set for Clustering'!N3465,'Name of Cluster'!$A$2:$B$7,2,1)</f>
        <v>Long confirmation time by LP</v>
      </c>
    </row>
    <row r="3466" spans="1:16" x14ac:dyDescent="0.55000000000000004">
      <c r="A3466" t="s">
        <v>2694</v>
      </c>
      <c r="B3466">
        <v>2</v>
      </c>
      <c r="C3466">
        <v>6</v>
      </c>
      <c r="D3466">
        <v>26</v>
      </c>
      <c r="E3466">
        <v>22</v>
      </c>
      <c r="F3466">
        <v>1250</v>
      </c>
      <c r="G3466">
        <v>6750</v>
      </c>
      <c r="H3466" t="s">
        <v>2943</v>
      </c>
      <c r="I3466">
        <v>64.900000000000006</v>
      </c>
      <c r="J3466">
        <v>18.690000000000001</v>
      </c>
      <c r="K3466" t="s">
        <v>4418</v>
      </c>
      <c r="L3466" t="s">
        <v>6911</v>
      </c>
      <c r="M3466">
        <v>982.70986621765474</v>
      </c>
      <c r="N3466">
        <v>2</v>
      </c>
      <c r="O3466">
        <v>0.58281191314097147</v>
      </c>
      <c r="P3466" t="str">
        <f>VLOOKUP('Final Data Set for Clustering'!N3466,'Name of Cluster'!$A$2:$B$7,2,1)</f>
        <v>Others</v>
      </c>
    </row>
    <row r="3467" spans="1:16" x14ac:dyDescent="0.55000000000000004">
      <c r="A3467" t="s">
        <v>5125</v>
      </c>
      <c r="B3467">
        <v>8</v>
      </c>
      <c r="C3467">
        <v>8</v>
      </c>
      <c r="D3467">
        <v>27</v>
      </c>
      <c r="E3467">
        <v>17</v>
      </c>
      <c r="F3467">
        <v>1100</v>
      </c>
      <c r="G3467">
        <v>3200</v>
      </c>
      <c r="H3467" t="s">
        <v>1962</v>
      </c>
      <c r="I3467">
        <v>199.9</v>
      </c>
      <c r="J3467">
        <v>43.46</v>
      </c>
      <c r="K3467" t="s">
        <v>4419</v>
      </c>
      <c r="L3467" t="s">
        <v>3467</v>
      </c>
      <c r="M3467">
        <v>2317.2655386212173</v>
      </c>
      <c r="N3467">
        <v>6</v>
      </c>
      <c r="O3467">
        <v>1.4820260363891025</v>
      </c>
      <c r="P3467" t="str">
        <f>VLOOKUP('Final Data Set for Clustering'!N3467,'Name of Cluster'!$A$2:$B$7,2,1)</f>
        <v>Long distance</v>
      </c>
    </row>
    <row r="3468" spans="1:16" x14ac:dyDescent="0.55000000000000004">
      <c r="A3468" t="s">
        <v>4190</v>
      </c>
      <c r="B3468">
        <v>4</v>
      </c>
      <c r="C3468">
        <v>6</v>
      </c>
      <c r="D3468">
        <v>11</v>
      </c>
      <c r="E3468">
        <v>6</v>
      </c>
      <c r="F3468">
        <v>2000</v>
      </c>
      <c r="G3468">
        <v>4224</v>
      </c>
      <c r="H3468" t="s">
        <v>1931</v>
      </c>
      <c r="I3468">
        <v>183</v>
      </c>
      <c r="J3468">
        <v>12.49</v>
      </c>
      <c r="K3468" t="s">
        <v>6904</v>
      </c>
      <c r="L3468" t="s">
        <v>4909</v>
      </c>
      <c r="M3468">
        <v>87.534231300925555</v>
      </c>
      <c r="N3468">
        <v>2</v>
      </c>
      <c r="O3468">
        <v>0.83193610327564005</v>
      </c>
      <c r="P3468" t="str">
        <f>VLOOKUP('Final Data Set for Clustering'!N3468,'Name of Cluster'!$A$2:$B$7,2,1)</f>
        <v>Others</v>
      </c>
    </row>
    <row r="3469" spans="1:16" x14ac:dyDescent="0.55000000000000004">
      <c r="A3469" t="s">
        <v>1223</v>
      </c>
      <c r="B3469">
        <v>1</v>
      </c>
      <c r="C3469">
        <v>4</v>
      </c>
      <c r="D3469">
        <v>29</v>
      </c>
      <c r="E3469">
        <v>12</v>
      </c>
      <c r="F3469">
        <v>300</v>
      </c>
      <c r="G3469">
        <v>2520</v>
      </c>
      <c r="H3469" t="s">
        <v>480</v>
      </c>
      <c r="I3469">
        <v>78</v>
      </c>
      <c r="J3469">
        <v>12.05</v>
      </c>
      <c r="K3469" t="s">
        <v>6904</v>
      </c>
      <c r="L3469" t="s">
        <v>4909</v>
      </c>
      <c r="M3469">
        <v>246.65963571698137</v>
      </c>
      <c r="N3469">
        <v>2</v>
      </c>
      <c r="O3469">
        <v>0.94080245531080953</v>
      </c>
      <c r="P3469" t="str">
        <f>VLOOKUP('Final Data Set for Clustering'!N3469,'Name of Cluster'!$A$2:$B$7,2,1)</f>
        <v>Others</v>
      </c>
    </row>
    <row r="3470" spans="1:16" x14ac:dyDescent="0.55000000000000004">
      <c r="A3470" t="s">
        <v>7608</v>
      </c>
      <c r="B3470">
        <v>0</v>
      </c>
      <c r="C3470">
        <v>10</v>
      </c>
      <c r="D3470">
        <v>18</v>
      </c>
      <c r="E3470">
        <v>14</v>
      </c>
      <c r="F3470">
        <v>3200</v>
      </c>
      <c r="G3470">
        <v>27600</v>
      </c>
      <c r="H3470" t="s">
        <v>4396</v>
      </c>
      <c r="I3470">
        <v>159.99</v>
      </c>
      <c r="J3470">
        <v>27.2</v>
      </c>
      <c r="K3470" t="s">
        <v>7373</v>
      </c>
      <c r="L3470" t="s">
        <v>4909</v>
      </c>
      <c r="M3470">
        <v>495.6283464714208</v>
      </c>
      <c r="N3470">
        <v>2</v>
      </c>
      <c r="O3470">
        <v>2.3566751674062987</v>
      </c>
      <c r="P3470" t="str">
        <f>VLOOKUP('Final Data Set for Clustering'!N3470,'Name of Cluster'!$A$2:$B$7,2,1)</f>
        <v>Others</v>
      </c>
    </row>
    <row r="3471" spans="1:16" x14ac:dyDescent="0.55000000000000004">
      <c r="A3471" t="s">
        <v>6140</v>
      </c>
      <c r="B3471">
        <v>2</v>
      </c>
      <c r="C3471">
        <v>7</v>
      </c>
      <c r="D3471">
        <v>64</v>
      </c>
      <c r="E3471">
        <v>11</v>
      </c>
      <c r="F3471">
        <v>750</v>
      </c>
      <c r="G3471">
        <v>22725</v>
      </c>
      <c r="H3471" t="s">
        <v>2432</v>
      </c>
      <c r="I3471">
        <v>34.9</v>
      </c>
      <c r="J3471">
        <v>15.11</v>
      </c>
      <c r="K3471" t="s">
        <v>3967</v>
      </c>
      <c r="L3471" t="s">
        <v>6911</v>
      </c>
      <c r="M3471">
        <v>328.54602828670824</v>
      </c>
      <c r="N3471">
        <v>2</v>
      </c>
      <c r="O3471">
        <v>5.7917466974282128</v>
      </c>
      <c r="P3471" t="str">
        <f>VLOOKUP('Final Data Set for Clustering'!N3471,'Name of Cluster'!$A$2:$B$7,2,1)</f>
        <v>Others</v>
      </c>
    </row>
    <row r="3472" spans="1:16" x14ac:dyDescent="0.55000000000000004">
      <c r="A3472" t="s">
        <v>6615</v>
      </c>
      <c r="B3472">
        <v>4</v>
      </c>
      <c r="C3472">
        <v>4</v>
      </c>
      <c r="D3472">
        <v>42</v>
      </c>
      <c r="E3472">
        <v>26</v>
      </c>
      <c r="F3472">
        <v>444</v>
      </c>
      <c r="G3472">
        <v>4480</v>
      </c>
      <c r="H3472" t="s">
        <v>443</v>
      </c>
      <c r="I3472">
        <v>123</v>
      </c>
      <c r="J3472">
        <v>37.549999999999997</v>
      </c>
      <c r="K3472" t="s">
        <v>1982</v>
      </c>
      <c r="L3472" t="s">
        <v>3467</v>
      </c>
      <c r="M3472">
        <v>2296.702776483211</v>
      </c>
      <c r="N3472">
        <v>6</v>
      </c>
      <c r="O3472">
        <v>0.87519333136363353</v>
      </c>
      <c r="P3472" t="str">
        <f>VLOOKUP('Final Data Set for Clustering'!N3472,'Name of Cluster'!$A$2:$B$7,2,1)</f>
        <v>Long distance</v>
      </c>
    </row>
    <row r="3473" spans="1:16" x14ac:dyDescent="0.55000000000000004">
      <c r="A3473" t="s">
        <v>7609</v>
      </c>
      <c r="B3473">
        <v>2</v>
      </c>
      <c r="C3473">
        <v>6</v>
      </c>
      <c r="D3473">
        <v>29</v>
      </c>
      <c r="E3473">
        <v>22</v>
      </c>
      <c r="F3473">
        <v>450</v>
      </c>
      <c r="G3473">
        <v>1232</v>
      </c>
      <c r="H3473" t="s">
        <v>438</v>
      </c>
      <c r="I3473">
        <v>157.77000000000001</v>
      </c>
      <c r="J3473">
        <v>15.85</v>
      </c>
      <c r="L3473" t="s">
        <v>6911</v>
      </c>
      <c r="M3473">
        <v>734.4921066647297</v>
      </c>
      <c r="N3473">
        <v>2</v>
      </c>
      <c r="O3473">
        <v>0.44066769103022929</v>
      </c>
      <c r="P3473" t="str">
        <f>VLOOKUP('Final Data Set for Clustering'!N3473,'Name of Cluster'!$A$2:$B$7,2,1)</f>
        <v>Others</v>
      </c>
    </row>
    <row r="3474" spans="1:16" x14ac:dyDescent="0.55000000000000004">
      <c r="A3474" t="s">
        <v>6141</v>
      </c>
      <c r="B3474">
        <v>19</v>
      </c>
      <c r="C3474">
        <v>20</v>
      </c>
      <c r="D3474">
        <v>9</v>
      </c>
      <c r="E3474">
        <v>-1</v>
      </c>
      <c r="F3474">
        <v>700</v>
      </c>
      <c r="G3474">
        <v>6000</v>
      </c>
      <c r="H3474" t="s">
        <v>7823</v>
      </c>
      <c r="I3474">
        <v>329</v>
      </c>
      <c r="J3474">
        <v>11.12</v>
      </c>
      <c r="K3474" t="s">
        <v>5927</v>
      </c>
      <c r="L3474" t="s">
        <v>4909</v>
      </c>
      <c r="M3474">
        <v>97.180446575718435</v>
      </c>
      <c r="N3474">
        <v>4</v>
      </c>
      <c r="O3474">
        <v>3.0123224039144456</v>
      </c>
      <c r="P3474" t="str">
        <f>VLOOKUP('Final Data Set for Clustering'!N3474,'Name of Cluster'!$A$2:$B$7,2,1)</f>
        <v>Long Seller preparation time</v>
      </c>
    </row>
    <row r="3475" spans="1:16" x14ac:dyDescent="0.55000000000000004">
      <c r="A3475" t="s">
        <v>1224</v>
      </c>
      <c r="B3475">
        <v>4</v>
      </c>
      <c r="C3475">
        <v>6</v>
      </c>
      <c r="D3475">
        <v>28</v>
      </c>
      <c r="E3475">
        <v>21</v>
      </c>
      <c r="F3475">
        <v>1000</v>
      </c>
      <c r="G3475">
        <v>42750</v>
      </c>
      <c r="H3475" t="s">
        <v>1942</v>
      </c>
      <c r="I3475">
        <v>249</v>
      </c>
      <c r="J3475">
        <v>17.5</v>
      </c>
      <c r="K3475" t="s">
        <v>7889</v>
      </c>
      <c r="L3475" t="s">
        <v>6911</v>
      </c>
      <c r="M3475">
        <v>483.2784571189851</v>
      </c>
      <c r="N3475">
        <v>2</v>
      </c>
      <c r="O3475">
        <v>0.93826202484146604</v>
      </c>
      <c r="P3475" t="str">
        <f>VLOOKUP('Final Data Set for Clustering'!N3475,'Name of Cluster'!$A$2:$B$7,2,1)</f>
        <v>Others</v>
      </c>
    </row>
    <row r="3476" spans="1:16" x14ac:dyDescent="0.55000000000000004">
      <c r="A3476" t="s">
        <v>5642</v>
      </c>
      <c r="B3476">
        <v>10</v>
      </c>
      <c r="C3476">
        <v>8</v>
      </c>
      <c r="D3476">
        <v>25</v>
      </c>
      <c r="E3476">
        <v>17</v>
      </c>
      <c r="F3476">
        <v>350</v>
      </c>
      <c r="G3476">
        <v>528</v>
      </c>
      <c r="H3476" t="s">
        <v>3398</v>
      </c>
      <c r="I3476">
        <v>298</v>
      </c>
      <c r="J3476">
        <v>16.84</v>
      </c>
      <c r="K3476" t="s">
        <v>516</v>
      </c>
      <c r="L3476" t="s">
        <v>6911</v>
      </c>
      <c r="M3476">
        <v>906.91979089056849</v>
      </c>
      <c r="N3476">
        <v>2</v>
      </c>
      <c r="O3476">
        <v>1.515131995896422</v>
      </c>
      <c r="P3476" t="str">
        <f>VLOOKUP('Final Data Set for Clustering'!N3476,'Name of Cluster'!$A$2:$B$7,2,1)</f>
        <v>Others</v>
      </c>
    </row>
    <row r="3477" spans="1:16" x14ac:dyDescent="0.55000000000000004">
      <c r="A3477" t="s">
        <v>7112</v>
      </c>
      <c r="B3477">
        <v>10</v>
      </c>
      <c r="C3477">
        <v>4</v>
      </c>
      <c r="D3477">
        <v>7</v>
      </c>
      <c r="E3477">
        <v>5</v>
      </c>
      <c r="F3477">
        <v>2050</v>
      </c>
      <c r="G3477">
        <v>8704</v>
      </c>
      <c r="H3477" t="s">
        <v>5852</v>
      </c>
      <c r="I3477">
        <v>179.9</v>
      </c>
      <c r="J3477">
        <v>13.56</v>
      </c>
      <c r="K3477" t="s">
        <v>4418</v>
      </c>
      <c r="L3477" t="s">
        <v>4909</v>
      </c>
      <c r="M3477">
        <v>143.2601520919344</v>
      </c>
      <c r="N3477">
        <v>2</v>
      </c>
      <c r="O3477">
        <v>2.1406531520486065</v>
      </c>
      <c r="P3477" t="str">
        <f>VLOOKUP('Final Data Set for Clustering'!N3477,'Name of Cluster'!$A$2:$B$7,2,1)</f>
        <v>Others</v>
      </c>
    </row>
    <row r="3478" spans="1:16" x14ac:dyDescent="0.55000000000000004">
      <c r="A3478" t="s">
        <v>5643</v>
      </c>
      <c r="B3478">
        <v>0</v>
      </c>
      <c r="C3478">
        <v>6</v>
      </c>
      <c r="D3478">
        <v>22</v>
      </c>
      <c r="E3478">
        <v>21</v>
      </c>
      <c r="F3478">
        <v>668</v>
      </c>
      <c r="G3478">
        <v>11025</v>
      </c>
      <c r="H3478" t="s">
        <v>3904</v>
      </c>
      <c r="I3478">
        <v>60</v>
      </c>
      <c r="J3478">
        <v>16.18</v>
      </c>
      <c r="K3478" t="s">
        <v>7889</v>
      </c>
      <c r="L3478" t="s">
        <v>6911</v>
      </c>
      <c r="M3478">
        <v>453.32330734554898</v>
      </c>
      <c r="N3478">
        <v>2</v>
      </c>
      <c r="O3478">
        <v>0.32841567453571807</v>
      </c>
      <c r="P3478" t="str">
        <f>VLOOKUP('Final Data Set for Clustering'!N3478,'Name of Cluster'!$A$2:$B$7,2,1)</f>
        <v>Others</v>
      </c>
    </row>
    <row r="3479" spans="1:16" x14ac:dyDescent="0.55000000000000004">
      <c r="A3479" t="s">
        <v>1225</v>
      </c>
      <c r="B3479">
        <v>18</v>
      </c>
      <c r="C3479">
        <v>6</v>
      </c>
      <c r="D3479">
        <v>19</v>
      </c>
      <c r="E3479">
        <v>15</v>
      </c>
      <c r="F3479">
        <v>25400</v>
      </c>
      <c r="G3479">
        <v>142080</v>
      </c>
      <c r="H3479" t="s">
        <v>7866</v>
      </c>
      <c r="I3479">
        <v>849.99</v>
      </c>
      <c r="J3479">
        <v>54.6</v>
      </c>
      <c r="K3479" t="s">
        <v>3968</v>
      </c>
      <c r="L3479" t="s">
        <v>4909</v>
      </c>
      <c r="M3479">
        <v>117.11013238533108</v>
      </c>
      <c r="N3479">
        <v>1</v>
      </c>
      <c r="O3479">
        <v>7.642558847886205</v>
      </c>
      <c r="P3479" t="str">
        <f>VLOOKUP('Final Data Set for Clustering'!N3479,'Name of Cluster'!$A$2:$B$7,2,1)</f>
        <v>Oversized Products</v>
      </c>
    </row>
    <row r="3480" spans="1:16" x14ac:dyDescent="0.55000000000000004">
      <c r="A3480" t="s">
        <v>3177</v>
      </c>
      <c r="B3480">
        <v>22</v>
      </c>
      <c r="C3480">
        <v>14</v>
      </c>
      <c r="D3480">
        <v>14</v>
      </c>
      <c r="E3480">
        <v>9</v>
      </c>
      <c r="F3480">
        <v>593</v>
      </c>
      <c r="G3480">
        <v>6240</v>
      </c>
      <c r="H3480" t="s">
        <v>5361</v>
      </c>
      <c r="I3480">
        <v>527.9</v>
      </c>
      <c r="J3480">
        <v>21.8</v>
      </c>
      <c r="K3480" t="s">
        <v>6904</v>
      </c>
      <c r="L3480" t="s">
        <v>4909</v>
      </c>
      <c r="M3480">
        <v>569.80478499624826</v>
      </c>
      <c r="N3480">
        <v>4</v>
      </c>
      <c r="O3480">
        <v>3.8779811616994593</v>
      </c>
      <c r="P3480" t="str">
        <f>VLOOKUP('Final Data Set for Clustering'!N3480,'Name of Cluster'!$A$2:$B$7,2,1)</f>
        <v>Long Seller preparation time</v>
      </c>
    </row>
    <row r="3481" spans="1:16" x14ac:dyDescent="0.55000000000000004">
      <c r="A3481" t="s">
        <v>6142</v>
      </c>
      <c r="B3481">
        <v>2</v>
      </c>
      <c r="C3481">
        <v>4</v>
      </c>
      <c r="D3481">
        <v>25</v>
      </c>
      <c r="E3481">
        <v>18</v>
      </c>
      <c r="F3481">
        <v>7550</v>
      </c>
      <c r="G3481">
        <v>42875</v>
      </c>
      <c r="H3481" t="s">
        <v>6853</v>
      </c>
      <c r="I3481">
        <v>69</v>
      </c>
      <c r="J3481">
        <v>20.56</v>
      </c>
      <c r="K3481" t="s">
        <v>6417</v>
      </c>
      <c r="L3481" t="s">
        <v>6911</v>
      </c>
      <c r="M3481">
        <v>487.23518224693942</v>
      </c>
      <c r="N3481">
        <v>2</v>
      </c>
      <c r="O3481">
        <v>2.6186871526584019</v>
      </c>
      <c r="P3481" t="str">
        <f>VLOOKUP('Final Data Set for Clustering'!N3481,'Name of Cluster'!$A$2:$B$7,2,1)</f>
        <v>Others</v>
      </c>
    </row>
    <row r="3482" spans="1:16" x14ac:dyDescent="0.55000000000000004">
      <c r="A3482" t="s">
        <v>1700</v>
      </c>
      <c r="B3482">
        <v>1</v>
      </c>
      <c r="C3482">
        <v>6</v>
      </c>
      <c r="D3482">
        <v>45</v>
      </c>
      <c r="E3482">
        <v>22</v>
      </c>
      <c r="F3482">
        <v>1700</v>
      </c>
      <c r="G3482">
        <v>14400</v>
      </c>
      <c r="H3482" t="s">
        <v>4357</v>
      </c>
      <c r="I3482">
        <v>129.9</v>
      </c>
      <c r="J3482">
        <v>20.149999999999999</v>
      </c>
      <c r="K3482" t="s">
        <v>5412</v>
      </c>
      <c r="L3482" t="s">
        <v>4910</v>
      </c>
      <c r="M3482">
        <v>1589.2336824903894</v>
      </c>
      <c r="N3482">
        <v>6</v>
      </c>
      <c r="O3482">
        <v>0.48232832836591349</v>
      </c>
      <c r="P3482" t="str">
        <f>VLOOKUP('Final Data Set for Clustering'!N3482,'Name of Cluster'!$A$2:$B$7,2,1)</f>
        <v>Long distance</v>
      </c>
    </row>
    <row r="3483" spans="1:16" x14ac:dyDescent="0.55000000000000004">
      <c r="A3483" t="s">
        <v>6616</v>
      </c>
      <c r="B3483">
        <v>2</v>
      </c>
      <c r="C3483">
        <v>14</v>
      </c>
      <c r="D3483">
        <v>30</v>
      </c>
      <c r="E3483">
        <v>15</v>
      </c>
      <c r="F3483">
        <v>1950</v>
      </c>
      <c r="G3483">
        <v>27588</v>
      </c>
      <c r="H3483" t="s">
        <v>5388</v>
      </c>
      <c r="I3483">
        <v>199</v>
      </c>
      <c r="J3483">
        <v>26.15</v>
      </c>
      <c r="K3483" t="s">
        <v>6906</v>
      </c>
      <c r="L3483" t="s">
        <v>6911</v>
      </c>
      <c r="M3483">
        <v>1279.2988137144077</v>
      </c>
      <c r="N3483">
        <v>6</v>
      </c>
      <c r="O3483">
        <v>7.6868250317086204</v>
      </c>
      <c r="P3483" t="str">
        <f>VLOOKUP('Final Data Set for Clustering'!N3483,'Name of Cluster'!$A$2:$B$7,2,1)</f>
        <v>Long distance</v>
      </c>
    </row>
    <row r="3484" spans="1:16" x14ac:dyDescent="0.55000000000000004">
      <c r="A3484" t="s">
        <v>2200</v>
      </c>
      <c r="B3484">
        <v>66</v>
      </c>
      <c r="C3484">
        <v>7</v>
      </c>
      <c r="D3484">
        <v>63</v>
      </c>
      <c r="E3484">
        <v>20</v>
      </c>
      <c r="F3484">
        <v>1634</v>
      </c>
      <c r="G3484">
        <v>13500</v>
      </c>
      <c r="H3484" t="s">
        <v>2423</v>
      </c>
      <c r="I3484">
        <v>189.89</v>
      </c>
      <c r="J3484">
        <v>10.74</v>
      </c>
      <c r="K3484" t="s">
        <v>4417</v>
      </c>
      <c r="L3484" t="s">
        <v>4909</v>
      </c>
      <c r="M3484">
        <v>43.358243549591258</v>
      </c>
      <c r="N3484">
        <v>3</v>
      </c>
      <c r="O3484">
        <v>31.82240379130668</v>
      </c>
      <c r="P3484" t="str">
        <f>VLOOKUP('Final Data Set for Clustering'!N3484,'Name of Cluster'!$A$2:$B$7,2,1)</f>
        <v>Long confirmation time by LP</v>
      </c>
    </row>
    <row r="3485" spans="1:16" x14ac:dyDescent="0.55000000000000004">
      <c r="A3485" t="s">
        <v>1701</v>
      </c>
      <c r="B3485">
        <v>5</v>
      </c>
      <c r="C3485">
        <v>7</v>
      </c>
      <c r="D3485">
        <v>32</v>
      </c>
      <c r="E3485">
        <v>15</v>
      </c>
      <c r="F3485">
        <v>175</v>
      </c>
      <c r="G3485">
        <v>1326</v>
      </c>
      <c r="H3485" t="s">
        <v>6341</v>
      </c>
      <c r="I3485">
        <v>29.98</v>
      </c>
      <c r="J3485">
        <v>17.63</v>
      </c>
      <c r="K3485" t="s">
        <v>516</v>
      </c>
      <c r="L3485" t="s">
        <v>3467</v>
      </c>
      <c r="M3485">
        <v>2501.2651318223107</v>
      </c>
      <c r="N3485">
        <v>6</v>
      </c>
      <c r="O3485">
        <v>1.0229045465792561</v>
      </c>
      <c r="P3485" t="str">
        <f>VLOOKUP('Final Data Set for Clustering'!N3485,'Name of Cluster'!$A$2:$B$7,2,1)</f>
        <v>Long distance</v>
      </c>
    </row>
    <row r="3486" spans="1:16" x14ac:dyDescent="0.55000000000000004">
      <c r="A3486" t="s">
        <v>5126</v>
      </c>
      <c r="B3486">
        <v>18</v>
      </c>
      <c r="C3486">
        <v>6</v>
      </c>
      <c r="D3486">
        <v>20</v>
      </c>
      <c r="E3486">
        <v>15</v>
      </c>
      <c r="F3486">
        <v>1900</v>
      </c>
      <c r="G3486">
        <v>13720</v>
      </c>
      <c r="H3486" t="s">
        <v>1419</v>
      </c>
      <c r="I3486">
        <v>87.85</v>
      </c>
      <c r="J3486">
        <v>13.63</v>
      </c>
      <c r="K3486" t="s">
        <v>4418</v>
      </c>
      <c r="L3486" t="s">
        <v>4909</v>
      </c>
      <c r="M3486">
        <v>253.00171612381502</v>
      </c>
      <c r="N3486">
        <v>3</v>
      </c>
      <c r="O3486">
        <v>1.9383546963329494</v>
      </c>
      <c r="P3486" t="str">
        <f>VLOOKUP('Final Data Set for Clustering'!N3486,'Name of Cluster'!$A$2:$B$7,2,1)</f>
        <v>Long confirmation time by LP</v>
      </c>
    </row>
    <row r="3487" spans="1:16" x14ac:dyDescent="0.55000000000000004">
      <c r="A3487" t="s">
        <v>5644</v>
      </c>
      <c r="B3487">
        <v>1</v>
      </c>
      <c r="C3487">
        <v>6</v>
      </c>
      <c r="D3487">
        <v>19</v>
      </c>
      <c r="E3487">
        <v>15</v>
      </c>
      <c r="F3487">
        <v>14500</v>
      </c>
      <c r="G3487">
        <v>76950</v>
      </c>
      <c r="H3487" t="s">
        <v>2408</v>
      </c>
      <c r="I3487">
        <v>119</v>
      </c>
      <c r="J3487">
        <v>57.09</v>
      </c>
      <c r="K3487" t="s">
        <v>7888</v>
      </c>
      <c r="L3487" t="s">
        <v>4909</v>
      </c>
      <c r="M3487">
        <v>641.35727909084108</v>
      </c>
      <c r="N3487">
        <v>1</v>
      </c>
      <c r="O3487">
        <v>1.6035439255636899</v>
      </c>
      <c r="P3487" t="str">
        <f>VLOOKUP('Final Data Set for Clustering'!N3487,'Name of Cluster'!$A$2:$B$7,2,1)</f>
        <v>Oversized Products</v>
      </c>
    </row>
    <row r="3488" spans="1:16" x14ac:dyDescent="0.55000000000000004">
      <c r="A3488" t="s">
        <v>7113</v>
      </c>
      <c r="B3488">
        <v>11</v>
      </c>
      <c r="C3488">
        <v>6</v>
      </c>
      <c r="D3488">
        <v>35</v>
      </c>
      <c r="E3488">
        <v>25</v>
      </c>
      <c r="F3488">
        <v>700</v>
      </c>
      <c r="G3488">
        <v>884</v>
      </c>
      <c r="H3488" t="s">
        <v>4868</v>
      </c>
      <c r="I3488">
        <v>119.99</v>
      </c>
      <c r="J3488">
        <v>19.38</v>
      </c>
      <c r="K3488" t="s">
        <v>518</v>
      </c>
      <c r="L3488" t="s">
        <v>4910</v>
      </c>
      <c r="M3488">
        <v>2608.1862869295192</v>
      </c>
      <c r="N3488">
        <v>6</v>
      </c>
      <c r="O3488">
        <v>1.8960795974795606</v>
      </c>
      <c r="P3488" t="str">
        <f>VLOOKUP('Final Data Set for Clustering'!N3488,'Name of Cluster'!$A$2:$B$7,2,1)</f>
        <v>Long distance</v>
      </c>
    </row>
    <row r="3489" spans="1:16" x14ac:dyDescent="0.55000000000000004">
      <c r="A3489" t="s">
        <v>1702</v>
      </c>
      <c r="B3489">
        <v>2</v>
      </c>
      <c r="C3489">
        <v>7</v>
      </c>
      <c r="D3489">
        <v>30</v>
      </c>
      <c r="E3489">
        <v>13</v>
      </c>
      <c r="F3489">
        <v>2100</v>
      </c>
      <c r="G3489">
        <v>145800</v>
      </c>
      <c r="H3489" t="s">
        <v>953</v>
      </c>
      <c r="I3489">
        <v>28</v>
      </c>
      <c r="J3489">
        <v>11.85</v>
      </c>
      <c r="K3489" t="s">
        <v>1488</v>
      </c>
      <c r="L3489" t="s">
        <v>4909</v>
      </c>
      <c r="M3489">
        <v>133.68206821339714</v>
      </c>
      <c r="N3489">
        <v>1</v>
      </c>
      <c r="O3489">
        <v>9.952707953302852</v>
      </c>
      <c r="P3489" t="str">
        <f>VLOOKUP('Final Data Set for Clustering'!N3489,'Name of Cluster'!$A$2:$B$7,2,1)</f>
        <v>Oversized Products</v>
      </c>
    </row>
    <row r="3490" spans="1:16" x14ac:dyDescent="0.55000000000000004">
      <c r="A3490" t="s">
        <v>1703</v>
      </c>
      <c r="B3490">
        <v>1</v>
      </c>
      <c r="C3490">
        <v>6</v>
      </c>
      <c r="D3490">
        <v>35</v>
      </c>
      <c r="E3490">
        <v>15</v>
      </c>
      <c r="F3490">
        <v>100</v>
      </c>
      <c r="G3490">
        <v>48000</v>
      </c>
      <c r="H3490" t="s">
        <v>1406</v>
      </c>
      <c r="I3490">
        <v>10.99</v>
      </c>
      <c r="J3490">
        <v>11.85</v>
      </c>
      <c r="K3490" t="s">
        <v>6417</v>
      </c>
      <c r="L3490" t="s">
        <v>4909</v>
      </c>
      <c r="M3490">
        <v>315.48597441768175</v>
      </c>
      <c r="N3490">
        <v>2</v>
      </c>
      <c r="O3490">
        <v>1.9107980237488045</v>
      </c>
      <c r="P3490" t="str">
        <f>VLOOKUP('Final Data Set for Clustering'!N3490,'Name of Cluster'!$A$2:$B$7,2,1)</f>
        <v>Others</v>
      </c>
    </row>
    <row r="3491" spans="1:16" x14ac:dyDescent="0.55000000000000004">
      <c r="A3491" t="s">
        <v>7114</v>
      </c>
      <c r="B3491">
        <v>18</v>
      </c>
      <c r="C3491">
        <v>11</v>
      </c>
      <c r="D3491">
        <v>10</v>
      </c>
      <c r="E3491">
        <v>8</v>
      </c>
      <c r="F3491">
        <v>12250</v>
      </c>
      <c r="G3491">
        <v>70875</v>
      </c>
      <c r="H3491" t="s">
        <v>1407</v>
      </c>
      <c r="I3491">
        <v>250</v>
      </c>
      <c r="J3491">
        <v>30.12</v>
      </c>
      <c r="K3491" t="s">
        <v>6417</v>
      </c>
      <c r="L3491" t="s">
        <v>4909</v>
      </c>
      <c r="M3491">
        <v>79.272843561554581</v>
      </c>
      <c r="N3491">
        <v>1</v>
      </c>
      <c r="O3491">
        <v>6.033879897140987</v>
      </c>
      <c r="P3491" t="str">
        <f>VLOOKUP('Final Data Set for Clustering'!N3491,'Name of Cluster'!$A$2:$B$7,2,1)</f>
        <v>Oversized Products</v>
      </c>
    </row>
    <row r="3492" spans="1:16" x14ac:dyDescent="0.55000000000000004">
      <c r="A3492" t="s">
        <v>224</v>
      </c>
      <c r="B3492">
        <v>1</v>
      </c>
      <c r="C3492">
        <v>4</v>
      </c>
      <c r="D3492">
        <v>20</v>
      </c>
      <c r="E3492">
        <v>19</v>
      </c>
      <c r="F3492">
        <v>150</v>
      </c>
      <c r="G3492">
        <v>2800</v>
      </c>
      <c r="H3492" t="s">
        <v>2409</v>
      </c>
      <c r="I3492">
        <v>21.9</v>
      </c>
      <c r="J3492">
        <v>18.23</v>
      </c>
      <c r="K3492" t="s">
        <v>517</v>
      </c>
      <c r="L3492" t="s">
        <v>6911</v>
      </c>
      <c r="M3492">
        <v>1119.1970601469368</v>
      </c>
      <c r="N3492">
        <v>2</v>
      </c>
      <c r="O3492">
        <v>1.5061905450650592</v>
      </c>
      <c r="P3492" t="str">
        <f>VLOOKUP('Final Data Set for Clustering'!N3492,'Name of Cluster'!$A$2:$B$7,2,1)</f>
        <v>Others</v>
      </c>
    </row>
    <row r="3493" spans="1:16" x14ac:dyDescent="0.55000000000000004">
      <c r="A3493" t="s">
        <v>1226</v>
      </c>
      <c r="B3493">
        <v>1</v>
      </c>
      <c r="C3493">
        <v>6</v>
      </c>
      <c r="D3493">
        <v>8</v>
      </c>
      <c r="E3493">
        <v>7</v>
      </c>
      <c r="F3493">
        <v>1038</v>
      </c>
      <c r="G3493">
        <v>25256</v>
      </c>
      <c r="H3493" t="s">
        <v>966</v>
      </c>
      <c r="I3493">
        <v>69.900000000000006</v>
      </c>
      <c r="J3493">
        <v>11.73</v>
      </c>
      <c r="K3493" t="s">
        <v>7888</v>
      </c>
      <c r="L3493" t="s">
        <v>4909</v>
      </c>
      <c r="M3493">
        <v>26.602083489361988</v>
      </c>
      <c r="N3493">
        <v>2</v>
      </c>
      <c r="O3493">
        <v>1.4710576772373665</v>
      </c>
      <c r="P3493" t="str">
        <f>VLOOKUP('Final Data Set for Clustering'!N3493,'Name of Cluster'!$A$2:$B$7,2,1)</f>
        <v>Others</v>
      </c>
    </row>
    <row r="3494" spans="1:16" x14ac:dyDescent="0.55000000000000004">
      <c r="A3494" t="s">
        <v>2201</v>
      </c>
      <c r="B3494">
        <v>1</v>
      </c>
      <c r="C3494">
        <v>6</v>
      </c>
      <c r="D3494">
        <v>28</v>
      </c>
      <c r="E3494">
        <v>22</v>
      </c>
      <c r="F3494">
        <v>9000</v>
      </c>
      <c r="G3494">
        <v>35000</v>
      </c>
      <c r="H3494" t="s">
        <v>7819</v>
      </c>
      <c r="I3494">
        <v>159.9</v>
      </c>
      <c r="J3494">
        <v>40.450000000000003</v>
      </c>
      <c r="K3494" t="s">
        <v>7888</v>
      </c>
      <c r="L3494" t="s">
        <v>6911</v>
      </c>
      <c r="M3494">
        <v>613.26576187444527</v>
      </c>
      <c r="N3494">
        <v>2</v>
      </c>
      <c r="O3494">
        <v>2.6470731969339605</v>
      </c>
      <c r="P3494" t="str">
        <f>VLOOKUP('Final Data Set for Clustering'!N3494,'Name of Cluster'!$A$2:$B$7,2,1)</f>
        <v>Others</v>
      </c>
    </row>
    <row r="3495" spans="1:16" x14ac:dyDescent="0.55000000000000004">
      <c r="A3495" t="s">
        <v>2202</v>
      </c>
      <c r="B3495">
        <v>5</v>
      </c>
      <c r="C3495">
        <v>12</v>
      </c>
      <c r="D3495">
        <v>15</v>
      </c>
      <c r="E3495">
        <v>8</v>
      </c>
      <c r="F3495">
        <v>374</v>
      </c>
      <c r="G3495">
        <v>4312</v>
      </c>
      <c r="H3495" t="s">
        <v>2413</v>
      </c>
      <c r="I3495">
        <v>28.9</v>
      </c>
      <c r="J3495">
        <v>10.96</v>
      </c>
      <c r="K3495" t="s">
        <v>4419</v>
      </c>
      <c r="L3495" t="s">
        <v>4909</v>
      </c>
      <c r="M3495">
        <v>152.74051476768818</v>
      </c>
      <c r="N3495">
        <v>2</v>
      </c>
      <c r="O3495">
        <v>4.2489611059410475</v>
      </c>
      <c r="P3495" t="str">
        <f>VLOOKUP('Final Data Set for Clustering'!N3495,'Name of Cluster'!$A$2:$B$7,2,1)</f>
        <v>Others</v>
      </c>
    </row>
    <row r="3496" spans="1:16" x14ac:dyDescent="0.55000000000000004">
      <c r="A3496" t="s">
        <v>7115</v>
      </c>
      <c r="B3496">
        <v>21</v>
      </c>
      <c r="C3496">
        <v>6</v>
      </c>
      <c r="D3496">
        <v>30</v>
      </c>
      <c r="E3496">
        <v>21</v>
      </c>
      <c r="F3496">
        <v>548</v>
      </c>
      <c r="G3496">
        <v>3200</v>
      </c>
      <c r="H3496" t="s">
        <v>3878</v>
      </c>
      <c r="I3496">
        <v>136.4</v>
      </c>
      <c r="J3496">
        <v>15.7</v>
      </c>
      <c r="K3496" t="s">
        <v>4417</v>
      </c>
      <c r="L3496" t="s">
        <v>6911</v>
      </c>
      <c r="M3496">
        <v>698.98283240811145</v>
      </c>
      <c r="N3496">
        <v>3</v>
      </c>
      <c r="O3496">
        <v>0.92015507013408504</v>
      </c>
      <c r="P3496" t="str">
        <f>VLOOKUP('Final Data Set for Clustering'!N3496,'Name of Cluster'!$A$2:$B$7,2,1)</f>
        <v>Long confirmation time by LP</v>
      </c>
    </row>
    <row r="3497" spans="1:16" x14ac:dyDescent="0.55000000000000004">
      <c r="A3497" t="s">
        <v>2695</v>
      </c>
      <c r="B3497">
        <v>4</v>
      </c>
      <c r="C3497">
        <v>9</v>
      </c>
      <c r="D3497">
        <v>30</v>
      </c>
      <c r="E3497">
        <v>23</v>
      </c>
      <c r="F3497">
        <v>350</v>
      </c>
      <c r="G3497">
        <v>56862</v>
      </c>
      <c r="H3497" t="s">
        <v>5884</v>
      </c>
      <c r="I3497">
        <v>489.9</v>
      </c>
      <c r="J3497">
        <v>34.18</v>
      </c>
      <c r="K3497" t="s">
        <v>7888</v>
      </c>
      <c r="L3497" t="s">
        <v>6911</v>
      </c>
      <c r="M3497">
        <v>694.07834284587886</v>
      </c>
      <c r="N3497">
        <v>2</v>
      </c>
      <c r="O3497">
        <v>3.0108633394238242</v>
      </c>
      <c r="P3497" t="str">
        <f>VLOOKUP('Final Data Set for Clustering'!N3497,'Name of Cluster'!$A$2:$B$7,2,1)</f>
        <v>Others</v>
      </c>
    </row>
    <row r="3498" spans="1:16" x14ac:dyDescent="0.55000000000000004">
      <c r="A3498" t="s">
        <v>7610</v>
      </c>
      <c r="B3498">
        <v>0</v>
      </c>
      <c r="C3498">
        <v>6</v>
      </c>
      <c r="D3498">
        <v>64</v>
      </c>
      <c r="E3498">
        <v>28</v>
      </c>
      <c r="F3498">
        <v>431</v>
      </c>
      <c r="G3498">
        <v>2860</v>
      </c>
      <c r="H3498" t="s">
        <v>1414</v>
      </c>
      <c r="I3498">
        <v>248</v>
      </c>
      <c r="J3498">
        <v>22.54</v>
      </c>
      <c r="K3498" t="s">
        <v>5412</v>
      </c>
      <c r="L3498" t="s">
        <v>3467</v>
      </c>
      <c r="M3498">
        <v>2419.3481096521555</v>
      </c>
      <c r="N3498">
        <v>6</v>
      </c>
      <c r="O3498">
        <v>2.7440685774199736</v>
      </c>
      <c r="P3498" t="str">
        <f>VLOOKUP('Final Data Set for Clustering'!N3498,'Name of Cluster'!$A$2:$B$7,2,1)</f>
        <v>Long distance</v>
      </c>
    </row>
    <row r="3499" spans="1:16" x14ac:dyDescent="0.55000000000000004">
      <c r="A3499" t="s">
        <v>5645</v>
      </c>
      <c r="B3499">
        <v>1</v>
      </c>
      <c r="C3499">
        <v>6</v>
      </c>
      <c r="D3499">
        <v>16</v>
      </c>
      <c r="E3499">
        <v>15</v>
      </c>
      <c r="F3499">
        <v>237</v>
      </c>
      <c r="G3499">
        <v>4096</v>
      </c>
      <c r="H3499" t="s">
        <v>5890</v>
      </c>
      <c r="I3499">
        <v>34.99</v>
      </c>
      <c r="J3499">
        <v>14.1</v>
      </c>
      <c r="K3499" t="s">
        <v>6905</v>
      </c>
      <c r="L3499" t="s">
        <v>6911</v>
      </c>
      <c r="M3499">
        <v>364.20652861807804</v>
      </c>
      <c r="N3499">
        <v>2</v>
      </c>
      <c r="O3499">
        <v>0.47237415827742879</v>
      </c>
      <c r="P3499" t="str">
        <f>VLOOKUP('Final Data Set for Clustering'!N3499,'Name of Cluster'!$A$2:$B$7,2,1)</f>
        <v>Others</v>
      </c>
    </row>
    <row r="3500" spans="1:16" x14ac:dyDescent="0.55000000000000004">
      <c r="A3500" t="s">
        <v>2696</v>
      </c>
      <c r="B3500">
        <v>4</v>
      </c>
      <c r="C3500">
        <v>10</v>
      </c>
      <c r="D3500">
        <v>29</v>
      </c>
      <c r="E3500">
        <v>10</v>
      </c>
      <c r="F3500">
        <v>1700</v>
      </c>
      <c r="G3500">
        <v>1936</v>
      </c>
      <c r="H3500" t="s">
        <v>7861</v>
      </c>
      <c r="I3500">
        <v>39.97</v>
      </c>
      <c r="J3500">
        <v>22.93</v>
      </c>
      <c r="K3500" t="s">
        <v>3463</v>
      </c>
      <c r="L3500" t="s">
        <v>6911</v>
      </c>
      <c r="O3500">
        <v>0</v>
      </c>
      <c r="P3500" t="e">
        <f>VLOOKUP('Final Data Set for Clustering'!N3500,'Name of Cluster'!$A$2:$B$7,2,1)</f>
        <v>#N/A</v>
      </c>
    </row>
    <row r="3501" spans="1:16" x14ac:dyDescent="0.55000000000000004">
      <c r="A3501" t="s">
        <v>6617</v>
      </c>
      <c r="B3501">
        <v>4</v>
      </c>
      <c r="C3501">
        <v>11</v>
      </c>
      <c r="D3501">
        <v>18</v>
      </c>
      <c r="E3501">
        <v>9</v>
      </c>
      <c r="F3501">
        <v>2600</v>
      </c>
      <c r="G3501">
        <v>15000</v>
      </c>
      <c r="H3501" t="s">
        <v>1404</v>
      </c>
      <c r="I3501">
        <v>69.900000000000006</v>
      </c>
      <c r="J3501">
        <v>21.57</v>
      </c>
      <c r="K3501" t="s">
        <v>6417</v>
      </c>
      <c r="L3501" t="s">
        <v>6911</v>
      </c>
      <c r="M3501">
        <v>400.41312420250983</v>
      </c>
      <c r="N3501">
        <v>2</v>
      </c>
      <c r="O3501">
        <v>2.7339586793858857</v>
      </c>
      <c r="P3501" t="str">
        <f>VLOOKUP('Final Data Set for Clustering'!N3501,'Name of Cluster'!$A$2:$B$7,2,1)</f>
        <v>Others</v>
      </c>
    </row>
    <row r="3502" spans="1:16" x14ac:dyDescent="0.55000000000000004">
      <c r="A3502" t="s">
        <v>3178</v>
      </c>
      <c r="B3502">
        <v>2</v>
      </c>
      <c r="C3502">
        <v>2</v>
      </c>
      <c r="D3502">
        <v>35</v>
      </c>
      <c r="E3502">
        <v>15</v>
      </c>
      <c r="F3502">
        <v>250</v>
      </c>
      <c r="G3502">
        <v>990</v>
      </c>
      <c r="H3502" t="s">
        <v>4366</v>
      </c>
      <c r="I3502">
        <v>95</v>
      </c>
      <c r="J3502">
        <v>18.55</v>
      </c>
      <c r="K3502" t="s">
        <v>6904</v>
      </c>
      <c r="L3502" t="s">
        <v>6911</v>
      </c>
      <c r="M3502">
        <v>510.35000946162728</v>
      </c>
      <c r="N3502">
        <v>2</v>
      </c>
      <c r="O3502">
        <v>2.4004336386570935</v>
      </c>
      <c r="P3502" t="str">
        <f>VLOOKUP('Final Data Set for Clustering'!N3502,'Name of Cluster'!$A$2:$B$7,2,1)</f>
        <v>Others</v>
      </c>
    </row>
    <row r="3503" spans="1:16" x14ac:dyDescent="0.55000000000000004">
      <c r="A3503" t="s">
        <v>6143</v>
      </c>
      <c r="B3503">
        <v>5</v>
      </c>
      <c r="C3503">
        <v>6</v>
      </c>
      <c r="D3503">
        <v>41</v>
      </c>
      <c r="E3503">
        <v>27</v>
      </c>
      <c r="F3503">
        <v>485</v>
      </c>
      <c r="G3503">
        <v>3240</v>
      </c>
      <c r="H3503" t="s">
        <v>443</v>
      </c>
      <c r="I3503">
        <v>499.99</v>
      </c>
      <c r="J3503">
        <v>19.940000000000001</v>
      </c>
      <c r="K3503" t="s">
        <v>1982</v>
      </c>
      <c r="L3503" t="s">
        <v>3467</v>
      </c>
      <c r="M3503">
        <v>1311.8349270496742</v>
      </c>
      <c r="N3503">
        <v>6</v>
      </c>
      <c r="O3503">
        <v>0.84922250901284335</v>
      </c>
      <c r="P3503" t="str">
        <f>VLOOKUP('Final Data Set for Clustering'!N3503,'Name of Cluster'!$A$2:$B$7,2,1)</f>
        <v>Long distance</v>
      </c>
    </row>
    <row r="3504" spans="1:16" x14ac:dyDescent="0.55000000000000004">
      <c r="A3504" t="s">
        <v>1227</v>
      </c>
      <c r="B3504">
        <v>13</v>
      </c>
      <c r="C3504">
        <v>6</v>
      </c>
      <c r="D3504">
        <v>24</v>
      </c>
      <c r="E3504">
        <v>14</v>
      </c>
      <c r="F3504">
        <v>340</v>
      </c>
      <c r="G3504">
        <v>2106</v>
      </c>
      <c r="H3504" t="s">
        <v>443</v>
      </c>
      <c r="I3504">
        <v>100</v>
      </c>
      <c r="J3504">
        <v>12.2</v>
      </c>
      <c r="K3504" t="s">
        <v>1982</v>
      </c>
      <c r="L3504" t="s">
        <v>4909</v>
      </c>
      <c r="M3504">
        <v>326.32945778491563</v>
      </c>
      <c r="N3504">
        <v>2</v>
      </c>
      <c r="O3504">
        <v>1.5796381134034652</v>
      </c>
      <c r="P3504" t="str">
        <f>VLOOKUP('Final Data Set for Clustering'!N3504,'Name of Cluster'!$A$2:$B$7,2,1)</f>
        <v>Others</v>
      </c>
    </row>
    <row r="3505" spans="1:16" x14ac:dyDescent="0.55000000000000004">
      <c r="A3505" t="s">
        <v>2697</v>
      </c>
      <c r="B3505">
        <v>1</v>
      </c>
      <c r="C3505">
        <v>4</v>
      </c>
      <c r="D3505">
        <v>26</v>
      </c>
      <c r="E3505">
        <v>19</v>
      </c>
      <c r="F3505">
        <v>15800</v>
      </c>
      <c r="G3505">
        <v>93248</v>
      </c>
      <c r="H3505" t="s">
        <v>6381</v>
      </c>
      <c r="I3505">
        <v>209</v>
      </c>
      <c r="J3505">
        <v>36.97</v>
      </c>
      <c r="K3505" t="s">
        <v>7889</v>
      </c>
      <c r="L3505" t="s">
        <v>4909</v>
      </c>
      <c r="M3505">
        <v>491.56142099111594</v>
      </c>
      <c r="N3505">
        <v>1</v>
      </c>
      <c r="O3505">
        <v>2.0799060002699949</v>
      </c>
      <c r="P3505" t="str">
        <f>VLOOKUP('Final Data Set for Clustering'!N3505,'Name of Cluster'!$A$2:$B$7,2,1)</f>
        <v>Oversized Products</v>
      </c>
    </row>
    <row r="3506" spans="1:16" x14ac:dyDescent="0.55000000000000004">
      <c r="A3506" t="s">
        <v>3689</v>
      </c>
      <c r="B3506">
        <v>7</v>
      </c>
      <c r="C3506">
        <v>8</v>
      </c>
      <c r="D3506">
        <v>26</v>
      </c>
      <c r="E3506">
        <v>19</v>
      </c>
      <c r="F3506">
        <v>3225</v>
      </c>
      <c r="G3506">
        <v>6000</v>
      </c>
      <c r="H3506" t="s">
        <v>1946</v>
      </c>
      <c r="I3506">
        <v>129.99</v>
      </c>
      <c r="J3506">
        <v>18.16</v>
      </c>
      <c r="K3506" t="s">
        <v>4418</v>
      </c>
      <c r="L3506" t="s">
        <v>6911</v>
      </c>
      <c r="M3506">
        <v>684.28498943062266</v>
      </c>
      <c r="N3506">
        <v>2</v>
      </c>
      <c r="O3506">
        <v>0.78563100624211146</v>
      </c>
      <c r="P3506" t="str">
        <f>VLOOKUP('Final Data Set for Clustering'!N3506,'Name of Cluster'!$A$2:$B$7,2,1)</f>
        <v>Others</v>
      </c>
    </row>
    <row r="3507" spans="1:16" x14ac:dyDescent="0.55000000000000004">
      <c r="A3507" t="s">
        <v>1228</v>
      </c>
      <c r="B3507">
        <v>4</v>
      </c>
      <c r="C3507">
        <v>7</v>
      </c>
      <c r="D3507">
        <v>25</v>
      </c>
      <c r="E3507">
        <v>19</v>
      </c>
      <c r="F3507">
        <v>950</v>
      </c>
      <c r="G3507">
        <v>9600</v>
      </c>
      <c r="H3507" t="s">
        <v>5333</v>
      </c>
      <c r="I3507">
        <v>195</v>
      </c>
      <c r="J3507">
        <v>39.42</v>
      </c>
      <c r="K3507" t="s">
        <v>6910</v>
      </c>
      <c r="L3507" t="s">
        <v>6911</v>
      </c>
      <c r="M3507">
        <v>1153.8413588004157</v>
      </c>
      <c r="N3507">
        <v>2</v>
      </c>
      <c r="O3507">
        <v>0.9368824178519648</v>
      </c>
      <c r="P3507" t="str">
        <f>VLOOKUP('Final Data Set for Clustering'!N3507,'Name of Cluster'!$A$2:$B$7,2,1)</f>
        <v>Others</v>
      </c>
    </row>
    <row r="3508" spans="1:16" x14ac:dyDescent="0.55000000000000004">
      <c r="A3508" t="s">
        <v>5127</v>
      </c>
      <c r="B3508">
        <v>16</v>
      </c>
      <c r="C3508">
        <v>9</v>
      </c>
      <c r="D3508">
        <v>43</v>
      </c>
      <c r="E3508">
        <v>25</v>
      </c>
      <c r="F3508">
        <v>200</v>
      </c>
      <c r="G3508">
        <v>3328</v>
      </c>
      <c r="H3508" t="s">
        <v>2415</v>
      </c>
      <c r="I3508">
        <v>53.99</v>
      </c>
      <c r="J3508">
        <v>21.18</v>
      </c>
      <c r="K3508" t="s">
        <v>5412</v>
      </c>
      <c r="L3508" t="s">
        <v>4910</v>
      </c>
      <c r="O3508">
        <v>0</v>
      </c>
      <c r="P3508" t="e">
        <f>VLOOKUP('Final Data Set for Clustering'!N3508,'Name of Cluster'!$A$2:$B$7,2,1)</f>
        <v>#N/A</v>
      </c>
    </row>
    <row r="3509" spans="1:16" x14ac:dyDescent="0.55000000000000004">
      <c r="A3509" t="s">
        <v>3179</v>
      </c>
      <c r="B3509">
        <v>13</v>
      </c>
      <c r="C3509">
        <v>7</v>
      </c>
      <c r="D3509">
        <v>8</v>
      </c>
      <c r="E3509">
        <v>1</v>
      </c>
      <c r="F3509">
        <v>2950</v>
      </c>
      <c r="G3509">
        <v>12000</v>
      </c>
      <c r="H3509" t="s">
        <v>458</v>
      </c>
      <c r="I3509">
        <v>49.99</v>
      </c>
      <c r="J3509">
        <v>12.65</v>
      </c>
      <c r="K3509" t="s">
        <v>7889</v>
      </c>
      <c r="L3509" t="s">
        <v>4909</v>
      </c>
      <c r="M3509">
        <v>68.338056294573335</v>
      </c>
      <c r="N3509">
        <v>2</v>
      </c>
      <c r="O3509">
        <v>2.6425087118526545</v>
      </c>
      <c r="P3509" t="str">
        <f>VLOOKUP('Final Data Set for Clustering'!N3509,'Name of Cluster'!$A$2:$B$7,2,1)</f>
        <v>Others</v>
      </c>
    </row>
    <row r="3510" spans="1:16" x14ac:dyDescent="0.55000000000000004">
      <c r="A3510" t="s">
        <v>3690</v>
      </c>
      <c r="B3510">
        <v>9</v>
      </c>
      <c r="C3510">
        <v>9</v>
      </c>
      <c r="D3510">
        <v>13</v>
      </c>
      <c r="E3510">
        <v>10</v>
      </c>
      <c r="F3510">
        <v>1750</v>
      </c>
      <c r="G3510">
        <v>32560</v>
      </c>
      <c r="H3510" t="s">
        <v>5327</v>
      </c>
      <c r="I3510">
        <v>59.9</v>
      </c>
      <c r="J3510">
        <v>13.44</v>
      </c>
      <c r="K3510" t="s">
        <v>1488</v>
      </c>
      <c r="L3510" t="s">
        <v>4909</v>
      </c>
      <c r="M3510">
        <v>459.63997716714465</v>
      </c>
      <c r="N3510">
        <v>2</v>
      </c>
      <c r="O3510">
        <v>2.0744157101027616</v>
      </c>
      <c r="P3510" t="str">
        <f>VLOOKUP('Final Data Set for Clustering'!N3510,'Name of Cluster'!$A$2:$B$7,2,1)</f>
        <v>Others</v>
      </c>
    </row>
    <row r="3511" spans="1:16" x14ac:dyDescent="0.55000000000000004">
      <c r="A3511" t="s">
        <v>7611</v>
      </c>
      <c r="B3511">
        <v>8</v>
      </c>
      <c r="C3511">
        <v>5</v>
      </c>
      <c r="D3511">
        <v>6</v>
      </c>
      <c r="E3511">
        <v>1</v>
      </c>
      <c r="F3511">
        <v>375</v>
      </c>
      <c r="G3511">
        <v>8120</v>
      </c>
      <c r="H3511" t="s">
        <v>4380</v>
      </c>
      <c r="I3511">
        <v>97.1</v>
      </c>
      <c r="J3511">
        <v>8.84</v>
      </c>
      <c r="K3511" t="s">
        <v>7889</v>
      </c>
      <c r="L3511" t="s">
        <v>4909</v>
      </c>
      <c r="M3511">
        <v>30.938137465180425</v>
      </c>
      <c r="N3511">
        <v>2</v>
      </c>
      <c r="O3511">
        <v>1.7725950729926467</v>
      </c>
      <c r="P3511" t="str">
        <f>VLOOKUP('Final Data Set for Clustering'!N3511,'Name of Cluster'!$A$2:$B$7,2,1)</f>
        <v>Others</v>
      </c>
    </row>
    <row r="3512" spans="1:16" x14ac:dyDescent="0.55000000000000004">
      <c r="A3512" t="s">
        <v>225</v>
      </c>
      <c r="B3512">
        <v>10</v>
      </c>
      <c r="C3512">
        <v>11</v>
      </c>
      <c r="D3512">
        <v>17</v>
      </c>
      <c r="E3512">
        <v>9</v>
      </c>
      <c r="F3512">
        <v>16617</v>
      </c>
      <c r="G3512">
        <v>46056</v>
      </c>
      <c r="H3512" t="s">
        <v>4354</v>
      </c>
      <c r="I3512">
        <v>139.99</v>
      </c>
      <c r="J3512">
        <v>29.42</v>
      </c>
      <c r="K3512" t="s">
        <v>6417</v>
      </c>
      <c r="L3512" t="s">
        <v>4909</v>
      </c>
      <c r="M3512">
        <v>23.968403008268151</v>
      </c>
      <c r="N3512">
        <v>1</v>
      </c>
      <c r="O3512">
        <v>4.8954191853666895</v>
      </c>
      <c r="P3512" t="str">
        <f>VLOOKUP('Final Data Set for Clustering'!N3512,'Name of Cluster'!$A$2:$B$7,2,1)</f>
        <v>Oversized Products</v>
      </c>
    </row>
    <row r="3513" spans="1:16" x14ac:dyDescent="0.55000000000000004">
      <c r="A3513" t="s">
        <v>4627</v>
      </c>
      <c r="B3513">
        <v>1</v>
      </c>
      <c r="C3513">
        <v>6</v>
      </c>
      <c r="D3513">
        <v>22</v>
      </c>
      <c r="E3513">
        <v>14</v>
      </c>
      <c r="F3513">
        <v>1650</v>
      </c>
      <c r="G3513">
        <v>29412</v>
      </c>
      <c r="H3513" t="s">
        <v>482</v>
      </c>
      <c r="I3513">
        <v>72.900000000000006</v>
      </c>
      <c r="J3513">
        <v>12.01</v>
      </c>
      <c r="K3513" t="s">
        <v>4418</v>
      </c>
      <c r="L3513" t="s">
        <v>4909</v>
      </c>
      <c r="M3513">
        <v>323.40466604512375</v>
      </c>
      <c r="N3513">
        <v>2</v>
      </c>
      <c r="O3513">
        <v>0.4989013146901265</v>
      </c>
      <c r="P3513" t="str">
        <f>VLOOKUP('Final Data Set for Clustering'!N3513,'Name of Cluster'!$A$2:$B$7,2,1)</f>
        <v>Others</v>
      </c>
    </row>
    <row r="3514" spans="1:16" x14ac:dyDescent="0.55000000000000004">
      <c r="A3514" t="s">
        <v>6144</v>
      </c>
      <c r="B3514">
        <v>3</v>
      </c>
      <c r="C3514">
        <v>6</v>
      </c>
      <c r="D3514">
        <v>23</v>
      </c>
      <c r="E3514">
        <v>21</v>
      </c>
      <c r="F3514">
        <v>300</v>
      </c>
      <c r="G3514">
        <v>816</v>
      </c>
      <c r="H3514" t="s">
        <v>6341</v>
      </c>
      <c r="I3514">
        <v>27.99</v>
      </c>
      <c r="J3514">
        <v>15.79</v>
      </c>
      <c r="K3514" t="s">
        <v>516</v>
      </c>
      <c r="L3514" t="s">
        <v>4910</v>
      </c>
      <c r="M3514">
        <v>1408.2282450890905</v>
      </c>
      <c r="N3514">
        <v>6</v>
      </c>
      <c r="O3514">
        <v>1.6394334881954384</v>
      </c>
      <c r="P3514" t="str">
        <f>VLOOKUP('Final Data Set for Clustering'!N3514,'Name of Cluster'!$A$2:$B$7,2,1)</f>
        <v>Long distance</v>
      </c>
    </row>
    <row r="3515" spans="1:16" x14ac:dyDescent="0.55000000000000004">
      <c r="A3515" t="s">
        <v>6618</v>
      </c>
      <c r="B3515">
        <v>0</v>
      </c>
      <c r="C3515">
        <v>6</v>
      </c>
      <c r="D3515">
        <v>20</v>
      </c>
      <c r="E3515">
        <v>17</v>
      </c>
      <c r="F3515">
        <v>450</v>
      </c>
      <c r="G3515">
        <v>2560</v>
      </c>
      <c r="H3515" t="s">
        <v>5360</v>
      </c>
      <c r="I3515">
        <v>59.99</v>
      </c>
      <c r="J3515">
        <v>18.3</v>
      </c>
      <c r="K3515" t="s">
        <v>4418</v>
      </c>
      <c r="L3515" t="s">
        <v>6911</v>
      </c>
      <c r="M3515">
        <v>540.40037875461235</v>
      </c>
      <c r="N3515">
        <v>2</v>
      </c>
      <c r="O3515">
        <v>0.45279572287134651</v>
      </c>
      <c r="P3515" t="str">
        <f>VLOOKUP('Final Data Set for Clustering'!N3515,'Name of Cluster'!$A$2:$B$7,2,1)</f>
        <v>Others</v>
      </c>
    </row>
    <row r="3516" spans="1:16" x14ac:dyDescent="0.55000000000000004">
      <c r="A3516" t="s">
        <v>3691</v>
      </c>
      <c r="B3516">
        <v>10</v>
      </c>
      <c r="C3516">
        <v>5</v>
      </c>
      <c r="D3516">
        <v>24</v>
      </c>
      <c r="E3516">
        <v>19</v>
      </c>
      <c r="F3516">
        <v>700</v>
      </c>
      <c r="G3516">
        <v>5700</v>
      </c>
      <c r="H3516" t="s">
        <v>3386</v>
      </c>
      <c r="I3516">
        <v>119.99</v>
      </c>
      <c r="J3516">
        <v>24.97</v>
      </c>
      <c r="K3516" t="s">
        <v>6904</v>
      </c>
      <c r="L3516" t="s">
        <v>6911</v>
      </c>
      <c r="M3516">
        <v>1609.3204519188801</v>
      </c>
      <c r="N3516">
        <v>6</v>
      </c>
      <c r="O3516">
        <v>1.8808905708849466</v>
      </c>
      <c r="P3516" t="str">
        <f>VLOOKUP('Final Data Set for Clustering'!N3516,'Name of Cluster'!$A$2:$B$7,2,1)</f>
        <v>Long distance</v>
      </c>
    </row>
    <row r="3517" spans="1:16" x14ac:dyDescent="0.55000000000000004">
      <c r="A3517" t="s">
        <v>741</v>
      </c>
      <c r="B3517">
        <v>26</v>
      </c>
      <c r="C3517">
        <v>24</v>
      </c>
      <c r="D3517">
        <v>14</v>
      </c>
      <c r="E3517">
        <v>2</v>
      </c>
      <c r="F3517">
        <v>10667</v>
      </c>
      <c r="G3517">
        <v>63916</v>
      </c>
      <c r="H3517" t="s">
        <v>4354</v>
      </c>
      <c r="I3517">
        <v>166.94</v>
      </c>
      <c r="J3517">
        <v>23.88</v>
      </c>
      <c r="K3517" t="s">
        <v>6417</v>
      </c>
      <c r="L3517" t="s">
        <v>4909</v>
      </c>
      <c r="M3517">
        <v>32.347808134048975</v>
      </c>
      <c r="N3517">
        <v>4</v>
      </c>
      <c r="O3517">
        <v>6.8498156499076748</v>
      </c>
      <c r="P3517" t="str">
        <f>VLOOKUP('Final Data Set for Clustering'!N3517,'Name of Cluster'!$A$2:$B$7,2,1)</f>
        <v>Long Seller preparation time</v>
      </c>
    </row>
    <row r="3518" spans="1:16" x14ac:dyDescent="0.55000000000000004">
      <c r="A3518" t="s">
        <v>742</v>
      </c>
      <c r="B3518">
        <v>2</v>
      </c>
      <c r="C3518">
        <v>4</v>
      </c>
      <c r="D3518">
        <v>18</v>
      </c>
      <c r="E3518">
        <v>13</v>
      </c>
      <c r="F3518">
        <v>850</v>
      </c>
      <c r="G3518">
        <v>20250</v>
      </c>
      <c r="H3518" t="s">
        <v>455</v>
      </c>
      <c r="I3518">
        <v>70</v>
      </c>
      <c r="J3518">
        <v>12.88</v>
      </c>
      <c r="K3518" t="s">
        <v>4418</v>
      </c>
      <c r="L3518" t="s">
        <v>4909</v>
      </c>
      <c r="M3518">
        <v>372.09503247867838</v>
      </c>
      <c r="N3518">
        <v>2</v>
      </c>
      <c r="O3518">
        <v>0.70044053138880458</v>
      </c>
      <c r="P3518" t="str">
        <f>VLOOKUP('Final Data Set for Clustering'!N3518,'Name of Cluster'!$A$2:$B$7,2,1)</f>
        <v>Others</v>
      </c>
    </row>
    <row r="3519" spans="1:16" x14ac:dyDescent="0.55000000000000004">
      <c r="A3519" t="s">
        <v>5128</v>
      </c>
      <c r="B3519">
        <v>8</v>
      </c>
      <c r="C3519">
        <v>8</v>
      </c>
      <c r="D3519">
        <v>25</v>
      </c>
      <c r="E3519">
        <v>17</v>
      </c>
      <c r="F3519">
        <v>50</v>
      </c>
      <c r="G3519">
        <v>3072</v>
      </c>
      <c r="H3519" t="s">
        <v>6883</v>
      </c>
      <c r="I3519">
        <v>25</v>
      </c>
      <c r="J3519">
        <v>21.15</v>
      </c>
      <c r="K3519" t="s">
        <v>516</v>
      </c>
      <c r="L3519" t="s">
        <v>6911</v>
      </c>
      <c r="M3519">
        <v>954.63531263124366</v>
      </c>
      <c r="N3519">
        <v>2</v>
      </c>
      <c r="O3519">
        <v>1.2239893588381054</v>
      </c>
      <c r="P3519" t="str">
        <f>VLOOKUP('Final Data Set for Clustering'!N3519,'Name of Cluster'!$A$2:$B$7,2,1)</f>
        <v>Others</v>
      </c>
    </row>
    <row r="3520" spans="1:16" x14ac:dyDescent="0.55000000000000004">
      <c r="A3520" t="s">
        <v>1229</v>
      </c>
      <c r="B3520">
        <v>6</v>
      </c>
      <c r="C3520">
        <v>4</v>
      </c>
      <c r="D3520">
        <v>20</v>
      </c>
      <c r="E3520">
        <v>19</v>
      </c>
      <c r="F3520">
        <v>200</v>
      </c>
      <c r="G3520">
        <v>352</v>
      </c>
      <c r="H3520" t="s">
        <v>1405</v>
      </c>
      <c r="I3520">
        <v>20.3</v>
      </c>
      <c r="J3520">
        <v>15.1</v>
      </c>
      <c r="K3520" t="s">
        <v>518</v>
      </c>
      <c r="L3520" t="s">
        <v>6911</v>
      </c>
      <c r="M3520">
        <v>766.92358792471396</v>
      </c>
      <c r="N3520">
        <v>2</v>
      </c>
      <c r="O3520">
        <v>0.85243333952070732</v>
      </c>
      <c r="P3520" t="str">
        <f>VLOOKUP('Final Data Set for Clustering'!N3520,'Name of Cluster'!$A$2:$B$7,2,1)</f>
        <v>Others</v>
      </c>
    </row>
    <row r="3521" spans="1:16" x14ac:dyDescent="0.55000000000000004">
      <c r="A3521" t="s">
        <v>4191</v>
      </c>
      <c r="B3521">
        <v>1</v>
      </c>
      <c r="C3521">
        <v>5</v>
      </c>
      <c r="D3521">
        <v>2</v>
      </c>
      <c r="E3521">
        <v>1</v>
      </c>
      <c r="F3521">
        <v>27000</v>
      </c>
      <c r="G3521">
        <v>66150</v>
      </c>
      <c r="H3521" t="s">
        <v>1925</v>
      </c>
      <c r="I3521">
        <v>120</v>
      </c>
      <c r="J3521">
        <v>54.9</v>
      </c>
      <c r="K3521" t="s">
        <v>7371</v>
      </c>
      <c r="L3521" t="s">
        <v>4909</v>
      </c>
      <c r="M3521">
        <v>40.8791947455436</v>
      </c>
      <c r="N3521">
        <v>1</v>
      </c>
      <c r="O3521">
        <v>8.8415806339154468</v>
      </c>
      <c r="P3521" t="str">
        <f>VLOOKUP('Final Data Set for Clustering'!N3521,'Name of Cluster'!$A$2:$B$7,2,1)</f>
        <v>Oversized Products</v>
      </c>
    </row>
    <row r="3522" spans="1:16" x14ac:dyDescent="0.55000000000000004">
      <c r="A3522" t="s">
        <v>1704</v>
      </c>
      <c r="B3522">
        <v>3</v>
      </c>
      <c r="C3522">
        <v>6</v>
      </c>
      <c r="D3522">
        <v>23</v>
      </c>
      <c r="E3522">
        <v>16</v>
      </c>
      <c r="F3522">
        <v>217</v>
      </c>
      <c r="G3522">
        <v>8000</v>
      </c>
      <c r="H3522" t="s">
        <v>7834</v>
      </c>
      <c r="I3522">
        <v>59.9</v>
      </c>
      <c r="J3522">
        <v>18.3</v>
      </c>
      <c r="K3522" t="s">
        <v>4419</v>
      </c>
      <c r="L3522" t="s">
        <v>6911</v>
      </c>
      <c r="M3522">
        <v>455.94332269657912</v>
      </c>
      <c r="N3522">
        <v>2</v>
      </c>
      <c r="O3522">
        <v>8.9171089252184074E-2</v>
      </c>
      <c r="P3522" t="str">
        <f>VLOOKUP('Final Data Set for Clustering'!N3522,'Name of Cluster'!$A$2:$B$7,2,1)</f>
        <v>Others</v>
      </c>
    </row>
    <row r="3523" spans="1:16" x14ac:dyDescent="0.55000000000000004">
      <c r="A3523" t="s">
        <v>5646</v>
      </c>
      <c r="B3523">
        <v>12</v>
      </c>
      <c r="C3523">
        <v>12</v>
      </c>
      <c r="D3523">
        <v>21</v>
      </c>
      <c r="E3523">
        <v>10</v>
      </c>
      <c r="F3523">
        <v>200</v>
      </c>
      <c r="G3523">
        <v>2240</v>
      </c>
      <c r="H3523" t="s">
        <v>2447</v>
      </c>
      <c r="I3523">
        <v>39.9</v>
      </c>
      <c r="J3523">
        <v>16.79</v>
      </c>
      <c r="K3523" t="s">
        <v>4417</v>
      </c>
      <c r="L3523" t="s">
        <v>6911</v>
      </c>
      <c r="M3523">
        <v>1263.3391989440465</v>
      </c>
      <c r="N3523">
        <v>2</v>
      </c>
      <c r="O3523">
        <v>6.0897717971012577</v>
      </c>
      <c r="P3523" t="str">
        <f>VLOOKUP('Final Data Set for Clustering'!N3523,'Name of Cluster'!$A$2:$B$7,2,1)</f>
        <v>Others</v>
      </c>
    </row>
    <row r="3524" spans="1:16" x14ac:dyDescent="0.55000000000000004">
      <c r="A3524" t="s">
        <v>1230</v>
      </c>
      <c r="B3524">
        <v>1</v>
      </c>
      <c r="C3524">
        <v>6</v>
      </c>
      <c r="D3524">
        <v>14</v>
      </c>
      <c r="E3524">
        <v>10</v>
      </c>
      <c r="F3524">
        <v>1250</v>
      </c>
      <c r="G3524">
        <v>13068</v>
      </c>
      <c r="H3524" t="s">
        <v>2406</v>
      </c>
      <c r="I3524">
        <v>125</v>
      </c>
      <c r="J3524">
        <v>14.96</v>
      </c>
      <c r="K3524" t="s">
        <v>4419</v>
      </c>
      <c r="L3524" t="s">
        <v>4909</v>
      </c>
      <c r="M3524">
        <v>380.47638997854136</v>
      </c>
      <c r="N3524">
        <v>2</v>
      </c>
      <c r="O3524">
        <v>0.47128311469216871</v>
      </c>
      <c r="P3524" t="str">
        <f>VLOOKUP('Final Data Set for Clustering'!N3524,'Name of Cluster'!$A$2:$B$7,2,1)</f>
        <v>Others</v>
      </c>
    </row>
    <row r="3525" spans="1:16" x14ac:dyDescent="0.55000000000000004">
      <c r="A3525" t="s">
        <v>5647</v>
      </c>
      <c r="B3525">
        <v>1</v>
      </c>
      <c r="C3525">
        <v>6</v>
      </c>
      <c r="D3525">
        <v>23</v>
      </c>
      <c r="E3525">
        <v>16</v>
      </c>
      <c r="F3525">
        <v>850</v>
      </c>
      <c r="G3525">
        <v>24960</v>
      </c>
      <c r="H3525" t="s">
        <v>5893</v>
      </c>
      <c r="I3525">
        <v>39.99</v>
      </c>
      <c r="J3525">
        <v>18.38</v>
      </c>
      <c r="K3525" t="s">
        <v>7889</v>
      </c>
      <c r="L3525" t="s">
        <v>6911</v>
      </c>
      <c r="M3525">
        <v>523.43192223097424</v>
      </c>
      <c r="N3525">
        <v>2</v>
      </c>
      <c r="O3525">
        <v>0.34135226591442003</v>
      </c>
      <c r="P3525" t="str">
        <f>VLOOKUP('Final Data Set for Clustering'!N3525,'Name of Cluster'!$A$2:$B$7,2,1)</f>
        <v>Others</v>
      </c>
    </row>
    <row r="3526" spans="1:16" x14ac:dyDescent="0.55000000000000004">
      <c r="A3526" t="s">
        <v>5129</v>
      </c>
      <c r="B3526">
        <v>16</v>
      </c>
      <c r="C3526">
        <v>11</v>
      </c>
      <c r="D3526">
        <v>16</v>
      </c>
      <c r="E3526">
        <v>15</v>
      </c>
      <c r="F3526">
        <v>600</v>
      </c>
      <c r="G3526">
        <v>6000</v>
      </c>
      <c r="H3526" t="s">
        <v>7823</v>
      </c>
      <c r="I3526">
        <v>454</v>
      </c>
      <c r="J3526">
        <v>18.940000000000001</v>
      </c>
      <c r="K3526" t="s">
        <v>5927</v>
      </c>
      <c r="L3526" t="s">
        <v>6911</v>
      </c>
      <c r="M3526">
        <v>438.60053014761451</v>
      </c>
      <c r="N3526">
        <v>3</v>
      </c>
      <c r="O3526">
        <v>4.3952657023190165</v>
      </c>
      <c r="P3526" t="str">
        <f>VLOOKUP('Final Data Set for Clustering'!N3526,'Name of Cluster'!$A$2:$B$7,2,1)</f>
        <v>Long confirmation time by LP</v>
      </c>
    </row>
    <row r="3527" spans="1:16" x14ac:dyDescent="0.55000000000000004">
      <c r="A3527" t="s">
        <v>226</v>
      </c>
      <c r="B3527">
        <v>6</v>
      </c>
      <c r="C3527">
        <v>7</v>
      </c>
      <c r="D3527">
        <v>27</v>
      </c>
      <c r="E3527">
        <v>18</v>
      </c>
      <c r="F3527">
        <v>750</v>
      </c>
      <c r="G3527">
        <v>7290</v>
      </c>
      <c r="H3527" t="s">
        <v>2471</v>
      </c>
      <c r="I3527">
        <v>539.91999999999996</v>
      </c>
      <c r="J3527">
        <v>22.32</v>
      </c>
      <c r="K3527" t="s">
        <v>6904</v>
      </c>
      <c r="L3527" t="s">
        <v>3467</v>
      </c>
      <c r="M3527">
        <v>2268.2775180018589</v>
      </c>
      <c r="N3527">
        <v>6</v>
      </c>
      <c r="O3527">
        <v>0.91131299566002344</v>
      </c>
      <c r="P3527" t="str">
        <f>VLOOKUP('Final Data Set for Clustering'!N3527,'Name of Cluster'!$A$2:$B$7,2,1)</f>
        <v>Long distance</v>
      </c>
    </row>
    <row r="3528" spans="1:16" x14ac:dyDescent="0.55000000000000004">
      <c r="A3528" t="s">
        <v>6619</v>
      </c>
      <c r="B3528">
        <v>5</v>
      </c>
      <c r="C3528">
        <v>7</v>
      </c>
      <c r="D3528">
        <v>18</v>
      </c>
      <c r="E3528">
        <v>14</v>
      </c>
      <c r="F3528">
        <v>5300</v>
      </c>
      <c r="G3528">
        <v>31500</v>
      </c>
      <c r="H3528" t="s">
        <v>5875</v>
      </c>
      <c r="I3528">
        <v>157</v>
      </c>
      <c r="J3528">
        <v>21.59</v>
      </c>
      <c r="K3528" t="s">
        <v>4418</v>
      </c>
      <c r="L3528" t="s">
        <v>6911</v>
      </c>
      <c r="M3528">
        <v>484.54733023111299</v>
      </c>
      <c r="N3528">
        <v>2</v>
      </c>
      <c r="O3528">
        <v>1.0345722404136466</v>
      </c>
      <c r="P3528" t="str">
        <f>VLOOKUP('Final Data Set for Clustering'!N3528,'Name of Cluster'!$A$2:$B$7,2,1)</f>
        <v>Others</v>
      </c>
    </row>
    <row r="3529" spans="1:16" x14ac:dyDescent="0.55000000000000004">
      <c r="A3529" t="s">
        <v>2203</v>
      </c>
      <c r="B3529">
        <v>4</v>
      </c>
      <c r="C3529">
        <v>7</v>
      </c>
      <c r="D3529">
        <v>28</v>
      </c>
      <c r="E3529">
        <v>14</v>
      </c>
      <c r="F3529">
        <v>650</v>
      </c>
      <c r="G3529">
        <v>8736</v>
      </c>
      <c r="H3529" t="s">
        <v>7828</v>
      </c>
      <c r="I3529">
        <v>42</v>
      </c>
      <c r="J3529">
        <v>16.11</v>
      </c>
      <c r="K3529" t="s">
        <v>4418</v>
      </c>
      <c r="L3529" t="s">
        <v>6911</v>
      </c>
      <c r="M3529">
        <v>619.43854083933024</v>
      </c>
      <c r="N3529">
        <v>2</v>
      </c>
      <c r="O3529">
        <v>0.23790153756855653</v>
      </c>
      <c r="P3529" t="str">
        <f>VLOOKUP('Final Data Set for Clustering'!N3529,'Name of Cluster'!$A$2:$B$7,2,1)</f>
        <v>Others</v>
      </c>
    </row>
    <row r="3530" spans="1:16" x14ac:dyDescent="0.55000000000000004">
      <c r="A3530" t="s">
        <v>743</v>
      </c>
      <c r="B3530">
        <v>6</v>
      </c>
      <c r="C3530">
        <v>6</v>
      </c>
      <c r="D3530">
        <v>74</v>
      </c>
      <c r="E3530">
        <v>28</v>
      </c>
      <c r="F3530">
        <v>20500</v>
      </c>
      <c r="G3530">
        <v>94192</v>
      </c>
      <c r="H3530" t="s">
        <v>5345</v>
      </c>
      <c r="I3530">
        <v>349.9</v>
      </c>
      <c r="J3530">
        <v>75.17</v>
      </c>
      <c r="K3530" t="s">
        <v>3968</v>
      </c>
      <c r="L3530" t="s">
        <v>4910</v>
      </c>
      <c r="M3530">
        <v>1278.6024274397873</v>
      </c>
      <c r="N3530">
        <v>1</v>
      </c>
      <c r="O3530">
        <v>8.8671995970537534</v>
      </c>
      <c r="P3530" t="str">
        <f>VLOOKUP('Final Data Set for Clustering'!N3530,'Name of Cluster'!$A$2:$B$7,2,1)</f>
        <v>Oversized Products</v>
      </c>
    </row>
    <row r="3531" spans="1:16" x14ac:dyDescent="0.55000000000000004">
      <c r="A3531" t="s">
        <v>5648</v>
      </c>
      <c r="B3531">
        <v>4</v>
      </c>
      <c r="C3531">
        <v>5</v>
      </c>
      <c r="D3531">
        <v>41</v>
      </c>
      <c r="E3531">
        <v>14</v>
      </c>
      <c r="F3531">
        <v>50</v>
      </c>
      <c r="G3531">
        <v>1188</v>
      </c>
      <c r="H3531" t="s">
        <v>2414</v>
      </c>
      <c r="I3531">
        <v>21.99</v>
      </c>
      <c r="J3531">
        <v>14.1</v>
      </c>
      <c r="K3531" t="s">
        <v>516</v>
      </c>
      <c r="L3531" t="s">
        <v>6911</v>
      </c>
      <c r="M3531">
        <v>373.59667759617349</v>
      </c>
      <c r="N3531">
        <v>2</v>
      </c>
      <c r="O3531">
        <v>1.3407346711804327</v>
      </c>
      <c r="P3531" t="str">
        <f>VLOOKUP('Final Data Set for Clustering'!N3531,'Name of Cluster'!$A$2:$B$7,2,1)</f>
        <v>Others</v>
      </c>
    </row>
    <row r="3532" spans="1:16" x14ac:dyDescent="0.55000000000000004">
      <c r="A3532" t="s">
        <v>4192</v>
      </c>
      <c r="B3532">
        <v>21</v>
      </c>
      <c r="C3532">
        <v>19</v>
      </c>
      <c r="D3532">
        <v>18</v>
      </c>
      <c r="E3532">
        <v>17</v>
      </c>
      <c r="F3532">
        <v>7900</v>
      </c>
      <c r="G3532">
        <v>48000</v>
      </c>
      <c r="H3532" t="s">
        <v>7829</v>
      </c>
      <c r="I3532">
        <v>899.94</v>
      </c>
      <c r="J3532">
        <v>37.049999999999997</v>
      </c>
      <c r="K3532" t="s">
        <v>4907</v>
      </c>
      <c r="L3532" t="s">
        <v>6911</v>
      </c>
      <c r="M3532">
        <v>541.30202355906795</v>
      </c>
      <c r="N3532">
        <v>4</v>
      </c>
      <c r="O3532">
        <v>0.58229919739330871</v>
      </c>
      <c r="P3532" t="str">
        <f>VLOOKUP('Final Data Set for Clustering'!N3532,'Name of Cluster'!$A$2:$B$7,2,1)</f>
        <v>Long Seller preparation time</v>
      </c>
    </row>
    <row r="3533" spans="1:16" x14ac:dyDescent="0.55000000000000004">
      <c r="A3533" t="s">
        <v>7612</v>
      </c>
      <c r="B3533">
        <v>3</v>
      </c>
      <c r="C3533">
        <v>4</v>
      </c>
      <c r="D3533">
        <v>31</v>
      </c>
      <c r="E3533">
        <v>18</v>
      </c>
      <c r="F3533">
        <v>1750</v>
      </c>
      <c r="G3533">
        <v>32560</v>
      </c>
      <c r="H3533" t="s">
        <v>5327</v>
      </c>
      <c r="I3533">
        <v>59.9</v>
      </c>
      <c r="J3533">
        <v>17.670000000000002</v>
      </c>
      <c r="K3533" t="s">
        <v>1488</v>
      </c>
      <c r="L3533" t="s">
        <v>6911</v>
      </c>
      <c r="M3533">
        <v>840.43845114101737</v>
      </c>
      <c r="N3533">
        <v>2</v>
      </c>
      <c r="O3533">
        <v>1.2741838953303872</v>
      </c>
      <c r="P3533" t="str">
        <f>VLOOKUP('Final Data Set for Clustering'!N3533,'Name of Cluster'!$A$2:$B$7,2,1)</f>
        <v>Others</v>
      </c>
    </row>
    <row r="3534" spans="1:16" x14ac:dyDescent="0.55000000000000004">
      <c r="A3534" t="s">
        <v>2698</v>
      </c>
      <c r="B3534">
        <v>7</v>
      </c>
      <c r="C3534">
        <v>7</v>
      </c>
      <c r="D3534">
        <v>42</v>
      </c>
      <c r="E3534">
        <v>15</v>
      </c>
      <c r="F3534">
        <v>173</v>
      </c>
      <c r="G3534">
        <v>2808</v>
      </c>
      <c r="H3534" t="s">
        <v>2423</v>
      </c>
      <c r="I3534">
        <v>109.9</v>
      </c>
      <c r="J3534">
        <v>15.52</v>
      </c>
      <c r="K3534" t="s">
        <v>4417</v>
      </c>
      <c r="L3534" t="s">
        <v>6911</v>
      </c>
      <c r="M3534">
        <v>302.8304101877298</v>
      </c>
      <c r="N3534">
        <v>2</v>
      </c>
      <c r="O3534">
        <v>1.5901830969442141</v>
      </c>
      <c r="P3534" t="str">
        <f>VLOOKUP('Final Data Set for Clustering'!N3534,'Name of Cluster'!$A$2:$B$7,2,1)</f>
        <v>Others</v>
      </c>
    </row>
    <row r="3535" spans="1:16" x14ac:dyDescent="0.55000000000000004">
      <c r="A3535" t="s">
        <v>1231</v>
      </c>
      <c r="B3535">
        <v>2</v>
      </c>
      <c r="C3535">
        <v>7</v>
      </c>
      <c r="D3535">
        <v>18</v>
      </c>
      <c r="E3535">
        <v>16</v>
      </c>
      <c r="F3535">
        <v>1255</v>
      </c>
      <c r="G3535">
        <v>4896</v>
      </c>
      <c r="H3535" t="s">
        <v>5329</v>
      </c>
      <c r="I3535">
        <v>93.99</v>
      </c>
      <c r="J3535">
        <v>21.06</v>
      </c>
      <c r="K3535" t="s">
        <v>6904</v>
      </c>
      <c r="L3535" t="s">
        <v>3467</v>
      </c>
      <c r="M3535">
        <v>2252.0568325277854</v>
      </c>
      <c r="N3535">
        <v>6</v>
      </c>
      <c r="O3535">
        <v>1.930886949867711</v>
      </c>
      <c r="P3535" t="str">
        <f>VLOOKUP('Final Data Set for Clustering'!N3535,'Name of Cluster'!$A$2:$B$7,2,1)</f>
        <v>Long distance</v>
      </c>
    </row>
    <row r="3536" spans="1:16" x14ac:dyDescent="0.55000000000000004">
      <c r="A3536" t="s">
        <v>4193</v>
      </c>
      <c r="B3536">
        <v>3</v>
      </c>
      <c r="C3536">
        <v>6</v>
      </c>
      <c r="D3536">
        <v>39</v>
      </c>
      <c r="E3536">
        <v>26</v>
      </c>
      <c r="F3536">
        <v>987</v>
      </c>
      <c r="G3536">
        <v>15625</v>
      </c>
      <c r="H3536" t="s">
        <v>1949</v>
      </c>
      <c r="I3536">
        <v>278</v>
      </c>
      <c r="J3536">
        <v>20.190000000000001</v>
      </c>
      <c r="K3536" t="s">
        <v>7889</v>
      </c>
      <c r="L3536" t="s">
        <v>6911</v>
      </c>
      <c r="M3536">
        <v>966.29107984971779</v>
      </c>
      <c r="N3536">
        <v>2</v>
      </c>
      <c r="O3536">
        <v>1.2825987870801776</v>
      </c>
      <c r="P3536" t="str">
        <f>VLOOKUP('Final Data Set for Clustering'!N3536,'Name of Cluster'!$A$2:$B$7,2,1)</f>
        <v>Others</v>
      </c>
    </row>
    <row r="3537" spans="1:16" x14ac:dyDescent="0.55000000000000004">
      <c r="A3537" t="s">
        <v>6145</v>
      </c>
      <c r="B3537">
        <v>6</v>
      </c>
      <c r="C3537">
        <v>8</v>
      </c>
      <c r="D3537">
        <v>65</v>
      </c>
      <c r="E3537">
        <v>25</v>
      </c>
      <c r="F3537">
        <v>250</v>
      </c>
      <c r="G3537">
        <v>2640</v>
      </c>
      <c r="H3537" t="s">
        <v>1932</v>
      </c>
      <c r="I3537">
        <v>70.650000000000006</v>
      </c>
      <c r="J3537">
        <v>12.49</v>
      </c>
      <c r="K3537" t="s">
        <v>6904</v>
      </c>
      <c r="L3537" t="s">
        <v>6911</v>
      </c>
      <c r="M3537">
        <v>100.8991254892844</v>
      </c>
      <c r="N3537">
        <v>2</v>
      </c>
      <c r="O3537">
        <v>6.5768609900556925</v>
      </c>
      <c r="P3537" t="str">
        <f>VLOOKUP('Final Data Set for Clustering'!N3537,'Name of Cluster'!$A$2:$B$7,2,1)</f>
        <v>Others</v>
      </c>
    </row>
    <row r="3538" spans="1:16" x14ac:dyDescent="0.55000000000000004">
      <c r="A3538" t="s">
        <v>3180</v>
      </c>
      <c r="B3538">
        <v>0</v>
      </c>
      <c r="C3538">
        <v>6</v>
      </c>
      <c r="D3538">
        <v>19</v>
      </c>
      <c r="E3538">
        <v>13</v>
      </c>
      <c r="F3538">
        <v>250</v>
      </c>
      <c r="G3538">
        <v>1200</v>
      </c>
      <c r="H3538" t="s">
        <v>5852</v>
      </c>
      <c r="I3538">
        <v>29.9</v>
      </c>
      <c r="J3538">
        <v>18.23</v>
      </c>
      <c r="K3538" t="s">
        <v>6904</v>
      </c>
      <c r="L3538" t="s">
        <v>6911</v>
      </c>
      <c r="M3538">
        <v>509.42322203769453</v>
      </c>
      <c r="N3538">
        <v>2</v>
      </c>
      <c r="O3538">
        <v>0.51167403555634672</v>
      </c>
      <c r="P3538" t="str">
        <f>VLOOKUP('Final Data Set for Clustering'!N3538,'Name of Cluster'!$A$2:$B$7,2,1)</f>
        <v>Others</v>
      </c>
    </row>
    <row r="3539" spans="1:16" x14ac:dyDescent="0.55000000000000004">
      <c r="A3539" t="s">
        <v>7116</v>
      </c>
      <c r="B3539">
        <v>1</v>
      </c>
      <c r="C3539">
        <v>6</v>
      </c>
      <c r="D3539">
        <v>21</v>
      </c>
      <c r="E3539">
        <v>14</v>
      </c>
      <c r="F3539">
        <v>150</v>
      </c>
      <c r="G3539">
        <v>2816</v>
      </c>
      <c r="H3539" t="s">
        <v>1910</v>
      </c>
      <c r="I3539">
        <v>45.9</v>
      </c>
      <c r="J3539">
        <v>18.23</v>
      </c>
      <c r="K3539" t="s">
        <v>4419</v>
      </c>
      <c r="L3539" t="s">
        <v>6911</v>
      </c>
      <c r="M3539">
        <v>292.77320998509902</v>
      </c>
      <c r="N3539">
        <v>2</v>
      </c>
      <c r="O3539">
        <v>0.38435180447687067</v>
      </c>
      <c r="P3539" t="str">
        <f>VLOOKUP('Final Data Set for Clustering'!N3539,'Name of Cluster'!$A$2:$B$7,2,1)</f>
        <v>Others</v>
      </c>
    </row>
    <row r="3540" spans="1:16" x14ac:dyDescent="0.55000000000000004">
      <c r="A3540" t="s">
        <v>3181</v>
      </c>
      <c r="B3540">
        <v>4</v>
      </c>
      <c r="C3540">
        <v>6</v>
      </c>
      <c r="D3540">
        <v>21</v>
      </c>
      <c r="E3540">
        <v>19</v>
      </c>
      <c r="F3540">
        <v>1050</v>
      </c>
      <c r="G3540">
        <v>19008</v>
      </c>
      <c r="H3540" t="s">
        <v>7313</v>
      </c>
      <c r="I3540">
        <v>144.99</v>
      </c>
      <c r="J3540">
        <v>18.260000000000002</v>
      </c>
      <c r="K3540" t="s">
        <v>6906</v>
      </c>
      <c r="L3540" t="s">
        <v>6911</v>
      </c>
      <c r="M3540">
        <v>745.80642774029945</v>
      </c>
      <c r="N3540">
        <v>2</v>
      </c>
      <c r="O3540">
        <v>0.19357402584524069</v>
      </c>
      <c r="P3540" t="str">
        <f>VLOOKUP('Final Data Set for Clustering'!N3540,'Name of Cluster'!$A$2:$B$7,2,1)</f>
        <v>Others</v>
      </c>
    </row>
    <row r="3541" spans="1:16" x14ac:dyDescent="0.55000000000000004">
      <c r="A3541" t="s">
        <v>2204</v>
      </c>
      <c r="B3541">
        <v>5</v>
      </c>
      <c r="C3541">
        <v>4</v>
      </c>
      <c r="D3541">
        <v>20</v>
      </c>
      <c r="E3541">
        <v>19</v>
      </c>
      <c r="F3541">
        <v>1350</v>
      </c>
      <c r="G3541">
        <v>22000</v>
      </c>
      <c r="H3541" t="s">
        <v>5876</v>
      </c>
      <c r="I3541">
        <v>69.900000000000006</v>
      </c>
      <c r="J3541">
        <v>16.739999999999998</v>
      </c>
      <c r="K3541" t="s">
        <v>7888</v>
      </c>
      <c r="L3541" t="s">
        <v>6911</v>
      </c>
      <c r="M3541">
        <v>429.53357450103414</v>
      </c>
      <c r="N3541">
        <v>2</v>
      </c>
      <c r="O3541">
        <v>0.58032396174853784</v>
      </c>
      <c r="P3541" t="str">
        <f>VLOOKUP('Final Data Set for Clustering'!N3541,'Name of Cluster'!$A$2:$B$7,2,1)</f>
        <v>Others</v>
      </c>
    </row>
    <row r="3542" spans="1:16" x14ac:dyDescent="0.55000000000000004">
      <c r="A3542" t="s">
        <v>7117</v>
      </c>
      <c r="B3542">
        <v>1</v>
      </c>
      <c r="C3542">
        <v>6</v>
      </c>
      <c r="D3542">
        <v>29</v>
      </c>
      <c r="E3542">
        <v>14</v>
      </c>
      <c r="F3542">
        <v>1100</v>
      </c>
      <c r="G3542">
        <v>4050</v>
      </c>
      <c r="H3542" t="s">
        <v>7357</v>
      </c>
      <c r="I3542">
        <v>89</v>
      </c>
      <c r="J3542">
        <v>29.02</v>
      </c>
      <c r="K3542" t="s">
        <v>4907</v>
      </c>
      <c r="L3542" t="s">
        <v>3467</v>
      </c>
      <c r="M3542">
        <v>1114.9086064296175</v>
      </c>
      <c r="N3542">
        <v>2</v>
      </c>
      <c r="O3542">
        <v>1.0648828517413129</v>
      </c>
      <c r="P3542" t="str">
        <f>VLOOKUP('Final Data Set for Clustering'!N3542,'Name of Cluster'!$A$2:$B$7,2,1)</f>
        <v>Others</v>
      </c>
    </row>
    <row r="3543" spans="1:16" x14ac:dyDescent="0.55000000000000004">
      <c r="A3543" t="s">
        <v>4194</v>
      </c>
      <c r="B3543">
        <v>9</v>
      </c>
      <c r="C3543">
        <v>7</v>
      </c>
      <c r="D3543">
        <v>3</v>
      </c>
      <c r="E3543">
        <v>1</v>
      </c>
      <c r="F3543">
        <v>2229</v>
      </c>
      <c r="G3543">
        <v>13440</v>
      </c>
      <c r="H3543" t="s">
        <v>3899</v>
      </c>
      <c r="I3543">
        <v>32.9</v>
      </c>
      <c r="J3543">
        <v>12.53</v>
      </c>
      <c r="K3543" t="s">
        <v>6904</v>
      </c>
      <c r="L3543" t="s">
        <v>4909</v>
      </c>
      <c r="M3543">
        <v>57.726093358520245</v>
      </c>
      <c r="N3543">
        <v>2</v>
      </c>
      <c r="O3543">
        <v>2.2072613644616426</v>
      </c>
      <c r="P3543" t="str">
        <f>VLOOKUP('Final Data Set for Clustering'!N3543,'Name of Cluster'!$A$2:$B$7,2,1)</f>
        <v>Others</v>
      </c>
    </row>
    <row r="3544" spans="1:16" x14ac:dyDescent="0.55000000000000004">
      <c r="A3544" t="s">
        <v>6146</v>
      </c>
      <c r="B3544">
        <v>1</v>
      </c>
      <c r="C3544">
        <v>7</v>
      </c>
      <c r="D3544">
        <v>39</v>
      </c>
      <c r="E3544">
        <v>28</v>
      </c>
      <c r="F3544">
        <v>800</v>
      </c>
      <c r="G3544">
        <v>8349</v>
      </c>
      <c r="H3544" t="s">
        <v>3882</v>
      </c>
      <c r="I3544">
        <v>59.9</v>
      </c>
      <c r="J3544">
        <v>18.350000000000001</v>
      </c>
      <c r="K3544" t="s">
        <v>6417</v>
      </c>
      <c r="L3544" t="s">
        <v>6911</v>
      </c>
      <c r="M3544">
        <v>713.1242385979707</v>
      </c>
      <c r="N3544">
        <v>2</v>
      </c>
      <c r="O3544">
        <v>1.2081269782809705</v>
      </c>
      <c r="P3544" t="str">
        <f>VLOOKUP('Final Data Set for Clustering'!N3544,'Name of Cluster'!$A$2:$B$7,2,1)</f>
        <v>Others</v>
      </c>
    </row>
    <row r="3545" spans="1:16" x14ac:dyDescent="0.55000000000000004">
      <c r="A3545" t="s">
        <v>6620</v>
      </c>
      <c r="B3545">
        <v>3</v>
      </c>
      <c r="C3545">
        <v>6</v>
      </c>
      <c r="D3545">
        <v>40</v>
      </c>
      <c r="E3545">
        <v>27</v>
      </c>
      <c r="F3545">
        <v>250</v>
      </c>
      <c r="G3545">
        <v>3872</v>
      </c>
      <c r="H3545" t="s">
        <v>2409</v>
      </c>
      <c r="I3545">
        <v>35.9</v>
      </c>
      <c r="J3545">
        <v>15.23</v>
      </c>
      <c r="K3545" t="s">
        <v>520</v>
      </c>
      <c r="L3545" t="s">
        <v>6911</v>
      </c>
      <c r="M3545">
        <v>381.57858775546993</v>
      </c>
      <c r="N3545">
        <v>2</v>
      </c>
      <c r="O3545">
        <v>1.0707109971917332</v>
      </c>
      <c r="P3545" t="str">
        <f>VLOOKUP('Final Data Set for Clustering'!N3545,'Name of Cluster'!$A$2:$B$7,2,1)</f>
        <v>Others</v>
      </c>
    </row>
    <row r="3546" spans="1:16" x14ac:dyDescent="0.55000000000000004">
      <c r="A3546" t="s">
        <v>4628</v>
      </c>
      <c r="B3546">
        <v>26</v>
      </c>
      <c r="C3546">
        <v>12</v>
      </c>
      <c r="D3546">
        <v>21</v>
      </c>
      <c r="E3546">
        <v>10</v>
      </c>
      <c r="F3546">
        <v>100</v>
      </c>
      <c r="G3546">
        <v>1331</v>
      </c>
      <c r="H3546" t="s">
        <v>4373</v>
      </c>
      <c r="I3546">
        <v>70</v>
      </c>
      <c r="J3546">
        <v>13.15</v>
      </c>
      <c r="K3546" t="s">
        <v>6904</v>
      </c>
      <c r="L3546" t="s">
        <v>4909</v>
      </c>
      <c r="M3546">
        <v>288.44542105924057</v>
      </c>
      <c r="N3546">
        <v>3</v>
      </c>
      <c r="O3546">
        <v>3.2684008282773203</v>
      </c>
      <c r="P3546" t="str">
        <f>VLOOKUP('Final Data Set for Clustering'!N3546,'Name of Cluster'!$A$2:$B$7,2,1)</f>
        <v>Long confirmation time by LP</v>
      </c>
    </row>
    <row r="3547" spans="1:16" x14ac:dyDescent="0.55000000000000004">
      <c r="A3547" t="s">
        <v>2699</v>
      </c>
      <c r="B3547">
        <v>3</v>
      </c>
      <c r="C3547">
        <v>7</v>
      </c>
      <c r="D3547">
        <v>22</v>
      </c>
      <c r="E3547">
        <v>20</v>
      </c>
      <c r="F3547">
        <v>200</v>
      </c>
      <c r="G3547">
        <v>3960</v>
      </c>
      <c r="H3547" t="s">
        <v>2415</v>
      </c>
      <c r="I3547">
        <v>58.99</v>
      </c>
      <c r="J3547">
        <v>17.66</v>
      </c>
      <c r="K3547" t="s">
        <v>6904</v>
      </c>
      <c r="L3547" t="s">
        <v>6911</v>
      </c>
      <c r="M3547">
        <v>807.2173891583642</v>
      </c>
      <c r="N3547">
        <v>2</v>
      </c>
      <c r="O3547">
        <v>0.42502103907601724</v>
      </c>
      <c r="P3547" t="str">
        <f>VLOOKUP('Final Data Set for Clustering'!N3547,'Name of Cluster'!$A$2:$B$7,2,1)</f>
        <v>Others</v>
      </c>
    </row>
    <row r="3548" spans="1:16" x14ac:dyDescent="0.55000000000000004">
      <c r="A3548" t="s">
        <v>2700</v>
      </c>
      <c r="B3548">
        <v>8</v>
      </c>
      <c r="C3548">
        <v>8</v>
      </c>
      <c r="D3548">
        <v>8</v>
      </c>
      <c r="E3548">
        <v>7</v>
      </c>
      <c r="F3548">
        <v>850</v>
      </c>
      <c r="G3548">
        <v>18000</v>
      </c>
      <c r="H3548" t="s">
        <v>1418</v>
      </c>
      <c r="I3548">
        <v>56</v>
      </c>
      <c r="J3548">
        <v>12.23</v>
      </c>
      <c r="K3548" t="s">
        <v>1001</v>
      </c>
      <c r="L3548" t="s">
        <v>6911</v>
      </c>
      <c r="M3548">
        <v>3.5170520923209607</v>
      </c>
      <c r="N3548">
        <v>2</v>
      </c>
      <c r="O3548">
        <v>1.8908146791939404</v>
      </c>
      <c r="P3548" t="str">
        <f>VLOOKUP('Final Data Set for Clustering'!N3548,'Name of Cluster'!$A$2:$B$7,2,1)</f>
        <v>Others</v>
      </c>
    </row>
    <row r="3549" spans="1:16" x14ac:dyDescent="0.55000000000000004">
      <c r="A3549" t="s">
        <v>3182</v>
      </c>
      <c r="B3549">
        <v>1</v>
      </c>
      <c r="C3549">
        <v>2</v>
      </c>
      <c r="D3549">
        <v>13</v>
      </c>
      <c r="E3549">
        <v>7</v>
      </c>
      <c r="F3549">
        <v>1850</v>
      </c>
      <c r="G3549">
        <v>5168</v>
      </c>
      <c r="H3549" t="s">
        <v>7801</v>
      </c>
      <c r="I3549">
        <v>108.9</v>
      </c>
      <c r="J3549">
        <v>11.39</v>
      </c>
      <c r="K3549" t="s">
        <v>4907</v>
      </c>
      <c r="L3549" t="s">
        <v>4909</v>
      </c>
      <c r="M3549">
        <v>30.321945323102625</v>
      </c>
      <c r="N3549">
        <v>2</v>
      </c>
      <c r="O3549">
        <v>2.635547543251322</v>
      </c>
      <c r="P3549" t="str">
        <f>VLOOKUP('Final Data Set for Clustering'!N3549,'Name of Cluster'!$A$2:$B$7,2,1)</f>
        <v>Others</v>
      </c>
    </row>
    <row r="3550" spans="1:16" x14ac:dyDescent="0.55000000000000004">
      <c r="A3550" t="s">
        <v>5130</v>
      </c>
      <c r="B3550">
        <v>2</v>
      </c>
      <c r="C3550">
        <v>4</v>
      </c>
      <c r="D3550">
        <v>34</v>
      </c>
      <c r="E3550">
        <v>26</v>
      </c>
      <c r="F3550">
        <v>2967</v>
      </c>
      <c r="G3550">
        <v>5880</v>
      </c>
      <c r="H3550" t="s">
        <v>5342</v>
      </c>
      <c r="I3550">
        <v>139.9</v>
      </c>
      <c r="J3550">
        <v>41.96</v>
      </c>
      <c r="K3550" t="s">
        <v>4419</v>
      </c>
      <c r="L3550" t="s">
        <v>6911</v>
      </c>
      <c r="M3550">
        <v>404.71670409066149</v>
      </c>
      <c r="N3550">
        <v>2</v>
      </c>
      <c r="O3550">
        <v>1.0131696099412537</v>
      </c>
      <c r="P3550" t="str">
        <f>VLOOKUP('Final Data Set for Clustering'!N3550,'Name of Cluster'!$A$2:$B$7,2,1)</f>
        <v>Others</v>
      </c>
    </row>
    <row r="3551" spans="1:16" x14ac:dyDescent="0.55000000000000004">
      <c r="A3551" t="s">
        <v>4195</v>
      </c>
      <c r="B3551">
        <v>4</v>
      </c>
      <c r="C3551">
        <v>6</v>
      </c>
      <c r="D3551">
        <v>22</v>
      </c>
      <c r="E3551">
        <v>19</v>
      </c>
      <c r="F3551">
        <v>700</v>
      </c>
      <c r="G3551">
        <v>7128</v>
      </c>
      <c r="H3551" t="s">
        <v>1427</v>
      </c>
      <c r="I3551">
        <v>34.9</v>
      </c>
      <c r="J3551">
        <v>15.11</v>
      </c>
      <c r="K3551" t="s">
        <v>4418</v>
      </c>
      <c r="L3551" t="s">
        <v>6911</v>
      </c>
      <c r="M3551">
        <v>552.60658982964537</v>
      </c>
      <c r="N3551">
        <v>2</v>
      </c>
      <c r="O3551">
        <v>5.4270804525590903E-2</v>
      </c>
      <c r="P3551" t="str">
        <f>VLOOKUP('Final Data Set for Clustering'!N3551,'Name of Cluster'!$A$2:$B$7,2,1)</f>
        <v>Others</v>
      </c>
    </row>
    <row r="3552" spans="1:16" x14ac:dyDescent="0.55000000000000004">
      <c r="A3552" t="s">
        <v>7613</v>
      </c>
      <c r="B3552">
        <v>8</v>
      </c>
      <c r="C3552">
        <v>8</v>
      </c>
      <c r="D3552">
        <v>29</v>
      </c>
      <c r="E3552">
        <v>17</v>
      </c>
      <c r="F3552">
        <v>150</v>
      </c>
      <c r="G3552">
        <v>1520</v>
      </c>
      <c r="H3552" t="s">
        <v>3390</v>
      </c>
      <c r="I3552">
        <v>49.99</v>
      </c>
      <c r="J3552">
        <v>22.85</v>
      </c>
      <c r="K3552" t="s">
        <v>516</v>
      </c>
      <c r="L3552" t="s">
        <v>3467</v>
      </c>
      <c r="M3552">
        <v>2034.5466316840359</v>
      </c>
      <c r="N3552">
        <v>6</v>
      </c>
      <c r="O3552">
        <v>1.1741564151056303</v>
      </c>
      <c r="P3552" t="str">
        <f>VLOOKUP('Final Data Set for Clustering'!N3552,'Name of Cluster'!$A$2:$B$7,2,1)</f>
        <v>Long distance</v>
      </c>
    </row>
    <row r="3553" spans="1:16" x14ac:dyDescent="0.55000000000000004">
      <c r="A3553" t="s">
        <v>3183</v>
      </c>
      <c r="B3553">
        <v>14</v>
      </c>
      <c r="C3553">
        <v>8</v>
      </c>
      <c r="D3553">
        <v>36</v>
      </c>
      <c r="E3553">
        <v>22</v>
      </c>
      <c r="F3553">
        <v>400</v>
      </c>
      <c r="G3553">
        <v>2070</v>
      </c>
      <c r="H3553" t="s">
        <v>6834</v>
      </c>
      <c r="I3553">
        <v>74.989999999999995</v>
      </c>
      <c r="J3553">
        <v>15.96</v>
      </c>
      <c r="K3553" t="s">
        <v>516</v>
      </c>
      <c r="L3553" t="s">
        <v>3467</v>
      </c>
      <c r="M3553">
        <v>926.71821077903974</v>
      </c>
      <c r="N3553">
        <v>2</v>
      </c>
      <c r="O3553">
        <v>3.1606680004267425</v>
      </c>
      <c r="P3553" t="str">
        <f>VLOOKUP('Final Data Set for Clustering'!N3553,'Name of Cluster'!$A$2:$B$7,2,1)</f>
        <v>Others</v>
      </c>
    </row>
    <row r="3554" spans="1:16" x14ac:dyDescent="0.55000000000000004">
      <c r="A3554" t="s">
        <v>227</v>
      </c>
      <c r="B3554">
        <v>11</v>
      </c>
      <c r="C3554">
        <v>11</v>
      </c>
      <c r="D3554">
        <v>19</v>
      </c>
      <c r="E3554">
        <v>14</v>
      </c>
      <c r="F3554">
        <v>1050</v>
      </c>
      <c r="G3554">
        <v>15680</v>
      </c>
      <c r="H3554" t="s">
        <v>7314</v>
      </c>
      <c r="I3554">
        <v>176.9</v>
      </c>
      <c r="J3554">
        <v>17</v>
      </c>
      <c r="K3554" t="s">
        <v>6905</v>
      </c>
      <c r="L3554" t="s">
        <v>6911</v>
      </c>
      <c r="M3554">
        <v>453.79458346652893</v>
      </c>
      <c r="N3554">
        <v>2</v>
      </c>
      <c r="O3554">
        <v>3.5040839717990564</v>
      </c>
      <c r="P3554" t="str">
        <f>VLOOKUP('Final Data Set for Clustering'!N3554,'Name of Cluster'!$A$2:$B$7,2,1)</f>
        <v>Others</v>
      </c>
    </row>
    <row r="3555" spans="1:16" x14ac:dyDescent="0.55000000000000004">
      <c r="A3555" t="s">
        <v>3184</v>
      </c>
      <c r="B3555">
        <v>2</v>
      </c>
      <c r="C3555">
        <v>6</v>
      </c>
      <c r="D3555">
        <v>11</v>
      </c>
      <c r="E3555">
        <v>7</v>
      </c>
      <c r="F3555">
        <v>1150</v>
      </c>
      <c r="G3555">
        <v>14440</v>
      </c>
      <c r="H3555" t="s">
        <v>5852</v>
      </c>
      <c r="I3555">
        <v>114.9</v>
      </c>
      <c r="J3555">
        <v>11.9</v>
      </c>
      <c r="K3555" t="s">
        <v>4418</v>
      </c>
      <c r="L3555" t="s">
        <v>4909</v>
      </c>
      <c r="M3555">
        <v>171.16100551121093</v>
      </c>
      <c r="N3555">
        <v>2</v>
      </c>
      <c r="O3555">
        <v>0.75136188324091491</v>
      </c>
      <c r="P3555" t="str">
        <f>VLOOKUP('Final Data Set for Clustering'!N3555,'Name of Cluster'!$A$2:$B$7,2,1)</f>
        <v>Others</v>
      </c>
    </row>
    <row r="3556" spans="1:16" x14ac:dyDescent="0.55000000000000004">
      <c r="A3556" t="s">
        <v>6621</v>
      </c>
      <c r="B3556">
        <v>6</v>
      </c>
      <c r="C3556">
        <v>10</v>
      </c>
      <c r="D3556">
        <v>36</v>
      </c>
      <c r="E3556">
        <v>22</v>
      </c>
      <c r="F3556">
        <v>500</v>
      </c>
      <c r="G3556">
        <v>22950</v>
      </c>
      <c r="H3556" t="s">
        <v>2432</v>
      </c>
      <c r="I3556">
        <v>19.899999999999999</v>
      </c>
      <c r="J3556">
        <v>14.1</v>
      </c>
      <c r="K3556" t="s">
        <v>3967</v>
      </c>
      <c r="L3556" t="s">
        <v>6911</v>
      </c>
      <c r="M3556">
        <v>371.80411535944057</v>
      </c>
      <c r="N3556">
        <v>2</v>
      </c>
      <c r="O3556">
        <v>2.4084553923695422</v>
      </c>
      <c r="P3556" t="str">
        <f>VLOOKUP('Final Data Set for Clustering'!N3556,'Name of Cluster'!$A$2:$B$7,2,1)</f>
        <v>Others</v>
      </c>
    </row>
    <row r="3557" spans="1:16" x14ac:dyDescent="0.55000000000000004">
      <c r="A3557" t="s">
        <v>7118</v>
      </c>
      <c r="B3557">
        <v>15</v>
      </c>
      <c r="C3557">
        <v>10</v>
      </c>
      <c r="D3557">
        <v>25</v>
      </c>
      <c r="E3557">
        <v>21</v>
      </c>
      <c r="F3557">
        <v>500</v>
      </c>
      <c r="G3557">
        <v>4522</v>
      </c>
      <c r="H3557" t="s">
        <v>4359</v>
      </c>
      <c r="I3557">
        <v>231.54</v>
      </c>
      <c r="J3557">
        <v>38.31</v>
      </c>
      <c r="K3557" t="s">
        <v>516</v>
      </c>
      <c r="L3557" t="s">
        <v>3467</v>
      </c>
      <c r="M3557">
        <v>2523.4306111400697</v>
      </c>
      <c r="N3557">
        <v>6</v>
      </c>
      <c r="O3557">
        <v>5.0409439684210424</v>
      </c>
      <c r="P3557" t="str">
        <f>VLOOKUP('Final Data Set for Clustering'!N3557,'Name of Cluster'!$A$2:$B$7,2,1)</f>
        <v>Long distance</v>
      </c>
    </row>
    <row r="3558" spans="1:16" x14ac:dyDescent="0.55000000000000004">
      <c r="A3558" t="s">
        <v>7614</v>
      </c>
      <c r="B3558">
        <v>1</v>
      </c>
      <c r="C3558">
        <v>4</v>
      </c>
      <c r="D3558">
        <v>32</v>
      </c>
      <c r="E3558">
        <v>14</v>
      </c>
      <c r="F3558">
        <v>350</v>
      </c>
      <c r="G3558">
        <v>3570</v>
      </c>
      <c r="H3558" t="s">
        <v>5389</v>
      </c>
      <c r="I3558">
        <v>1999.9</v>
      </c>
      <c r="J3558">
        <v>28.75</v>
      </c>
      <c r="K3558" t="s">
        <v>1982</v>
      </c>
      <c r="L3558" t="s">
        <v>4909</v>
      </c>
      <c r="M3558">
        <v>474.77591041825434</v>
      </c>
      <c r="N3558">
        <v>2</v>
      </c>
      <c r="O3558">
        <v>0.96372388019483024</v>
      </c>
      <c r="P3558" t="str">
        <f>VLOOKUP('Final Data Set for Clustering'!N3558,'Name of Cluster'!$A$2:$B$7,2,1)</f>
        <v>Others</v>
      </c>
    </row>
    <row r="3559" spans="1:16" x14ac:dyDescent="0.55000000000000004">
      <c r="A3559" t="s">
        <v>5131</v>
      </c>
      <c r="B3559">
        <v>2</v>
      </c>
      <c r="C3559">
        <v>5</v>
      </c>
      <c r="D3559">
        <v>29</v>
      </c>
      <c r="E3559">
        <v>25</v>
      </c>
      <c r="F3559">
        <v>1383</v>
      </c>
      <c r="G3559">
        <v>20000</v>
      </c>
      <c r="H3559" t="s">
        <v>5851</v>
      </c>
      <c r="I3559">
        <v>89.9</v>
      </c>
      <c r="J3559">
        <v>15.38</v>
      </c>
      <c r="K3559" t="s">
        <v>4418</v>
      </c>
      <c r="L3559" t="s">
        <v>6911</v>
      </c>
      <c r="M3559">
        <v>908.39394703319374</v>
      </c>
      <c r="N3559">
        <v>2</v>
      </c>
      <c r="O3559">
        <v>0.68935762489128649</v>
      </c>
      <c r="P3559" t="str">
        <f>VLOOKUP('Final Data Set for Clustering'!N3559,'Name of Cluster'!$A$2:$B$7,2,1)</f>
        <v>Others</v>
      </c>
    </row>
    <row r="3560" spans="1:16" x14ac:dyDescent="0.55000000000000004">
      <c r="A3560" t="s">
        <v>1705</v>
      </c>
      <c r="B3560">
        <v>1</v>
      </c>
      <c r="C3560">
        <v>14</v>
      </c>
      <c r="D3560">
        <v>29</v>
      </c>
      <c r="E3560">
        <v>21</v>
      </c>
      <c r="F3560">
        <v>5900</v>
      </c>
      <c r="G3560">
        <v>37500</v>
      </c>
      <c r="H3560" t="s">
        <v>1464</v>
      </c>
      <c r="I3560">
        <v>34.200000000000003</v>
      </c>
      <c r="J3560">
        <v>22.93</v>
      </c>
      <c r="K3560" t="s">
        <v>7888</v>
      </c>
      <c r="L3560" t="s">
        <v>6911</v>
      </c>
      <c r="M3560">
        <v>808.04668229445383</v>
      </c>
      <c r="N3560">
        <v>4</v>
      </c>
      <c r="O3560">
        <v>8.2993652974938801</v>
      </c>
      <c r="P3560" t="str">
        <f>VLOOKUP('Final Data Set for Clustering'!N3560,'Name of Cluster'!$A$2:$B$7,2,1)</f>
        <v>Long Seller preparation time</v>
      </c>
    </row>
    <row r="3561" spans="1:16" x14ac:dyDescent="0.55000000000000004">
      <c r="A3561" t="s">
        <v>228</v>
      </c>
      <c r="B3561">
        <v>6</v>
      </c>
      <c r="C3561">
        <v>7</v>
      </c>
      <c r="D3561">
        <v>28</v>
      </c>
      <c r="E3561">
        <v>21</v>
      </c>
      <c r="F3561">
        <v>1950</v>
      </c>
      <c r="G3561">
        <v>23520</v>
      </c>
      <c r="H3561" t="s">
        <v>491</v>
      </c>
      <c r="I3561">
        <v>40.5</v>
      </c>
      <c r="J3561">
        <v>26.43</v>
      </c>
      <c r="K3561" t="s">
        <v>7888</v>
      </c>
      <c r="L3561" t="s">
        <v>6911</v>
      </c>
      <c r="M3561">
        <v>827.01932299611371</v>
      </c>
      <c r="N3561">
        <v>2</v>
      </c>
      <c r="O3561">
        <v>0.58018838857243105</v>
      </c>
      <c r="P3561" t="str">
        <f>VLOOKUP('Final Data Set for Clustering'!N3561,'Name of Cluster'!$A$2:$B$7,2,1)</f>
        <v>Others</v>
      </c>
    </row>
    <row r="3562" spans="1:16" x14ac:dyDescent="0.55000000000000004">
      <c r="A3562" t="s">
        <v>2701</v>
      </c>
      <c r="B3562">
        <v>2</v>
      </c>
      <c r="C3562">
        <v>7</v>
      </c>
      <c r="D3562">
        <v>19</v>
      </c>
      <c r="E3562">
        <v>15</v>
      </c>
      <c r="F3562">
        <v>6550</v>
      </c>
      <c r="G3562">
        <v>8000</v>
      </c>
      <c r="H3562" t="s">
        <v>7809</v>
      </c>
      <c r="I3562">
        <v>129</v>
      </c>
      <c r="J3562">
        <v>58.76</v>
      </c>
      <c r="K3562" t="s">
        <v>4417</v>
      </c>
      <c r="L3562" t="s">
        <v>6911</v>
      </c>
      <c r="M3562">
        <v>508.33974726788102</v>
      </c>
      <c r="N3562">
        <v>2</v>
      </c>
      <c r="O3562">
        <v>1.1089406732881069</v>
      </c>
      <c r="P3562" t="str">
        <f>VLOOKUP('Final Data Set for Clustering'!N3562,'Name of Cluster'!$A$2:$B$7,2,1)</f>
        <v>Others</v>
      </c>
    </row>
    <row r="3563" spans="1:16" x14ac:dyDescent="0.55000000000000004">
      <c r="A3563" t="s">
        <v>5649</v>
      </c>
      <c r="B3563">
        <v>1</v>
      </c>
      <c r="C3563">
        <v>7</v>
      </c>
      <c r="D3563">
        <v>35</v>
      </c>
      <c r="E3563">
        <v>22</v>
      </c>
      <c r="F3563">
        <v>2700</v>
      </c>
      <c r="G3563">
        <v>20475</v>
      </c>
      <c r="H3563" t="s">
        <v>6362</v>
      </c>
      <c r="I3563">
        <v>117.99</v>
      </c>
      <c r="J3563">
        <v>15.58</v>
      </c>
      <c r="K3563" t="s">
        <v>4418</v>
      </c>
      <c r="L3563" t="s">
        <v>6911</v>
      </c>
      <c r="M3563">
        <v>1016.5979249624869</v>
      </c>
      <c r="N3563">
        <v>2</v>
      </c>
      <c r="O3563">
        <v>1.3570040218479305</v>
      </c>
      <c r="P3563" t="str">
        <f>VLOOKUP('Final Data Set for Clustering'!N3563,'Name of Cluster'!$A$2:$B$7,2,1)</f>
        <v>Others</v>
      </c>
    </row>
    <row r="3564" spans="1:16" x14ac:dyDescent="0.55000000000000004">
      <c r="A3564" t="s">
        <v>4196</v>
      </c>
      <c r="B3564">
        <v>5</v>
      </c>
      <c r="C3564">
        <v>4</v>
      </c>
      <c r="D3564">
        <v>29</v>
      </c>
      <c r="E3564">
        <v>19</v>
      </c>
      <c r="F3564">
        <v>400</v>
      </c>
      <c r="G3564">
        <v>1375</v>
      </c>
      <c r="H3564" t="s">
        <v>7867</v>
      </c>
      <c r="I3564">
        <v>14.39</v>
      </c>
      <c r="J3564">
        <v>15.1</v>
      </c>
      <c r="K3564" t="s">
        <v>1488</v>
      </c>
      <c r="L3564" t="s">
        <v>6911</v>
      </c>
      <c r="M3564">
        <v>1003.5448408832615</v>
      </c>
      <c r="N3564">
        <v>2</v>
      </c>
      <c r="O3564">
        <v>1.1877445639137858</v>
      </c>
      <c r="P3564" t="str">
        <f>VLOOKUP('Final Data Set for Clustering'!N3564,'Name of Cluster'!$A$2:$B$7,2,1)</f>
        <v>Others</v>
      </c>
    </row>
    <row r="3565" spans="1:16" x14ac:dyDescent="0.55000000000000004">
      <c r="A3565" t="s">
        <v>1706</v>
      </c>
      <c r="B3565">
        <v>3</v>
      </c>
      <c r="C3565">
        <v>5</v>
      </c>
      <c r="D3565">
        <v>63</v>
      </c>
      <c r="E3565">
        <v>7</v>
      </c>
      <c r="F3565">
        <v>1000</v>
      </c>
      <c r="G3565">
        <v>1152</v>
      </c>
      <c r="H3565" t="s">
        <v>1465</v>
      </c>
      <c r="I3565">
        <v>51.8</v>
      </c>
      <c r="J3565">
        <v>11.15</v>
      </c>
      <c r="K3565" t="s">
        <v>4419</v>
      </c>
      <c r="L3565" t="s">
        <v>4909</v>
      </c>
      <c r="M3565">
        <v>103.33659391292545</v>
      </c>
      <c r="N3565">
        <v>2</v>
      </c>
      <c r="O3565">
        <v>5.690699134892264</v>
      </c>
      <c r="P3565" t="str">
        <f>VLOOKUP('Final Data Set for Clustering'!N3565,'Name of Cluster'!$A$2:$B$7,2,1)</f>
        <v>Others</v>
      </c>
    </row>
    <row r="3566" spans="1:16" x14ac:dyDescent="0.55000000000000004">
      <c r="A3566" t="s">
        <v>7615</v>
      </c>
      <c r="B3566">
        <v>23</v>
      </c>
      <c r="C3566">
        <v>6</v>
      </c>
      <c r="D3566">
        <v>19</v>
      </c>
      <c r="E3566">
        <v>7</v>
      </c>
      <c r="F3566">
        <v>3000</v>
      </c>
      <c r="G3566">
        <v>21000</v>
      </c>
      <c r="H3566" t="s">
        <v>1410</v>
      </c>
      <c r="I3566">
        <v>1999.99</v>
      </c>
      <c r="J3566">
        <v>26.55</v>
      </c>
      <c r="K3566" t="s">
        <v>4907</v>
      </c>
      <c r="L3566" t="s">
        <v>4909</v>
      </c>
      <c r="M3566">
        <v>11.909926370904653</v>
      </c>
      <c r="N3566">
        <v>3</v>
      </c>
      <c r="O3566">
        <v>1.3755683844403752</v>
      </c>
      <c r="P3566" t="str">
        <f>VLOOKUP('Final Data Set for Clustering'!N3566,'Name of Cluster'!$A$2:$B$7,2,1)</f>
        <v>Long confirmation time by LP</v>
      </c>
    </row>
    <row r="3567" spans="1:16" x14ac:dyDescent="0.55000000000000004">
      <c r="A3567" t="s">
        <v>7616</v>
      </c>
      <c r="B3567">
        <v>1</v>
      </c>
      <c r="C3567">
        <v>6</v>
      </c>
      <c r="D3567">
        <v>22</v>
      </c>
      <c r="E3567">
        <v>21</v>
      </c>
      <c r="F3567">
        <v>321</v>
      </c>
      <c r="G3567">
        <v>3458</v>
      </c>
      <c r="H3567" t="s">
        <v>939</v>
      </c>
      <c r="I3567">
        <v>84.9</v>
      </c>
      <c r="J3567">
        <v>17.03</v>
      </c>
      <c r="K3567" t="s">
        <v>4417</v>
      </c>
      <c r="L3567" t="s">
        <v>6911</v>
      </c>
      <c r="M3567">
        <v>921.77208294669117</v>
      </c>
      <c r="N3567">
        <v>2</v>
      </c>
      <c r="O3567">
        <v>0.63380134971330959</v>
      </c>
      <c r="P3567" t="str">
        <f>VLOOKUP('Final Data Set for Clustering'!N3567,'Name of Cluster'!$A$2:$B$7,2,1)</f>
        <v>Others</v>
      </c>
    </row>
    <row r="3568" spans="1:16" x14ac:dyDescent="0.55000000000000004">
      <c r="A3568" t="s">
        <v>1707</v>
      </c>
      <c r="B3568">
        <v>6</v>
      </c>
      <c r="C3568">
        <v>6</v>
      </c>
      <c r="D3568">
        <v>21</v>
      </c>
      <c r="E3568">
        <v>10</v>
      </c>
      <c r="F3568">
        <v>129</v>
      </c>
      <c r="G3568">
        <v>2772</v>
      </c>
      <c r="H3568" t="s">
        <v>5365</v>
      </c>
      <c r="I3568">
        <v>148</v>
      </c>
      <c r="J3568">
        <v>15.92</v>
      </c>
      <c r="K3568" t="s">
        <v>1001</v>
      </c>
      <c r="L3568" t="s">
        <v>4909</v>
      </c>
      <c r="M3568">
        <v>394.85747515814563</v>
      </c>
      <c r="N3568">
        <v>2</v>
      </c>
      <c r="O3568">
        <v>0.227993990200799</v>
      </c>
      <c r="P3568" t="str">
        <f>VLOOKUP('Final Data Set for Clustering'!N3568,'Name of Cluster'!$A$2:$B$7,2,1)</f>
        <v>Others</v>
      </c>
    </row>
    <row r="3569" spans="1:16" x14ac:dyDescent="0.55000000000000004">
      <c r="A3569" t="s">
        <v>6622</v>
      </c>
      <c r="B3569">
        <v>22</v>
      </c>
      <c r="C3569">
        <v>13</v>
      </c>
      <c r="D3569">
        <v>23</v>
      </c>
      <c r="E3569">
        <v>10</v>
      </c>
      <c r="F3569">
        <v>525</v>
      </c>
      <c r="G3569">
        <v>4608</v>
      </c>
      <c r="H3569" t="s">
        <v>3410</v>
      </c>
      <c r="I3569">
        <v>379.9</v>
      </c>
      <c r="J3569">
        <v>11.83</v>
      </c>
      <c r="K3569" t="s">
        <v>5412</v>
      </c>
      <c r="L3569" t="s">
        <v>6911</v>
      </c>
      <c r="M3569">
        <v>155.0861959383638</v>
      </c>
      <c r="N3569">
        <v>3</v>
      </c>
      <c r="O3569">
        <v>4.6715072388665027</v>
      </c>
      <c r="P3569" t="str">
        <f>VLOOKUP('Final Data Set for Clustering'!N3569,'Name of Cluster'!$A$2:$B$7,2,1)</f>
        <v>Long confirmation time by LP</v>
      </c>
    </row>
    <row r="3570" spans="1:16" x14ac:dyDescent="0.55000000000000004">
      <c r="A3570" t="s">
        <v>7617</v>
      </c>
      <c r="B3570">
        <v>1</v>
      </c>
      <c r="C3570">
        <v>7</v>
      </c>
      <c r="D3570">
        <v>18</v>
      </c>
      <c r="E3570">
        <v>11</v>
      </c>
      <c r="F3570">
        <v>750</v>
      </c>
      <c r="G3570">
        <v>4375</v>
      </c>
      <c r="H3570" t="s">
        <v>7812</v>
      </c>
      <c r="I3570">
        <v>99.9</v>
      </c>
      <c r="J3570">
        <v>16.46</v>
      </c>
      <c r="K3570" t="s">
        <v>4419</v>
      </c>
      <c r="L3570" t="s">
        <v>4909</v>
      </c>
      <c r="M3570">
        <v>653.07123607859762</v>
      </c>
      <c r="N3570">
        <v>2</v>
      </c>
      <c r="O3570">
        <v>0.4786438312318767</v>
      </c>
      <c r="P3570" t="str">
        <f>VLOOKUP('Final Data Set for Clustering'!N3570,'Name of Cluster'!$A$2:$B$7,2,1)</f>
        <v>Others</v>
      </c>
    </row>
    <row r="3571" spans="1:16" x14ac:dyDescent="0.55000000000000004">
      <c r="A3571" t="s">
        <v>4197</v>
      </c>
      <c r="B3571">
        <v>2</v>
      </c>
      <c r="C3571">
        <v>4</v>
      </c>
      <c r="D3571">
        <v>9</v>
      </c>
      <c r="E3571">
        <v>5</v>
      </c>
      <c r="F3571">
        <v>750</v>
      </c>
      <c r="G3571">
        <v>1056</v>
      </c>
      <c r="H3571" t="s">
        <v>937</v>
      </c>
      <c r="I3571">
        <v>619.99</v>
      </c>
      <c r="J3571">
        <v>19.440000000000001</v>
      </c>
      <c r="K3571" t="s">
        <v>1982</v>
      </c>
      <c r="L3571" t="s">
        <v>6911</v>
      </c>
      <c r="M3571">
        <v>959.4136984434557</v>
      </c>
      <c r="N3571">
        <v>2</v>
      </c>
      <c r="O3571">
        <v>1.7101917374817996</v>
      </c>
      <c r="P3571" t="str">
        <f>VLOOKUP('Final Data Set for Clustering'!N3571,'Name of Cluster'!$A$2:$B$7,2,1)</f>
        <v>Others</v>
      </c>
    </row>
    <row r="3572" spans="1:16" x14ac:dyDescent="0.55000000000000004">
      <c r="A3572" t="s">
        <v>229</v>
      </c>
      <c r="B3572">
        <v>6</v>
      </c>
      <c r="C3572">
        <v>6</v>
      </c>
      <c r="D3572">
        <v>30</v>
      </c>
      <c r="E3572">
        <v>27</v>
      </c>
      <c r="F3572">
        <v>1938</v>
      </c>
      <c r="G3572">
        <v>12768</v>
      </c>
      <c r="H3572" t="s">
        <v>7314</v>
      </c>
      <c r="I3572">
        <v>39.9</v>
      </c>
      <c r="J3572">
        <v>17.93</v>
      </c>
      <c r="K3572" t="s">
        <v>5413</v>
      </c>
      <c r="L3572" t="s">
        <v>6911</v>
      </c>
      <c r="M3572">
        <v>364.29071836055374</v>
      </c>
      <c r="N3572">
        <v>2</v>
      </c>
      <c r="O3572">
        <v>0.2477094445785088</v>
      </c>
      <c r="P3572" t="str">
        <f>VLOOKUP('Final Data Set for Clustering'!N3572,'Name of Cluster'!$A$2:$B$7,2,1)</f>
        <v>Others</v>
      </c>
    </row>
    <row r="3573" spans="1:16" x14ac:dyDescent="0.55000000000000004">
      <c r="A3573" t="s">
        <v>230</v>
      </c>
      <c r="B3573">
        <v>7</v>
      </c>
      <c r="C3573">
        <v>8</v>
      </c>
      <c r="D3573">
        <v>78</v>
      </c>
      <c r="E3573">
        <v>10</v>
      </c>
      <c r="F3573">
        <v>150</v>
      </c>
      <c r="G3573">
        <v>2816</v>
      </c>
      <c r="H3573" t="s">
        <v>1910</v>
      </c>
      <c r="I3573">
        <v>45.9</v>
      </c>
      <c r="J3573">
        <v>14.1</v>
      </c>
      <c r="K3573" t="s">
        <v>4419</v>
      </c>
      <c r="L3573" t="s">
        <v>6911</v>
      </c>
      <c r="M3573">
        <v>338.31763611664758</v>
      </c>
      <c r="N3573">
        <v>6</v>
      </c>
      <c r="O3573">
        <v>10.009074556216037</v>
      </c>
      <c r="P3573" t="str">
        <f>VLOOKUP('Final Data Set for Clustering'!N3573,'Name of Cluster'!$A$2:$B$7,2,1)</f>
        <v>Long distance</v>
      </c>
    </row>
    <row r="3574" spans="1:16" x14ac:dyDescent="0.55000000000000004">
      <c r="A3574" t="s">
        <v>4198</v>
      </c>
      <c r="B3574">
        <v>10</v>
      </c>
      <c r="C3574">
        <v>8</v>
      </c>
      <c r="D3574">
        <v>20</v>
      </c>
      <c r="E3574">
        <v>15</v>
      </c>
      <c r="F3574">
        <v>1150</v>
      </c>
      <c r="G3574">
        <v>2464</v>
      </c>
      <c r="H3574" t="s">
        <v>2905</v>
      </c>
      <c r="I3574">
        <v>21.99</v>
      </c>
      <c r="J3574">
        <v>50.85</v>
      </c>
      <c r="K3574" t="s">
        <v>4418</v>
      </c>
      <c r="L3574" t="s">
        <v>4910</v>
      </c>
      <c r="M3574">
        <v>2318.7818336026248</v>
      </c>
      <c r="N3574">
        <v>6</v>
      </c>
      <c r="O3574">
        <v>2.5986230037670044</v>
      </c>
      <c r="P3574" t="str">
        <f>VLOOKUP('Final Data Set for Clustering'!N3574,'Name of Cluster'!$A$2:$B$7,2,1)</f>
        <v>Long distance</v>
      </c>
    </row>
    <row r="3575" spans="1:16" x14ac:dyDescent="0.55000000000000004">
      <c r="A3575" t="s">
        <v>7119</v>
      </c>
      <c r="B3575">
        <v>3</v>
      </c>
      <c r="C3575">
        <v>4</v>
      </c>
      <c r="D3575">
        <v>26</v>
      </c>
      <c r="E3575">
        <v>13</v>
      </c>
      <c r="F3575">
        <v>100</v>
      </c>
      <c r="G3575">
        <v>1872</v>
      </c>
      <c r="H3575" t="s">
        <v>7810</v>
      </c>
      <c r="I3575">
        <v>40.700000000000003</v>
      </c>
      <c r="J3575">
        <v>18.39</v>
      </c>
      <c r="K3575" t="s">
        <v>3465</v>
      </c>
      <c r="L3575" t="s">
        <v>6911</v>
      </c>
      <c r="M3575">
        <v>396.24762138055621</v>
      </c>
      <c r="N3575">
        <v>2</v>
      </c>
      <c r="O3575">
        <v>0.64818306155238137</v>
      </c>
      <c r="P3575" t="str">
        <f>VLOOKUP('Final Data Set for Clustering'!N3575,'Name of Cluster'!$A$2:$B$7,2,1)</f>
        <v>Others</v>
      </c>
    </row>
    <row r="3576" spans="1:16" x14ac:dyDescent="0.55000000000000004">
      <c r="A3576" t="s">
        <v>1232</v>
      </c>
      <c r="B3576">
        <v>0</v>
      </c>
      <c r="C3576">
        <v>4</v>
      </c>
      <c r="D3576">
        <v>11</v>
      </c>
      <c r="E3576">
        <v>9</v>
      </c>
      <c r="F3576">
        <v>250</v>
      </c>
      <c r="G3576">
        <v>640</v>
      </c>
      <c r="H3576" t="s">
        <v>3376</v>
      </c>
      <c r="I3576">
        <v>78</v>
      </c>
      <c r="J3576">
        <v>15.65</v>
      </c>
      <c r="K3576" t="s">
        <v>1982</v>
      </c>
      <c r="L3576" t="s">
        <v>6911</v>
      </c>
      <c r="M3576">
        <v>931.03737549547645</v>
      </c>
      <c r="N3576">
        <v>2</v>
      </c>
      <c r="O3576">
        <v>1.7510534226377503</v>
      </c>
      <c r="P3576" t="str">
        <f>VLOOKUP('Final Data Set for Clustering'!N3576,'Name of Cluster'!$A$2:$B$7,2,1)</f>
        <v>Others</v>
      </c>
    </row>
    <row r="3577" spans="1:16" x14ac:dyDescent="0.55000000000000004">
      <c r="A3577" t="s">
        <v>3692</v>
      </c>
      <c r="B3577">
        <v>14</v>
      </c>
      <c r="C3577">
        <v>6</v>
      </c>
      <c r="D3577">
        <v>28</v>
      </c>
      <c r="E3577">
        <v>27</v>
      </c>
      <c r="F3577">
        <v>700</v>
      </c>
      <c r="G3577">
        <v>5700</v>
      </c>
      <c r="H3577" t="s">
        <v>3386</v>
      </c>
      <c r="I3577">
        <v>110.99</v>
      </c>
      <c r="J3577">
        <v>23.1</v>
      </c>
      <c r="K3577" t="s">
        <v>6904</v>
      </c>
      <c r="L3577" t="s">
        <v>6911</v>
      </c>
      <c r="M3577">
        <v>2045.5284768826511</v>
      </c>
      <c r="N3577">
        <v>6</v>
      </c>
      <c r="O3577">
        <v>2.3154307580844504</v>
      </c>
      <c r="P3577" t="str">
        <f>VLOOKUP('Final Data Set for Clustering'!N3577,'Name of Cluster'!$A$2:$B$7,2,1)</f>
        <v>Long distance</v>
      </c>
    </row>
    <row r="3578" spans="1:16" x14ac:dyDescent="0.55000000000000004">
      <c r="A3578" t="s">
        <v>7618</v>
      </c>
      <c r="B3578">
        <v>7</v>
      </c>
      <c r="C3578">
        <v>8</v>
      </c>
      <c r="D3578">
        <v>12</v>
      </c>
      <c r="E3578">
        <v>5</v>
      </c>
      <c r="F3578">
        <v>353</v>
      </c>
      <c r="G3578">
        <v>5096</v>
      </c>
      <c r="H3578" t="s">
        <v>981</v>
      </c>
      <c r="I3578">
        <v>24.5</v>
      </c>
      <c r="J3578">
        <v>9.34</v>
      </c>
      <c r="K3578" t="s">
        <v>1488</v>
      </c>
      <c r="L3578" t="s">
        <v>4909</v>
      </c>
      <c r="M3578">
        <v>108.92720770557455</v>
      </c>
      <c r="N3578">
        <v>2</v>
      </c>
      <c r="O3578">
        <v>1.2984821572314007</v>
      </c>
      <c r="P3578" t="str">
        <f>VLOOKUP('Final Data Set for Clustering'!N3578,'Name of Cluster'!$A$2:$B$7,2,1)</f>
        <v>Others</v>
      </c>
    </row>
    <row r="3579" spans="1:16" x14ac:dyDescent="0.55000000000000004">
      <c r="A3579" t="s">
        <v>7120</v>
      </c>
      <c r="B3579">
        <v>1</v>
      </c>
      <c r="C3579">
        <v>4</v>
      </c>
      <c r="D3579">
        <v>30</v>
      </c>
      <c r="E3579">
        <v>7</v>
      </c>
      <c r="F3579">
        <v>1800</v>
      </c>
      <c r="G3579">
        <v>20160</v>
      </c>
      <c r="H3579" t="s">
        <v>2413</v>
      </c>
      <c r="I3579">
        <v>63</v>
      </c>
      <c r="J3579">
        <v>8.27</v>
      </c>
      <c r="K3579" t="s">
        <v>4419</v>
      </c>
      <c r="L3579" t="s">
        <v>4909</v>
      </c>
      <c r="M3579">
        <v>44.693397891279361</v>
      </c>
      <c r="N3579">
        <v>2</v>
      </c>
      <c r="O3579">
        <v>1.1679977082256265</v>
      </c>
      <c r="P3579" t="str">
        <f>VLOOKUP('Final Data Set for Clustering'!N3579,'Name of Cluster'!$A$2:$B$7,2,1)</f>
        <v>Others</v>
      </c>
    </row>
    <row r="3580" spans="1:16" x14ac:dyDescent="0.55000000000000004">
      <c r="A3580" t="s">
        <v>7619</v>
      </c>
      <c r="B3580">
        <v>0</v>
      </c>
      <c r="C3580">
        <v>5</v>
      </c>
      <c r="D3580">
        <v>26</v>
      </c>
      <c r="E3580">
        <v>15</v>
      </c>
      <c r="F3580">
        <v>6650</v>
      </c>
      <c r="G3580">
        <v>25069</v>
      </c>
      <c r="H3580" t="s">
        <v>460</v>
      </c>
      <c r="I3580">
        <v>429.9</v>
      </c>
      <c r="J3580">
        <v>36.549999999999997</v>
      </c>
      <c r="K3580" t="s">
        <v>4907</v>
      </c>
      <c r="L3580" t="s">
        <v>6911</v>
      </c>
      <c r="M3580">
        <v>708.52848490340057</v>
      </c>
      <c r="N3580">
        <v>2</v>
      </c>
      <c r="O3580">
        <v>1.5810372289532832</v>
      </c>
      <c r="P3580" t="str">
        <f>VLOOKUP('Final Data Set for Clustering'!N3580,'Name of Cluster'!$A$2:$B$7,2,1)</f>
        <v>Others</v>
      </c>
    </row>
    <row r="3581" spans="1:16" x14ac:dyDescent="0.55000000000000004">
      <c r="A3581" t="s">
        <v>3693</v>
      </c>
      <c r="B3581">
        <v>2</v>
      </c>
      <c r="C3581">
        <v>6</v>
      </c>
      <c r="D3581">
        <v>45</v>
      </c>
      <c r="E3581">
        <v>22</v>
      </c>
      <c r="F3581">
        <v>11325</v>
      </c>
      <c r="G3581">
        <v>56700</v>
      </c>
      <c r="H3581" t="s">
        <v>6342</v>
      </c>
      <c r="I3581">
        <v>104</v>
      </c>
      <c r="J3581">
        <v>23.05</v>
      </c>
      <c r="K3581" t="s">
        <v>7371</v>
      </c>
      <c r="L3581" t="s">
        <v>6911</v>
      </c>
      <c r="M3581">
        <v>911.19795469521318</v>
      </c>
      <c r="N3581">
        <v>1</v>
      </c>
      <c r="O3581">
        <v>4.1981147289604879</v>
      </c>
      <c r="P3581" t="str">
        <f>VLOOKUP('Final Data Set for Clustering'!N3581,'Name of Cluster'!$A$2:$B$7,2,1)</f>
        <v>Oversized Products</v>
      </c>
    </row>
    <row r="3582" spans="1:16" x14ac:dyDescent="0.55000000000000004">
      <c r="A3582" t="s">
        <v>7620</v>
      </c>
      <c r="B3582">
        <v>26</v>
      </c>
      <c r="C3582">
        <v>4</v>
      </c>
      <c r="D3582">
        <v>27</v>
      </c>
      <c r="E3582">
        <v>15</v>
      </c>
      <c r="F3582">
        <v>2300</v>
      </c>
      <c r="G3582">
        <v>21420</v>
      </c>
      <c r="H3582" t="s">
        <v>3397</v>
      </c>
      <c r="I3582">
        <v>71.599999999999994</v>
      </c>
      <c r="J3582">
        <v>16.75</v>
      </c>
      <c r="K3582" t="s">
        <v>1001</v>
      </c>
      <c r="L3582" t="s">
        <v>6911</v>
      </c>
      <c r="M3582">
        <v>353.66773562002101</v>
      </c>
      <c r="N3582">
        <v>3</v>
      </c>
      <c r="O3582">
        <v>1.1716373980293695</v>
      </c>
      <c r="P3582" t="str">
        <f>VLOOKUP('Final Data Set for Clustering'!N3582,'Name of Cluster'!$A$2:$B$7,2,1)</f>
        <v>Long confirmation time by LP</v>
      </c>
    </row>
    <row r="3583" spans="1:16" x14ac:dyDescent="0.55000000000000004">
      <c r="A3583" t="s">
        <v>4629</v>
      </c>
      <c r="B3583">
        <v>2</v>
      </c>
      <c r="C3583">
        <v>3</v>
      </c>
      <c r="D3583">
        <v>1</v>
      </c>
      <c r="E3583">
        <v>0</v>
      </c>
      <c r="F3583">
        <v>161</v>
      </c>
      <c r="G3583">
        <v>2584</v>
      </c>
      <c r="H3583" t="s">
        <v>1926</v>
      </c>
      <c r="I3583">
        <v>17</v>
      </c>
      <c r="J3583">
        <v>7.39</v>
      </c>
      <c r="K3583" t="s">
        <v>517</v>
      </c>
      <c r="L3583" t="s">
        <v>4909</v>
      </c>
      <c r="M3583">
        <v>16.482161841166167</v>
      </c>
      <c r="N3583">
        <v>2</v>
      </c>
      <c r="O3583">
        <v>3.188382796567633</v>
      </c>
      <c r="P3583" t="str">
        <f>VLOOKUP('Final Data Set for Clustering'!N3583,'Name of Cluster'!$A$2:$B$7,2,1)</f>
        <v>Others</v>
      </c>
    </row>
    <row r="3584" spans="1:16" x14ac:dyDescent="0.55000000000000004">
      <c r="A3584" t="s">
        <v>4630</v>
      </c>
      <c r="B3584">
        <v>3</v>
      </c>
      <c r="C3584">
        <v>4</v>
      </c>
      <c r="D3584">
        <v>54</v>
      </c>
      <c r="E3584">
        <v>35</v>
      </c>
      <c r="F3584">
        <v>16300</v>
      </c>
      <c r="G3584">
        <v>27000</v>
      </c>
      <c r="H3584" t="s">
        <v>6853</v>
      </c>
      <c r="I3584">
        <v>34.9</v>
      </c>
      <c r="J3584">
        <v>12.93</v>
      </c>
      <c r="K3584" t="s">
        <v>6417</v>
      </c>
      <c r="L3584" t="s">
        <v>4909</v>
      </c>
      <c r="M3584">
        <v>116.336816104696</v>
      </c>
      <c r="N3584">
        <v>1</v>
      </c>
      <c r="O3584">
        <v>9.0855163926117442</v>
      </c>
      <c r="P3584" t="str">
        <f>VLOOKUP('Final Data Set for Clustering'!N3584,'Name of Cluster'!$A$2:$B$7,2,1)</f>
        <v>Oversized Products</v>
      </c>
    </row>
    <row r="3585" spans="1:16" x14ac:dyDescent="0.55000000000000004">
      <c r="A3585" t="s">
        <v>5132</v>
      </c>
      <c r="B3585">
        <v>9</v>
      </c>
      <c r="C3585">
        <v>12</v>
      </c>
      <c r="D3585">
        <v>36</v>
      </c>
      <c r="E3585">
        <v>18</v>
      </c>
      <c r="F3585">
        <v>12100</v>
      </c>
      <c r="G3585">
        <v>112320</v>
      </c>
      <c r="H3585" t="s">
        <v>2908</v>
      </c>
      <c r="I3585">
        <v>229.99</v>
      </c>
      <c r="J3585">
        <v>18.89</v>
      </c>
      <c r="K3585" t="s">
        <v>3968</v>
      </c>
      <c r="L3585" t="s">
        <v>3467</v>
      </c>
      <c r="M3585">
        <v>2480.9119563260506</v>
      </c>
      <c r="N3585">
        <v>1</v>
      </c>
      <c r="O3585">
        <v>9.0079030196454095</v>
      </c>
      <c r="P3585" t="str">
        <f>VLOOKUP('Final Data Set for Clustering'!N3585,'Name of Cluster'!$A$2:$B$7,2,1)</f>
        <v>Oversized Products</v>
      </c>
    </row>
    <row r="3586" spans="1:16" x14ac:dyDescent="0.55000000000000004">
      <c r="A3586" t="s">
        <v>5133</v>
      </c>
      <c r="B3586">
        <v>9</v>
      </c>
      <c r="C3586">
        <v>7</v>
      </c>
      <c r="D3586">
        <v>27</v>
      </c>
      <c r="E3586">
        <v>19</v>
      </c>
      <c r="F3586">
        <v>700</v>
      </c>
      <c r="G3586">
        <v>5700</v>
      </c>
      <c r="H3586" t="s">
        <v>3386</v>
      </c>
      <c r="I3586">
        <v>119.99</v>
      </c>
      <c r="J3586">
        <v>15.73</v>
      </c>
      <c r="K3586" t="s">
        <v>6904</v>
      </c>
      <c r="L3586" t="s">
        <v>6911</v>
      </c>
      <c r="M3586">
        <v>2036.291758147305</v>
      </c>
      <c r="N3586">
        <v>6</v>
      </c>
      <c r="O3586">
        <v>1.1200428720575208</v>
      </c>
      <c r="P3586" t="str">
        <f>VLOOKUP('Final Data Set for Clustering'!N3586,'Name of Cluster'!$A$2:$B$7,2,1)</f>
        <v>Long distance</v>
      </c>
    </row>
    <row r="3587" spans="1:16" x14ac:dyDescent="0.55000000000000004">
      <c r="A3587" t="s">
        <v>7121</v>
      </c>
      <c r="B3587">
        <v>3</v>
      </c>
      <c r="C3587">
        <v>9</v>
      </c>
      <c r="D3587">
        <v>58</v>
      </c>
      <c r="E3587">
        <v>18</v>
      </c>
      <c r="F3587">
        <v>350</v>
      </c>
      <c r="G3587">
        <v>1056</v>
      </c>
      <c r="H3587" t="s">
        <v>4848</v>
      </c>
      <c r="I3587">
        <v>119.99</v>
      </c>
      <c r="J3587">
        <v>19.53</v>
      </c>
      <c r="K3587" t="s">
        <v>516</v>
      </c>
      <c r="L3587" t="s">
        <v>3467</v>
      </c>
      <c r="M3587">
        <v>2286.2278035822414</v>
      </c>
      <c r="N3587">
        <v>6</v>
      </c>
      <c r="O3587">
        <v>2.2678060011441961</v>
      </c>
      <c r="P3587" t="str">
        <f>VLOOKUP('Final Data Set for Clustering'!N3587,'Name of Cluster'!$A$2:$B$7,2,1)</f>
        <v>Long distance</v>
      </c>
    </row>
    <row r="3588" spans="1:16" x14ac:dyDescent="0.55000000000000004">
      <c r="A3588" t="s">
        <v>6147</v>
      </c>
      <c r="B3588">
        <v>1</v>
      </c>
      <c r="C3588">
        <v>6</v>
      </c>
      <c r="D3588">
        <v>50</v>
      </c>
      <c r="E3588">
        <v>16</v>
      </c>
      <c r="F3588">
        <v>2200</v>
      </c>
      <c r="G3588">
        <v>15750</v>
      </c>
      <c r="H3588" t="s">
        <v>7313</v>
      </c>
      <c r="I3588">
        <v>229.99</v>
      </c>
      <c r="J3588">
        <v>18.86</v>
      </c>
      <c r="K3588" t="s">
        <v>6906</v>
      </c>
      <c r="L3588" t="s">
        <v>6911</v>
      </c>
      <c r="M3588">
        <v>333.40879315687118</v>
      </c>
      <c r="N3588">
        <v>2</v>
      </c>
      <c r="O3588">
        <v>2.5937450413015597</v>
      </c>
      <c r="P3588" t="str">
        <f>VLOOKUP('Final Data Set for Clustering'!N3588,'Name of Cluster'!$A$2:$B$7,2,1)</f>
        <v>Others</v>
      </c>
    </row>
    <row r="3589" spans="1:16" x14ac:dyDescent="0.55000000000000004">
      <c r="A3589" t="s">
        <v>231</v>
      </c>
      <c r="B3589">
        <v>2</v>
      </c>
      <c r="C3589">
        <v>6</v>
      </c>
      <c r="D3589">
        <v>25</v>
      </c>
      <c r="E3589">
        <v>15</v>
      </c>
      <c r="F3589">
        <v>700</v>
      </c>
      <c r="G3589">
        <v>5280</v>
      </c>
      <c r="H3589" t="s">
        <v>4848</v>
      </c>
      <c r="I3589">
        <v>120</v>
      </c>
      <c r="J3589">
        <v>19.809999999999999</v>
      </c>
      <c r="K3589" t="s">
        <v>4907</v>
      </c>
      <c r="L3589" t="s">
        <v>6911</v>
      </c>
      <c r="M3589">
        <v>292.34899905110166</v>
      </c>
      <c r="N3589">
        <v>2</v>
      </c>
      <c r="O3589">
        <v>0.2134033701167572</v>
      </c>
      <c r="P3589" t="str">
        <f>VLOOKUP('Final Data Set for Clustering'!N3589,'Name of Cluster'!$A$2:$B$7,2,1)</f>
        <v>Others</v>
      </c>
    </row>
    <row r="3590" spans="1:16" x14ac:dyDescent="0.55000000000000004">
      <c r="A3590" t="s">
        <v>1708</v>
      </c>
      <c r="B3590">
        <v>2</v>
      </c>
      <c r="C3590">
        <v>8</v>
      </c>
      <c r="D3590">
        <v>26</v>
      </c>
      <c r="E3590">
        <v>14</v>
      </c>
      <c r="F3590">
        <v>950</v>
      </c>
      <c r="G3590">
        <v>5100</v>
      </c>
      <c r="H3590" t="s">
        <v>1933</v>
      </c>
      <c r="I3590">
        <v>22.22</v>
      </c>
      <c r="J3590">
        <v>16.93</v>
      </c>
      <c r="K3590" t="s">
        <v>3967</v>
      </c>
      <c r="L3590" t="s">
        <v>6911</v>
      </c>
      <c r="M3590">
        <v>537.88771395826552</v>
      </c>
      <c r="N3590">
        <v>2</v>
      </c>
      <c r="O3590">
        <v>0.56420916156099776</v>
      </c>
      <c r="P3590" t="str">
        <f>VLOOKUP('Final Data Set for Clustering'!N3590,'Name of Cluster'!$A$2:$B$7,2,1)</f>
        <v>Others</v>
      </c>
    </row>
    <row r="3591" spans="1:16" x14ac:dyDescent="0.55000000000000004">
      <c r="A3591" t="s">
        <v>1708</v>
      </c>
      <c r="B3591">
        <v>2</v>
      </c>
      <c r="C3591">
        <v>8</v>
      </c>
      <c r="D3591">
        <v>26</v>
      </c>
      <c r="E3591">
        <v>14</v>
      </c>
      <c r="F3591">
        <v>900</v>
      </c>
      <c r="G3591">
        <v>2000</v>
      </c>
      <c r="H3591" t="s">
        <v>1933</v>
      </c>
      <c r="I3591">
        <v>25.73</v>
      </c>
      <c r="J3591">
        <v>21.7</v>
      </c>
      <c r="K3591" t="s">
        <v>3967</v>
      </c>
      <c r="L3591" t="s">
        <v>6911</v>
      </c>
      <c r="M3591">
        <v>537.88771395826552</v>
      </c>
      <c r="N3591">
        <v>2</v>
      </c>
      <c r="O3591">
        <v>0.61244333366956893</v>
      </c>
      <c r="P3591" t="str">
        <f>VLOOKUP('Final Data Set for Clustering'!N3591,'Name of Cluster'!$A$2:$B$7,2,1)</f>
        <v>Others</v>
      </c>
    </row>
    <row r="3592" spans="1:16" x14ac:dyDescent="0.55000000000000004">
      <c r="A3592" t="s">
        <v>4631</v>
      </c>
      <c r="B3592">
        <v>4</v>
      </c>
      <c r="C3592">
        <v>5</v>
      </c>
      <c r="D3592">
        <v>43</v>
      </c>
      <c r="E3592">
        <v>27</v>
      </c>
      <c r="F3592">
        <v>6550</v>
      </c>
      <c r="G3592">
        <v>8000</v>
      </c>
      <c r="H3592" t="s">
        <v>7809</v>
      </c>
      <c r="I3592">
        <v>149.99</v>
      </c>
      <c r="J3592">
        <v>40.380000000000003</v>
      </c>
      <c r="K3592" t="s">
        <v>4417</v>
      </c>
      <c r="L3592" t="s">
        <v>6911</v>
      </c>
      <c r="M3592">
        <v>377.62649699450009</v>
      </c>
      <c r="N3592">
        <v>2</v>
      </c>
      <c r="O3592">
        <v>2.2889008349946156</v>
      </c>
      <c r="P3592" t="str">
        <f>VLOOKUP('Final Data Set for Clustering'!N3592,'Name of Cluster'!$A$2:$B$7,2,1)</f>
        <v>Others</v>
      </c>
    </row>
    <row r="3593" spans="1:16" x14ac:dyDescent="0.55000000000000004">
      <c r="A3593" t="s">
        <v>4632</v>
      </c>
      <c r="B3593">
        <v>1</v>
      </c>
      <c r="C3593">
        <v>6</v>
      </c>
      <c r="D3593">
        <v>16</v>
      </c>
      <c r="E3593">
        <v>14</v>
      </c>
      <c r="F3593">
        <v>5950</v>
      </c>
      <c r="G3593">
        <v>8000</v>
      </c>
      <c r="H3593" t="s">
        <v>7809</v>
      </c>
      <c r="I3593">
        <v>109.99</v>
      </c>
      <c r="J3593">
        <v>21.82</v>
      </c>
      <c r="K3593" t="s">
        <v>1488</v>
      </c>
      <c r="L3593" t="s">
        <v>6911</v>
      </c>
      <c r="M3593">
        <v>225.43830048384149</v>
      </c>
      <c r="N3593">
        <v>2</v>
      </c>
      <c r="O3593">
        <v>1.1433393161604843</v>
      </c>
      <c r="P3593" t="str">
        <f>VLOOKUP('Final Data Set for Clustering'!N3593,'Name of Cluster'!$A$2:$B$7,2,1)</f>
        <v>Others</v>
      </c>
    </row>
    <row r="3594" spans="1:16" x14ac:dyDescent="0.55000000000000004">
      <c r="A3594" t="s">
        <v>2702</v>
      </c>
      <c r="B3594">
        <v>6</v>
      </c>
      <c r="C3594">
        <v>6</v>
      </c>
      <c r="D3594">
        <v>35</v>
      </c>
      <c r="E3594">
        <v>34</v>
      </c>
      <c r="F3594">
        <v>18800</v>
      </c>
      <c r="G3594">
        <v>141750</v>
      </c>
      <c r="H3594" t="s">
        <v>1407</v>
      </c>
      <c r="I3594">
        <v>120</v>
      </c>
      <c r="J3594">
        <v>70.06</v>
      </c>
      <c r="K3594" t="s">
        <v>6417</v>
      </c>
      <c r="L3594" t="s">
        <v>4910</v>
      </c>
      <c r="M3594">
        <v>2091.3932805117311</v>
      </c>
      <c r="N3594">
        <v>1</v>
      </c>
      <c r="O3594">
        <v>6.0066831595694978</v>
      </c>
      <c r="P3594" t="str">
        <f>VLOOKUP('Final Data Set for Clustering'!N3594,'Name of Cluster'!$A$2:$B$7,2,1)</f>
        <v>Oversized Products</v>
      </c>
    </row>
    <row r="3595" spans="1:16" x14ac:dyDescent="0.55000000000000004">
      <c r="A3595" t="s">
        <v>2205</v>
      </c>
      <c r="B3595">
        <v>4</v>
      </c>
      <c r="C3595">
        <v>6</v>
      </c>
      <c r="D3595">
        <v>27</v>
      </c>
      <c r="E3595">
        <v>15</v>
      </c>
      <c r="F3595">
        <v>100</v>
      </c>
      <c r="G3595">
        <v>2550</v>
      </c>
      <c r="H3595" t="s">
        <v>3387</v>
      </c>
      <c r="I3595">
        <v>28.49</v>
      </c>
      <c r="J3595">
        <v>15.1</v>
      </c>
      <c r="K3595" t="s">
        <v>4907</v>
      </c>
      <c r="L3595" t="s">
        <v>6911</v>
      </c>
      <c r="M3595">
        <v>941.79029134421739</v>
      </c>
      <c r="N3595">
        <v>2</v>
      </c>
      <c r="O3595">
        <v>0.5700953196666636</v>
      </c>
      <c r="P3595" t="str">
        <f>VLOOKUP('Final Data Set for Clustering'!N3595,'Name of Cluster'!$A$2:$B$7,2,1)</f>
        <v>Others</v>
      </c>
    </row>
    <row r="3596" spans="1:16" x14ac:dyDescent="0.55000000000000004">
      <c r="A3596" t="s">
        <v>6148</v>
      </c>
      <c r="B3596">
        <v>4</v>
      </c>
      <c r="C3596">
        <v>5</v>
      </c>
      <c r="D3596">
        <v>8</v>
      </c>
      <c r="E3596">
        <v>7</v>
      </c>
      <c r="F3596">
        <v>533</v>
      </c>
      <c r="G3596">
        <v>4840</v>
      </c>
      <c r="H3596" t="s">
        <v>1425</v>
      </c>
      <c r="I3596">
        <v>149.9</v>
      </c>
      <c r="J3596">
        <v>9.7799999999999994</v>
      </c>
      <c r="K3596" t="s">
        <v>4417</v>
      </c>
      <c r="L3596" t="s">
        <v>3467</v>
      </c>
      <c r="M3596">
        <v>33.579585220015382</v>
      </c>
      <c r="N3596">
        <v>2</v>
      </c>
      <c r="O3596">
        <v>1.3079674964398207</v>
      </c>
      <c r="P3596" t="str">
        <f>VLOOKUP('Final Data Set for Clustering'!N3596,'Name of Cluster'!$A$2:$B$7,2,1)</f>
        <v>Others</v>
      </c>
    </row>
    <row r="3597" spans="1:16" x14ac:dyDescent="0.55000000000000004">
      <c r="A3597" t="s">
        <v>5134</v>
      </c>
      <c r="B3597">
        <v>12</v>
      </c>
      <c r="C3597">
        <v>6</v>
      </c>
      <c r="D3597">
        <v>21</v>
      </c>
      <c r="E3597">
        <v>14</v>
      </c>
      <c r="F3597">
        <v>936</v>
      </c>
      <c r="G3597">
        <v>15732</v>
      </c>
      <c r="H3597" t="s">
        <v>7868</v>
      </c>
      <c r="I3597">
        <v>148</v>
      </c>
      <c r="J3597">
        <v>14.49</v>
      </c>
      <c r="K3597" t="s">
        <v>5412</v>
      </c>
      <c r="L3597" t="s">
        <v>6911</v>
      </c>
      <c r="M3597">
        <v>375.24872812728404</v>
      </c>
      <c r="N3597">
        <v>2</v>
      </c>
      <c r="O3597">
        <v>1.1665050731609781</v>
      </c>
      <c r="P3597" t="str">
        <f>VLOOKUP('Final Data Set for Clustering'!N3597,'Name of Cluster'!$A$2:$B$7,2,1)</f>
        <v>Others</v>
      </c>
    </row>
    <row r="3598" spans="1:16" x14ac:dyDescent="0.55000000000000004">
      <c r="A3598" t="s">
        <v>2206</v>
      </c>
      <c r="B3598">
        <v>6</v>
      </c>
      <c r="C3598">
        <v>8</v>
      </c>
      <c r="D3598">
        <v>27</v>
      </c>
      <c r="E3598">
        <v>22</v>
      </c>
      <c r="F3598">
        <v>175</v>
      </c>
      <c r="G3598">
        <v>4500</v>
      </c>
      <c r="H3598" t="s">
        <v>2413</v>
      </c>
      <c r="I3598">
        <v>15.49</v>
      </c>
      <c r="J3598">
        <v>34.15</v>
      </c>
      <c r="K3598" t="s">
        <v>2972</v>
      </c>
      <c r="L3598" t="s">
        <v>3467</v>
      </c>
      <c r="M3598">
        <v>1984.6132323107872</v>
      </c>
      <c r="N3598">
        <v>6</v>
      </c>
      <c r="O3598">
        <v>1.0550451737449027</v>
      </c>
      <c r="P3598" t="str">
        <f>VLOOKUP('Final Data Set for Clustering'!N3598,'Name of Cluster'!$A$2:$B$7,2,1)</f>
        <v>Long distance</v>
      </c>
    </row>
    <row r="3599" spans="1:16" x14ac:dyDescent="0.55000000000000004">
      <c r="A3599" t="s">
        <v>1233</v>
      </c>
      <c r="B3599">
        <v>2</v>
      </c>
      <c r="C3599">
        <v>8</v>
      </c>
      <c r="D3599">
        <v>15</v>
      </c>
      <c r="E3599">
        <v>13</v>
      </c>
      <c r="F3599">
        <v>575</v>
      </c>
      <c r="G3599">
        <v>7020</v>
      </c>
      <c r="H3599" t="s">
        <v>2434</v>
      </c>
      <c r="I3599">
        <v>35.99</v>
      </c>
      <c r="J3599">
        <v>14.1</v>
      </c>
      <c r="K3599" t="s">
        <v>517</v>
      </c>
      <c r="L3599" t="s">
        <v>6911</v>
      </c>
      <c r="M3599">
        <v>343.34493821792978</v>
      </c>
      <c r="N3599">
        <v>2</v>
      </c>
      <c r="O3599">
        <v>0.78628894531505655</v>
      </c>
      <c r="P3599" t="str">
        <f>VLOOKUP('Final Data Set for Clustering'!N3599,'Name of Cluster'!$A$2:$B$7,2,1)</f>
        <v>Others</v>
      </c>
    </row>
    <row r="3600" spans="1:16" x14ac:dyDescent="0.55000000000000004">
      <c r="A3600" t="s">
        <v>3185</v>
      </c>
      <c r="B3600">
        <v>3</v>
      </c>
      <c r="C3600">
        <v>7</v>
      </c>
      <c r="D3600">
        <v>16</v>
      </c>
      <c r="E3600">
        <v>15</v>
      </c>
      <c r="F3600">
        <v>1400</v>
      </c>
      <c r="G3600">
        <v>7728</v>
      </c>
      <c r="H3600" t="s">
        <v>5898</v>
      </c>
      <c r="I3600">
        <v>229.9</v>
      </c>
      <c r="J3600">
        <v>28.34</v>
      </c>
      <c r="K3600" t="s">
        <v>517</v>
      </c>
      <c r="L3600" t="s">
        <v>6911</v>
      </c>
      <c r="M3600">
        <v>1250.5294729415291</v>
      </c>
      <c r="N3600">
        <v>2</v>
      </c>
      <c r="O3600">
        <v>1.3719737602979936</v>
      </c>
      <c r="P3600" t="str">
        <f>VLOOKUP('Final Data Set for Clustering'!N3600,'Name of Cluster'!$A$2:$B$7,2,1)</f>
        <v>Others</v>
      </c>
    </row>
    <row r="3601" spans="1:16" x14ac:dyDescent="0.55000000000000004">
      <c r="A3601" t="s">
        <v>1709</v>
      </c>
      <c r="B3601">
        <v>4</v>
      </c>
      <c r="C3601">
        <v>6</v>
      </c>
      <c r="D3601">
        <v>52</v>
      </c>
      <c r="E3601">
        <v>23</v>
      </c>
      <c r="F3601">
        <v>1300</v>
      </c>
      <c r="G3601">
        <v>2688</v>
      </c>
      <c r="H3601" t="s">
        <v>7320</v>
      </c>
      <c r="I3601">
        <v>485</v>
      </c>
      <c r="J3601">
        <v>19.149999999999999</v>
      </c>
      <c r="K3601" t="s">
        <v>6906</v>
      </c>
      <c r="L3601" t="s">
        <v>6911</v>
      </c>
      <c r="M3601">
        <v>1102.3612572150589</v>
      </c>
      <c r="N3601">
        <v>6</v>
      </c>
      <c r="O3601">
        <v>1.8357060118231221</v>
      </c>
      <c r="P3601" t="str">
        <f>VLOOKUP('Final Data Set for Clustering'!N3601,'Name of Cluster'!$A$2:$B$7,2,1)</f>
        <v>Long distance</v>
      </c>
    </row>
    <row r="3602" spans="1:16" x14ac:dyDescent="0.55000000000000004">
      <c r="A3602" t="s">
        <v>6149</v>
      </c>
      <c r="B3602">
        <v>1</v>
      </c>
      <c r="C3602">
        <v>6</v>
      </c>
      <c r="D3602">
        <v>23</v>
      </c>
      <c r="E3602">
        <v>16</v>
      </c>
      <c r="F3602">
        <v>15700</v>
      </c>
      <c r="G3602">
        <v>92340</v>
      </c>
      <c r="H3602" t="s">
        <v>7317</v>
      </c>
      <c r="I3602">
        <v>119</v>
      </c>
      <c r="J3602">
        <v>47.54</v>
      </c>
      <c r="K3602" t="s">
        <v>1001</v>
      </c>
      <c r="L3602" t="s">
        <v>4909</v>
      </c>
      <c r="M3602">
        <v>215.00735151404311</v>
      </c>
      <c r="N3602">
        <v>1</v>
      </c>
      <c r="O3602">
        <v>1.450353874894047</v>
      </c>
      <c r="P3602" t="str">
        <f>VLOOKUP('Final Data Set for Clustering'!N3602,'Name of Cluster'!$A$2:$B$7,2,1)</f>
        <v>Oversized Products</v>
      </c>
    </row>
    <row r="3603" spans="1:16" x14ac:dyDescent="0.55000000000000004">
      <c r="A3603" t="s">
        <v>1234</v>
      </c>
      <c r="B3603">
        <v>9</v>
      </c>
      <c r="C3603">
        <v>4</v>
      </c>
      <c r="D3603">
        <v>42</v>
      </c>
      <c r="E3603">
        <v>18</v>
      </c>
      <c r="F3603">
        <v>1750</v>
      </c>
      <c r="G3603">
        <v>4500</v>
      </c>
      <c r="H3603" t="s">
        <v>449</v>
      </c>
      <c r="I3603">
        <v>116.9</v>
      </c>
      <c r="J3603">
        <v>16.579999999999998</v>
      </c>
      <c r="K3603" t="s">
        <v>4418</v>
      </c>
      <c r="L3603" t="s">
        <v>6911</v>
      </c>
      <c r="M3603">
        <v>602.52606950519316</v>
      </c>
      <c r="N3603">
        <v>2</v>
      </c>
      <c r="O3603">
        <v>2.0947795087489283</v>
      </c>
      <c r="P3603" t="str">
        <f>VLOOKUP('Final Data Set for Clustering'!N3603,'Name of Cluster'!$A$2:$B$7,2,1)</f>
        <v>Others</v>
      </c>
    </row>
    <row r="3604" spans="1:16" x14ac:dyDescent="0.55000000000000004">
      <c r="A3604" t="s">
        <v>4633</v>
      </c>
      <c r="B3604">
        <v>4</v>
      </c>
      <c r="C3604">
        <v>5</v>
      </c>
      <c r="D3604">
        <v>23</v>
      </c>
      <c r="E3604">
        <v>20</v>
      </c>
      <c r="F3604">
        <v>1225</v>
      </c>
      <c r="G3604">
        <v>19950</v>
      </c>
      <c r="H3604" t="s">
        <v>449</v>
      </c>
      <c r="I3604">
        <v>105.9</v>
      </c>
      <c r="J3604">
        <v>23.32</v>
      </c>
      <c r="K3604" t="s">
        <v>4418</v>
      </c>
      <c r="L3604" t="s">
        <v>6911</v>
      </c>
      <c r="M3604">
        <v>527.48653993788002</v>
      </c>
      <c r="N3604">
        <v>2</v>
      </c>
      <c r="O3604">
        <v>0.17728811983849685</v>
      </c>
      <c r="P3604" t="str">
        <f>VLOOKUP('Final Data Set for Clustering'!N3604,'Name of Cluster'!$A$2:$B$7,2,1)</f>
        <v>Others</v>
      </c>
    </row>
    <row r="3605" spans="1:16" x14ac:dyDescent="0.55000000000000004">
      <c r="A3605" t="s">
        <v>3694</v>
      </c>
      <c r="B3605">
        <v>2</v>
      </c>
      <c r="C3605">
        <v>4</v>
      </c>
      <c r="D3605">
        <v>21</v>
      </c>
      <c r="E3605">
        <v>18</v>
      </c>
      <c r="F3605">
        <v>650</v>
      </c>
      <c r="G3605">
        <v>5520</v>
      </c>
      <c r="H3605" t="s">
        <v>932</v>
      </c>
      <c r="I3605">
        <v>44.9</v>
      </c>
      <c r="J3605">
        <v>24.48</v>
      </c>
      <c r="K3605" t="s">
        <v>7888</v>
      </c>
      <c r="L3605" t="s">
        <v>4910</v>
      </c>
      <c r="M3605">
        <v>2390.3026506760757</v>
      </c>
      <c r="N3605">
        <v>6</v>
      </c>
      <c r="O3605">
        <v>2.2116372654870848</v>
      </c>
      <c r="P3605" t="str">
        <f>VLOOKUP('Final Data Set for Clustering'!N3605,'Name of Cluster'!$A$2:$B$7,2,1)</f>
        <v>Long distance</v>
      </c>
    </row>
    <row r="3606" spans="1:16" x14ac:dyDescent="0.55000000000000004">
      <c r="A3606" t="s">
        <v>2207</v>
      </c>
      <c r="B3606">
        <v>0</v>
      </c>
      <c r="C3606">
        <v>6</v>
      </c>
      <c r="D3606">
        <v>26</v>
      </c>
      <c r="E3606">
        <v>18</v>
      </c>
      <c r="F3606">
        <v>250</v>
      </c>
      <c r="G3606">
        <v>1600</v>
      </c>
      <c r="H3606" t="s">
        <v>7316</v>
      </c>
      <c r="I3606">
        <v>29.99</v>
      </c>
      <c r="J3606">
        <v>18.23</v>
      </c>
      <c r="K3606" t="s">
        <v>6904</v>
      </c>
      <c r="L3606" t="s">
        <v>6911</v>
      </c>
      <c r="M3606">
        <v>827.42109790159941</v>
      </c>
      <c r="N3606">
        <v>2</v>
      </c>
      <c r="O3606">
        <v>0.6856975985170326</v>
      </c>
      <c r="P3606" t="str">
        <f>VLOOKUP('Final Data Set for Clustering'!N3606,'Name of Cluster'!$A$2:$B$7,2,1)</f>
        <v>Others</v>
      </c>
    </row>
    <row r="3607" spans="1:16" x14ac:dyDescent="0.55000000000000004">
      <c r="A3607" t="s">
        <v>5650</v>
      </c>
      <c r="B3607">
        <v>2</v>
      </c>
      <c r="C3607">
        <v>7</v>
      </c>
      <c r="D3607">
        <v>27</v>
      </c>
      <c r="E3607">
        <v>23</v>
      </c>
      <c r="F3607">
        <v>1400</v>
      </c>
      <c r="G3607">
        <v>56250</v>
      </c>
      <c r="H3607" t="s">
        <v>3910</v>
      </c>
      <c r="I3607">
        <v>139</v>
      </c>
      <c r="J3607">
        <v>20.21</v>
      </c>
      <c r="K3607" t="s">
        <v>7889</v>
      </c>
      <c r="L3607" t="s">
        <v>6911</v>
      </c>
      <c r="M3607">
        <v>761.29871407601217</v>
      </c>
      <c r="N3607">
        <v>2</v>
      </c>
      <c r="O3607">
        <v>2.1317447130794482</v>
      </c>
      <c r="P3607" t="str">
        <f>VLOOKUP('Final Data Set for Clustering'!N3607,'Name of Cluster'!$A$2:$B$7,2,1)</f>
        <v>Others</v>
      </c>
    </row>
    <row r="3608" spans="1:16" x14ac:dyDescent="0.55000000000000004">
      <c r="A3608" t="s">
        <v>4199</v>
      </c>
      <c r="B3608">
        <v>2</v>
      </c>
      <c r="C3608">
        <v>4</v>
      </c>
      <c r="D3608">
        <v>64</v>
      </c>
      <c r="E3608">
        <v>14</v>
      </c>
      <c r="F3608">
        <v>4450</v>
      </c>
      <c r="G3608">
        <v>10976</v>
      </c>
      <c r="H3608" t="s">
        <v>2413</v>
      </c>
      <c r="I3608">
        <v>177</v>
      </c>
      <c r="J3608">
        <v>11.85</v>
      </c>
      <c r="K3608" t="s">
        <v>5926</v>
      </c>
      <c r="L3608" t="s">
        <v>4909</v>
      </c>
      <c r="M3608">
        <v>3.2193976239304689</v>
      </c>
      <c r="N3608">
        <v>2</v>
      </c>
      <c r="O3608">
        <v>6.6749444145276327</v>
      </c>
      <c r="P3608" t="str">
        <f>VLOOKUP('Final Data Set for Clustering'!N3608,'Name of Cluster'!$A$2:$B$7,2,1)</f>
        <v>Others</v>
      </c>
    </row>
    <row r="3609" spans="1:16" x14ac:dyDescent="0.55000000000000004">
      <c r="A3609" t="s">
        <v>2208</v>
      </c>
      <c r="B3609">
        <v>2</v>
      </c>
      <c r="C3609">
        <v>4</v>
      </c>
      <c r="D3609">
        <v>8</v>
      </c>
      <c r="E3609">
        <v>5</v>
      </c>
      <c r="F3609">
        <v>1400</v>
      </c>
      <c r="G3609">
        <v>27000</v>
      </c>
      <c r="H3609" t="s">
        <v>7801</v>
      </c>
      <c r="I3609">
        <v>95.9</v>
      </c>
      <c r="J3609">
        <v>11.3</v>
      </c>
      <c r="K3609" t="s">
        <v>4907</v>
      </c>
      <c r="L3609" t="s">
        <v>4909</v>
      </c>
      <c r="M3609">
        <v>74.390161051047912</v>
      </c>
      <c r="N3609">
        <v>2</v>
      </c>
      <c r="O3609">
        <v>1.7774026082778023</v>
      </c>
      <c r="P3609" t="str">
        <f>VLOOKUP('Final Data Set for Clustering'!N3609,'Name of Cluster'!$A$2:$B$7,2,1)</f>
        <v>Others</v>
      </c>
    </row>
    <row r="3610" spans="1:16" x14ac:dyDescent="0.55000000000000004">
      <c r="A3610" t="s">
        <v>232</v>
      </c>
      <c r="B3610">
        <v>3</v>
      </c>
      <c r="C3610">
        <v>5</v>
      </c>
      <c r="D3610">
        <v>9</v>
      </c>
      <c r="E3610">
        <v>7</v>
      </c>
      <c r="F3610">
        <v>1250</v>
      </c>
      <c r="G3610">
        <v>11760</v>
      </c>
      <c r="H3610" t="s">
        <v>4357</v>
      </c>
      <c r="I3610">
        <v>45.9</v>
      </c>
      <c r="J3610">
        <v>8.27</v>
      </c>
      <c r="K3610" t="s">
        <v>1001</v>
      </c>
      <c r="L3610" t="s">
        <v>4909</v>
      </c>
      <c r="M3610">
        <v>80.241484421571556</v>
      </c>
      <c r="N3610">
        <v>2</v>
      </c>
      <c r="O3610">
        <v>1.0893405175991129</v>
      </c>
      <c r="P3610" t="str">
        <f>VLOOKUP('Final Data Set for Clustering'!N3610,'Name of Cluster'!$A$2:$B$7,2,1)</f>
        <v>Others</v>
      </c>
    </row>
    <row r="3611" spans="1:16" x14ac:dyDescent="0.55000000000000004">
      <c r="A3611" t="s">
        <v>5135</v>
      </c>
      <c r="B3611">
        <v>15</v>
      </c>
      <c r="C3611">
        <v>7</v>
      </c>
      <c r="D3611">
        <v>48</v>
      </c>
      <c r="E3611">
        <v>21</v>
      </c>
      <c r="F3611">
        <v>1750</v>
      </c>
      <c r="G3611">
        <v>9216</v>
      </c>
      <c r="H3611" t="s">
        <v>4376</v>
      </c>
      <c r="I3611">
        <v>65</v>
      </c>
      <c r="J3611">
        <v>38</v>
      </c>
      <c r="K3611" t="s">
        <v>7893</v>
      </c>
      <c r="L3611" t="s">
        <v>4910</v>
      </c>
      <c r="M3611">
        <v>2309.8825406570454</v>
      </c>
      <c r="N3611">
        <v>6</v>
      </c>
      <c r="O3611">
        <v>2.6661015087084281</v>
      </c>
      <c r="P3611" t="str">
        <f>VLOOKUP('Final Data Set for Clustering'!N3611,'Name of Cluster'!$A$2:$B$7,2,1)</f>
        <v>Long distance</v>
      </c>
    </row>
    <row r="3612" spans="1:16" x14ac:dyDescent="0.55000000000000004">
      <c r="A3612" t="s">
        <v>6623</v>
      </c>
      <c r="B3612">
        <v>5</v>
      </c>
      <c r="C3612">
        <v>4</v>
      </c>
      <c r="D3612">
        <v>32</v>
      </c>
      <c r="E3612">
        <v>26</v>
      </c>
      <c r="F3612">
        <v>1383</v>
      </c>
      <c r="G3612">
        <v>20000</v>
      </c>
      <c r="H3612" t="s">
        <v>5851</v>
      </c>
      <c r="I3612">
        <v>89.9</v>
      </c>
      <c r="J3612">
        <v>21.12</v>
      </c>
      <c r="K3612" t="s">
        <v>4418</v>
      </c>
      <c r="L3612" t="s">
        <v>6911</v>
      </c>
      <c r="M3612">
        <v>606.32275457674154</v>
      </c>
      <c r="N3612">
        <v>2</v>
      </c>
      <c r="O3612">
        <v>0.78955774762297104</v>
      </c>
      <c r="P3612" t="str">
        <f>VLOOKUP('Final Data Set for Clustering'!N3612,'Name of Cluster'!$A$2:$B$7,2,1)</f>
        <v>Others</v>
      </c>
    </row>
    <row r="3613" spans="1:16" x14ac:dyDescent="0.55000000000000004">
      <c r="A3613" t="s">
        <v>5136</v>
      </c>
      <c r="B3613">
        <v>1</v>
      </c>
      <c r="C3613">
        <v>4</v>
      </c>
      <c r="D3613">
        <v>14</v>
      </c>
      <c r="E3613">
        <v>13</v>
      </c>
      <c r="F3613">
        <v>16100</v>
      </c>
      <c r="G3613">
        <v>100100</v>
      </c>
      <c r="H3613" t="s">
        <v>3377</v>
      </c>
      <c r="I3613">
        <v>109.9</v>
      </c>
      <c r="J3613">
        <v>24.05</v>
      </c>
      <c r="K3613" t="s">
        <v>1002</v>
      </c>
      <c r="L3613" t="s">
        <v>4909</v>
      </c>
      <c r="M3613">
        <v>189.49128826990417</v>
      </c>
      <c r="N3613">
        <v>1</v>
      </c>
      <c r="O3613">
        <v>2.975866576288384</v>
      </c>
      <c r="P3613" t="str">
        <f>VLOOKUP('Final Data Set for Clustering'!N3613,'Name of Cluster'!$A$2:$B$7,2,1)</f>
        <v>Oversized Products</v>
      </c>
    </row>
    <row r="3614" spans="1:16" x14ac:dyDescent="0.55000000000000004">
      <c r="A3614" t="s">
        <v>1710</v>
      </c>
      <c r="B3614">
        <v>2</v>
      </c>
      <c r="C3614">
        <v>8</v>
      </c>
      <c r="D3614">
        <v>48</v>
      </c>
      <c r="E3614">
        <v>25</v>
      </c>
      <c r="F3614">
        <v>416</v>
      </c>
      <c r="G3614">
        <v>2106</v>
      </c>
      <c r="H3614" t="s">
        <v>2929</v>
      </c>
      <c r="I3614">
        <v>190.83</v>
      </c>
      <c r="J3614">
        <v>35.14</v>
      </c>
      <c r="K3614" t="s">
        <v>1982</v>
      </c>
      <c r="L3614" t="s">
        <v>3467</v>
      </c>
      <c r="M3614">
        <v>1744.1037201672341</v>
      </c>
      <c r="N3614">
        <v>6</v>
      </c>
      <c r="O3614">
        <v>0.81640479736525284</v>
      </c>
      <c r="P3614" t="str">
        <f>VLOOKUP('Final Data Set for Clustering'!N3614,'Name of Cluster'!$A$2:$B$7,2,1)</f>
        <v>Long distance</v>
      </c>
    </row>
    <row r="3615" spans="1:16" x14ac:dyDescent="0.55000000000000004">
      <c r="A3615" t="s">
        <v>3186</v>
      </c>
      <c r="B3615">
        <v>4</v>
      </c>
      <c r="C3615">
        <v>7</v>
      </c>
      <c r="D3615">
        <v>7</v>
      </c>
      <c r="E3615">
        <v>5</v>
      </c>
      <c r="F3615">
        <v>1050</v>
      </c>
      <c r="G3615">
        <v>8500</v>
      </c>
      <c r="H3615" t="s">
        <v>2934</v>
      </c>
      <c r="I3615">
        <v>94.9</v>
      </c>
      <c r="J3615">
        <v>11.87</v>
      </c>
      <c r="K3615" t="s">
        <v>1001</v>
      </c>
      <c r="L3615" t="s">
        <v>4909</v>
      </c>
      <c r="M3615">
        <v>25.517148174238454</v>
      </c>
      <c r="N3615">
        <v>2</v>
      </c>
      <c r="O3615">
        <v>1.3507749629520276</v>
      </c>
      <c r="P3615" t="str">
        <f>VLOOKUP('Final Data Set for Clustering'!N3615,'Name of Cluster'!$A$2:$B$7,2,1)</f>
        <v>Others</v>
      </c>
    </row>
    <row r="3616" spans="1:16" x14ac:dyDescent="0.55000000000000004">
      <c r="A3616" t="s">
        <v>6150</v>
      </c>
      <c r="B3616">
        <v>2</v>
      </c>
      <c r="C3616">
        <v>7</v>
      </c>
      <c r="D3616">
        <v>27</v>
      </c>
      <c r="E3616">
        <v>18</v>
      </c>
      <c r="F3616">
        <v>363</v>
      </c>
      <c r="G3616">
        <v>3042</v>
      </c>
      <c r="H3616" t="s">
        <v>5323</v>
      </c>
      <c r="I3616">
        <v>298</v>
      </c>
      <c r="J3616">
        <v>19.97</v>
      </c>
      <c r="K3616" t="s">
        <v>1982</v>
      </c>
      <c r="L3616" t="s">
        <v>6911</v>
      </c>
      <c r="M3616">
        <v>587.14337517700437</v>
      </c>
      <c r="N3616">
        <v>2</v>
      </c>
      <c r="O3616">
        <v>0.35416268008323398</v>
      </c>
      <c r="P3616" t="str">
        <f>VLOOKUP('Final Data Set for Clustering'!N3616,'Name of Cluster'!$A$2:$B$7,2,1)</f>
        <v>Others</v>
      </c>
    </row>
    <row r="3617" spans="1:16" x14ac:dyDescent="0.55000000000000004">
      <c r="A3617" t="s">
        <v>744</v>
      </c>
      <c r="B3617">
        <v>47</v>
      </c>
      <c r="C3617">
        <v>8</v>
      </c>
      <c r="D3617">
        <v>49</v>
      </c>
      <c r="E3617">
        <v>21</v>
      </c>
      <c r="F3617">
        <v>450</v>
      </c>
      <c r="G3617">
        <v>1056</v>
      </c>
      <c r="H3617" t="s">
        <v>7326</v>
      </c>
      <c r="I3617">
        <v>12.49</v>
      </c>
      <c r="J3617">
        <v>15.1</v>
      </c>
      <c r="K3617" t="s">
        <v>1488</v>
      </c>
      <c r="L3617" t="s">
        <v>6911</v>
      </c>
      <c r="M3617">
        <v>721.42484467553663</v>
      </c>
      <c r="N3617">
        <v>3</v>
      </c>
      <c r="O3617">
        <v>9.0717657597466026</v>
      </c>
      <c r="P3617" t="str">
        <f>VLOOKUP('Final Data Set for Clustering'!N3617,'Name of Cluster'!$A$2:$B$7,2,1)</f>
        <v>Long confirmation time by LP</v>
      </c>
    </row>
    <row r="3618" spans="1:16" x14ac:dyDescent="0.55000000000000004">
      <c r="A3618" t="s">
        <v>3695</v>
      </c>
      <c r="B3618">
        <v>13</v>
      </c>
      <c r="C3618">
        <v>6</v>
      </c>
      <c r="D3618">
        <v>45</v>
      </c>
      <c r="E3618">
        <v>28</v>
      </c>
      <c r="F3618">
        <v>360</v>
      </c>
      <c r="G3618">
        <v>4420</v>
      </c>
      <c r="H3618" t="s">
        <v>7315</v>
      </c>
      <c r="I3618">
        <v>74.900000000000006</v>
      </c>
      <c r="J3618">
        <v>15.27</v>
      </c>
      <c r="K3618" t="s">
        <v>4417</v>
      </c>
      <c r="L3618" t="s">
        <v>6911</v>
      </c>
      <c r="M3618">
        <v>794.02226269292805</v>
      </c>
      <c r="N3618">
        <v>2</v>
      </c>
      <c r="O3618">
        <v>3.227723284947801</v>
      </c>
      <c r="P3618" t="str">
        <f>VLOOKUP('Final Data Set for Clustering'!N3618,'Name of Cluster'!$A$2:$B$7,2,1)</f>
        <v>Others</v>
      </c>
    </row>
    <row r="3619" spans="1:16" x14ac:dyDescent="0.55000000000000004">
      <c r="A3619" t="s">
        <v>2209</v>
      </c>
      <c r="B3619">
        <v>2</v>
      </c>
      <c r="C3619">
        <v>4</v>
      </c>
      <c r="D3619">
        <v>38</v>
      </c>
      <c r="E3619">
        <v>14</v>
      </c>
      <c r="F3619">
        <v>600</v>
      </c>
      <c r="G3619">
        <v>8000</v>
      </c>
      <c r="H3619" t="s">
        <v>2912</v>
      </c>
      <c r="I3619">
        <v>59</v>
      </c>
      <c r="J3619">
        <v>14.16</v>
      </c>
      <c r="K3619" t="s">
        <v>7372</v>
      </c>
      <c r="L3619" t="s">
        <v>6911</v>
      </c>
      <c r="M3619">
        <v>529.66226638270314</v>
      </c>
      <c r="N3619">
        <v>2</v>
      </c>
      <c r="O3619">
        <v>1.2733625327618598</v>
      </c>
      <c r="P3619" t="str">
        <f>VLOOKUP('Final Data Set for Clustering'!N3619,'Name of Cluster'!$A$2:$B$7,2,1)</f>
        <v>Others</v>
      </c>
    </row>
    <row r="3620" spans="1:16" x14ac:dyDescent="0.55000000000000004">
      <c r="A3620" t="s">
        <v>7621</v>
      </c>
      <c r="B3620">
        <v>3</v>
      </c>
      <c r="C3620">
        <v>6</v>
      </c>
      <c r="D3620">
        <v>20</v>
      </c>
      <c r="E3620">
        <v>14</v>
      </c>
      <c r="F3620">
        <v>400</v>
      </c>
      <c r="G3620">
        <v>4800</v>
      </c>
      <c r="H3620" t="s">
        <v>7312</v>
      </c>
      <c r="I3620">
        <v>22.9</v>
      </c>
      <c r="J3620">
        <v>18.23</v>
      </c>
      <c r="K3620" t="s">
        <v>4418</v>
      </c>
      <c r="L3620" t="s">
        <v>6911</v>
      </c>
      <c r="M3620">
        <v>566.83038984990947</v>
      </c>
      <c r="N3620">
        <v>2</v>
      </c>
      <c r="O3620">
        <v>0.15201521992075473</v>
      </c>
      <c r="P3620" t="str">
        <f>VLOOKUP('Final Data Set for Clustering'!N3620,'Name of Cluster'!$A$2:$B$7,2,1)</f>
        <v>Others</v>
      </c>
    </row>
    <row r="3621" spans="1:16" x14ac:dyDescent="0.55000000000000004">
      <c r="A3621" t="s">
        <v>3696</v>
      </c>
      <c r="B3621">
        <v>40</v>
      </c>
      <c r="C3621">
        <v>5</v>
      </c>
      <c r="D3621">
        <v>44</v>
      </c>
      <c r="E3621">
        <v>20</v>
      </c>
      <c r="F3621">
        <v>3300</v>
      </c>
      <c r="G3621">
        <v>18000</v>
      </c>
      <c r="H3621" t="s">
        <v>442</v>
      </c>
      <c r="I3621">
        <v>159.9</v>
      </c>
      <c r="J3621">
        <v>28.5</v>
      </c>
      <c r="K3621" t="s">
        <v>4418</v>
      </c>
      <c r="L3621" t="s">
        <v>6911</v>
      </c>
      <c r="M3621">
        <v>1220.9361001176276</v>
      </c>
      <c r="N3621">
        <v>3</v>
      </c>
      <c r="O3621">
        <v>5.1598003325243109</v>
      </c>
      <c r="P3621" t="str">
        <f>VLOOKUP('Final Data Set for Clustering'!N3621,'Name of Cluster'!$A$2:$B$7,2,1)</f>
        <v>Long confirmation time by LP</v>
      </c>
    </row>
    <row r="3622" spans="1:16" x14ac:dyDescent="0.55000000000000004">
      <c r="A3622" t="s">
        <v>3187</v>
      </c>
      <c r="B3622">
        <v>1</v>
      </c>
      <c r="C3622">
        <v>2</v>
      </c>
      <c r="D3622">
        <v>26</v>
      </c>
      <c r="E3622">
        <v>15</v>
      </c>
      <c r="F3622">
        <v>4900</v>
      </c>
      <c r="G3622">
        <v>53751</v>
      </c>
      <c r="H3622" t="s">
        <v>6373</v>
      </c>
      <c r="I3622">
        <v>67.989999999999995</v>
      </c>
      <c r="J3622">
        <v>25.6</v>
      </c>
      <c r="K3622" t="s">
        <v>4907</v>
      </c>
      <c r="L3622" t="s">
        <v>6911</v>
      </c>
      <c r="M3622">
        <v>9166.7412902798078</v>
      </c>
      <c r="N3622">
        <v>6</v>
      </c>
      <c r="O3622">
        <v>98.957282621655679</v>
      </c>
      <c r="P3622" t="str">
        <f>VLOOKUP('Final Data Set for Clustering'!N3622,'Name of Cluster'!$A$2:$B$7,2,1)</f>
        <v>Long distance</v>
      </c>
    </row>
    <row r="3623" spans="1:16" x14ac:dyDescent="0.55000000000000004">
      <c r="A3623" t="s">
        <v>2703</v>
      </c>
      <c r="B3623">
        <v>10</v>
      </c>
      <c r="C3623">
        <v>7</v>
      </c>
      <c r="D3623">
        <v>13</v>
      </c>
      <c r="E3623">
        <v>10</v>
      </c>
      <c r="F3623">
        <v>550</v>
      </c>
      <c r="G3623">
        <v>7514</v>
      </c>
      <c r="H3623" t="s">
        <v>3418</v>
      </c>
      <c r="I3623">
        <v>39.9</v>
      </c>
      <c r="J3623">
        <v>7.87</v>
      </c>
      <c r="K3623" t="s">
        <v>6909</v>
      </c>
      <c r="L3623" t="s">
        <v>4909</v>
      </c>
      <c r="M3623">
        <v>59.462800251304074</v>
      </c>
      <c r="N3623">
        <v>2</v>
      </c>
      <c r="O3623">
        <v>1.4234792279267412</v>
      </c>
      <c r="P3623" t="str">
        <f>VLOOKUP('Final Data Set for Clustering'!N3623,'Name of Cluster'!$A$2:$B$7,2,1)</f>
        <v>Others</v>
      </c>
    </row>
    <row r="3624" spans="1:16" x14ac:dyDescent="0.55000000000000004">
      <c r="A3624" t="s">
        <v>2704</v>
      </c>
      <c r="B3624">
        <v>3</v>
      </c>
      <c r="C3624">
        <v>4</v>
      </c>
      <c r="D3624">
        <v>35</v>
      </c>
      <c r="E3624">
        <v>28</v>
      </c>
      <c r="F3624">
        <v>200</v>
      </c>
      <c r="G3624">
        <v>1408</v>
      </c>
      <c r="H3624" t="s">
        <v>3890</v>
      </c>
      <c r="I3624">
        <v>30.5</v>
      </c>
      <c r="J3624">
        <v>14.16</v>
      </c>
      <c r="K3624" t="s">
        <v>6905</v>
      </c>
      <c r="L3624" t="s">
        <v>6911</v>
      </c>
      <c r="M3624">
        <v>370.46743331101646</v>
      </c>
      <c r="N3624">
        <v>2</v>
      </c>
      <c r="O3624">
        <v>1.0868742181339812</v>
      </c>
      <c r="P3624" t="str">
        <f>VLOOKUP('Final Data Set for Clustering'!N3624,'Name of Cluster'!$A$2:$B$7,2,1)</f>
        <v>Others</v>
      </c>
    </row>
    <row r="3625" spans="1:16" x14ac:dyDescent="0.55000000000000004">
      <c r="A3625" t="s">
        <v>7622</v>
      </c>
      <c r="B3625">
        <v>2</v>
      </c>
      <c r="C3625">
        <v>6</v>
      </c>
      <c r="D3625">
        <v>36</v>
      </c>
      <c r="E3625">
        <v>22</v>
      </c>
      <c r="F3625">
        <v>750</v>
      </c>
      <c r="G3625">
        <v>4096</v>
      </c>
      <c r="H3625" t="s">
        <v>5328</v>
      </c>
      <c r="I3625">
        <v>50</v>
      </c>
      <c r="J3625">
        <v>22.85</v>
      </c>
      <c r="K3625" t="s">
        <v>7888</v>
      </c>
      <c r="L3625" t="s">
        <v>3467</v>
      </c>
      <c r="M3625">
        <v>2450.6615536240338</v>
      </c>
      <c r="N3625">
        <v>6</v>
      </c>
      <c r="O3625">
        <v>0.68648249100843306</v>
      </c>
      <c r="P3625" t="str">
        <f>VLOOKUP('Final Data Set for Clustering'!N3625,'Name of Cluster'!$A$2:$B$7,2,1)</f>
        <v>Long distance</v>
      </c>
    </row>
    <row r="3626" spans="1:16" x14ac:dyDescent="0.55000000000000004">
      <c r="A3626" t="s">
        <v>3697</v>
      </c>
      <c r="B3626">
        <v>23</v>
      </c>
      <c r="C3626">
        <v>8</v>
      </c>
      <c r="D3626">
        <v>29</v>
      </c>
      <c r="E3626">
        <v>22</v>
      </c>
      <c r="F3626">
        <v>600</v>
      </c>
      <c r="G3626">
        <v>5632</v>
      </c>
      <c r="H3626" t="s">
        <v>3878</v>
      </c>
      <c r="I3626">
        <v>318.14</v>
      </c>
      <c r="J3626">
        <v>17.989999999999998</v>
      </c>
      <c r="K3626" t="s">
        <v>5412</v>
      </c>
      <c r="L3626" t="s">
        <v>6911</v>
      </c>
      <c r="M3626">
        <v>413.05771442737716</v>
      </c>
      <c r="N3626">
        <v>3</v>
      </c>
      <c r="O3626">
        <v>0.51948526316722565</v>
      </c>
      <c r="P3626" t="str">
        <f>VLOOKUP('Final Data Set for Clustering'!N3626,'Name of Cluster'!$A$2:$B$7,2,1)</f>
        <v>Long confirmation time by LP</v>
      </c>
    </row>
    <row r="3627" spans="1:16" x14ac:dyDescent="0.55000000000000004">
      <c r="A3627" t="s">
        <v>3698</v>
      </c>
      <c r="B3627">
        <v>12</v>
      </c>
      <c r="C3627">
        <v>12</v>
      </c>
      <c r="D3627">
        <v>34</v>
      </c>
      <c r="E3627">
        <v>13</v>
      </c>
      <c r="F3627">
        <v>6100</v>
      </c>
      <c r="G3627">
        <v>34800</v>
      </c>
      <c r="H3627" t="s">
        <v>6837</v>
      </c>
      <c r="I3627">
        <v>79</v>
      </c>
      <c r="J3627">
        <v>17.8</v>
      </c>
      <c r="K3627" t="s">
        <v>3967</v>
      </c>
      <c r="L3627" t="s">
        <v>6911</v>
      </c>
      <c r="M3627">
        <v>773.3853265764094</v>
      </c>
      <c r="N3627">
        <v>4</v>
      </c>
      <c r="O3627">
        <v>5.7468481541974814</v>
      </c>
      <c r="P3627" t="str">
        <f>VLOOKUP('Final Data Set for Clustering'!N3627,'Name of Cluster'!$A$2:$B$7,2,1)</f>
        <v>Long Seller preparation time</v>
      </c>
    </row>
    <row r="3628" spans="1:16" x14ac:dyDescent="0.55000000000000004">
      <c r="A3628" t="s">
        <v>6151</v>
      </c>
      <c r="B3628">
        <v>31</v>
      </c>
      <c r="C3628">
        <v>8</v>
      </c>
      <c r="D3628">
        <v>29</v>
      </c>
      <c r="E3628">
        <v>20</v>
      </c>
      <c r="F3628">
        <v>400</v>
      </c>
      <c r="G3628">
        <v>3705</v>
      </c>
      <c r="H3628" t="s">
        <v>492</v>
      </c>
      <c r="I3628">
        <v>41.9</v>
      </c>
      <c r="J3628">
        <v>17.920000000000002</v>
      </c>
      <c r="K3628" t="s">
        <v>4418</v>
      </c>
      <c r="L3628" t="s">
        <v>4909</v>
      </c>
      <c r="M3628">
        <v>1028.7047077223706</v>
      </c>
      <c r="N3628">
        <v>3</v>
      </c>
      <c r="O3628">
        <v>1.0766362916510728</v>
      </c>
      <c r="P3628" t="str">
        <f>VLOOKUP('Final Data Set for Clustering'!N3628,'Name of Cluster'!$A$2:$B$7,2,1)</f>
        <v>Long confirmation time by LP</v>
      </c>
    </row>
    <row r="3629" spans="1:16" x14ac:dyDescent="0.55000000000000004">
      <c r="A3629" t="s">
        <v>4200</v>
      </c>
      <c r="B3629">
        <v>1</v>
      </c>
      <c r="C3629">
        <v>4</v>
      </c>
      <c r="D3629">
        <v>2</v>
      </c>
      <c r="E3629">
        <v>1</v>
      </c>
      <c r="F3629">
        <v>254</v>
      </c>
      <c r="G3629">
        <v>1944</v>
      </c>
      <c r="H3629" t="s">
        <v>4393</v>
      </c>
      <c r="I3629">
        <v>14</v>
      </c>
      <c r="J3629">
        <v>8.2899999999999991</v>
      </c>
      <c r="K3629" t="s">
        <v>4907</v>
      </c>
      <c r="L3629" t="s">
        <v>4909</v>
      </c>
      <c r="M3629">
        <v>17.028724462294122</v>
      </c>
      <c r="N3629">
        <v>2</v>
      </c>
      <c r="O3629">
        <v>2.6092042453217887</v>
      </c>
      <c r="P3629" t="str">
        <f>VLOOKUP('Final Data Set for Clustering'!N3629,'Name of Cluster'!$A$2:$B$7,2,1)</f>
        <v>Others</v>
      </c>
    </row>
    <row r="3630" spans="1:16" x14ac:dyDescent="0.55000000000000004">
      <c r="A3630" t="s">
        <v>1711</v>
      </c>
      <c r="B3630">
        <v>5</v>
      </c>
      <c r="C3630">
        <v>6</v>
      </c>
      <c r="D3630">
        <v>22</v>
      </c>
      <c r="E3630">
        <v>15</v>
      </c>
      <c r="F3630">
        <v>2200</v>
      </c>
      <c r="G3630">
        <v>27216</v>
      </c>
      <c r="H3630" t="s">
        <v>7802</v>
      </c>
      <c r="I3630">
        <v>118.75</v>
      </c>
      <c r="J3630">
        <v>26.91</v>
      </c>
      <c r="K3630" t="s">
        <v>6417</v>
      </c>
      <c r="L3630" t="s">
        <v>6911</v>
      </c>
      <c r="M3630">
        <v>609.62824456615704</v>
      </c>
      <c r="N3630">
        <v>2</v>
      </c>
      <c r="O3630">
        <v>0.27737631584633426</v>
      </c>
      <c r="P3630" t="str">
        <f>VLOOKUP('Final Data Set for Clustering'!N3630,'Name of Cluster'!$A$2:$B$7,2,1)</f>
        <v>Others</v>
      </c>
    </row>
    <row r="3631" spans="1:16" x14ac:dyDescent="0.55000000000000004">
      <c r="A3631" t="s">
        <v>233</v>
      </c>
      <c r="B3631">
        <v>2</v>
      </c>
      <c r="C3631">
        <v>6</v>
      </c>
      <c r="D3631">
        <v>36</v>
      </c>
      <c r="E3631">
        <v>25</v>
      </c>
      <c r="F3631">
        <v>350</v>
      </c>
      <c r="G3631">
        <v>7500</v>
      </c>
      <c r="H3631" t="s">
        <v>3434</v>
      </c>
      <c r="I3631">
        <v>12</v>
      </c>
      <c r="J3631">
        <v>15.23</v>
      </c>
      <c r="K3631" t="s">
        <v>4417</v>
      </c>
      <c r="L3631" t="s">
        <v>6911</v>
      </c>
      <c r="M3631">
        <v>373.48901784258049</v>
      </c>
      <c r="N3631">
        <v>2</v>
      </c>
      <c r="O3631">
        <v>0.69512907911590571</v>
      </c>
      <c r="P3631" t="str">
        <f>VLOOKUP('Final Data Set for Clustering'!N3631,'Name of Cluster'!$A$2:$B$7,2,1)</f>
        <v>Others</v>
      </c>
    </row>
    <row r="3632" spans="1:16" x14ac:dyDescent="0.55000000000000004">
      <c r="A3632" t="s">
        <v>5137</v>
      </c>
      <c r="B3632">
        <v>7</v>
      </c>
      <c r="C3632">
        <v>7</v>
      </c>
      <c r="D3632">
        <v>20</v>
      </c>
      <c r="E3632">
        <v>14</v>
      </c>
      <c r="F3632">
        <v>550</v>
      </c>
      <c r="G3632">
        <v>2880</v>
      </c>
      <c r="H3632" t="s">
        <v>1961</v>
      </c>
      <c r="I3632">
        <v>208</v>
      </c>
      <c r="J3632">
        <v>24.39</v>
      </c>
      <c r="K3632" t="s">
        <v>6904</v>
      </c>
      <c r="L3632" t="s">
        <v>3467</v>
      </c>
      <c r="M3632">
        <v>1482.5661395161117</v>
      </c>
      <c r="N3632">
        <v>6</v>
      </c>
      <c r="O3632">
        <v>1.9983122229036328</v>
      </c>
      <c r="P3632" t="str">
        <f>VLOOKUP('Final Data Set for Clustering'!N3632,'Name of Cluster'!$A$2:$B$7,2,1)</f>
        <v>Long distance</v>
      </c>
    </row>
    <row r="3633" spans="1:16" x14ac:dyDescent="0.55000000000000004">
      <c r="A3633" t="s">
        <v>2210</v>
      </c>
      <c r="B3633">
        <v>4</v>
      </c>
      <c r="C3633">
        <v>17</v>
      </c>
      <c r="D3633">
        <v>20</v>
      </c>
      <c r="E3633">
        <v>18</v>
      </c>
      <c r="F3633">
        <v>1300</v>
      </c>
      <c r="G3633">
        <v>3000</v>
      </c>
      <c r="H3633" t="s">
        <v>1419</v>
      </c>
      <c r="I3633">
        <v>89.9</v>
      </c>
      <c r="J3633">
        <v>17.88</v>
      </c>
      <c r="K3633" t="s">
        <v>6417</v>
      </c>
      <c r="L3633" t="s">
        <v>6911</v>
      </c>
      <c r="M3633">
        <v>995.8340473296621</v>
      </c>
      <c r="N3633">
        <v>4</v>
      </c>
      <c r="O3633">
        <v>6.0482933506665484</v>
      </c>
      <c r="P3633" t="str">
        <f>VLOOKUP('Final Data Set for Clustering'!N3633,'Name of Cluster'!$A$2:$B$7,2,1)</f>
        <v>Long Seller preparation time</v>
      </c>
    </row>
    <row r="3634" spans="1:16" x14ac:dyDescent="0.55000000000000004">
      <c r="A3634" t="s">
        <v>4201</v>
      </c>
      <c r="B3634">
        <v>12</v>
      </c>
      <c r="C3634">
        <v>12</v>
      </c>
      <c r="D3634">
        <v>3</v>
      </c>
      <c r="E3634">
        <v>2</v>
      </c>
      <c r="F3634">
        <v>5800</v>
      </c>
      <c r="G3634">
        <v>4096</v>
      </c>
      <c r="H3634" t="s">
        <v>1963</v>
      </c>
      <c r="I3634">
        <v>119.9</v>
      </c>
      <c r="J3634">
        <v>15.91</v>
      </c>
      <c r="K3634" t="s">
        <v>6905</v>
      </c>
      <c r="L3634" t="s">
        <v>6911</v>
      </c>
      <c r="M3634">
        <v>220.57033742055651</v>
      </c>
      <c r="N3634">
        <v>2</v>
      </c>
      <c r="O3634">
        <v>6.9747119756290505</v>
      </c>
      <c r="P3634" t="str">
        <f>VLOOKUP('Final Data Set for Clustering'!N3634,'Name of Cluster'!$A$2:$B$7,2,1)</f>
        <v>Others</v>
      </c>
    </row>
    <row r="3635" spans="1:16" x14ac:dyDescent="0.55000000000000004">
      <c r="A3635" t="s">
        <v>6624</v>
      </c>
      <c r="B3635">
        <v>1</v>
      </c>
      <c r="C3635">
        <v>6</v>
      </c>
      <c r="D3635">
        <v>18</v>
      </c>
      <c r="E3635">
        <v>17</v>
      </c>
      <c r="F3635">
        <v>4381</v>
      </c>
      <c r="G3635">
        <v>3528</v>
      </c>
      <c r="H3635" t="s">
        <v>5323</v>
      </c>
      <c r="I3635">
        <v>579</v>
      </c>
      <c r="J3635">
        <v>15.55</v>
      </c>
      <c r="K3635" t="s">
        <v>1982</v>
      </c>
      <c r="L3635" t="s">
        <v>4909</v>
      </c>
      <c r="M3635">
        <v>316.73425869652914</v>
      </c>
      <c r="N3635">
        <v>2</v>
      </c>
      <c r="O3635">
        <v>0.6552056962002476</v>
      </c>
      <c r="P3635" t="str">
        <f>VLOOKUP('Final Data Set for Clustering'!N3635,'Name of Cluster'!$A$2:$B$7,2,1)</f>
        <v>Others</v>
      </c>
    </row>
    <row r="3636" spans="1:16" x14ac:dyDescent="0.55000000000000004">
      <c r="A3636" t="s">
        <v>745</v>
      </c>
      <c r="B3636">
        <v>8</v>
      </c>
      <c r="C3636">
        <v>4</v>
      </c>
      <c r="D3636">
        <v>11</v>
      </c>
      <c r="E3636">
        <v>7</v>
      </c>
      <c r="F3636">
        <v>173</v>
      </c>
      <c r="G3636">
        <v>2808</v>
      </c>
      <c r="H3636" t="s">
        <v>4840</v>
      </c>
      <c r="I3636">
        <v>89.8</v>
      </c>
      <c r="J3636">
        <v>7.49</v>
      </c>
      <c r="K3636" t="s">
        <v>4417</v>
      </c>
      <c r="L3636" t="s">
        <v>4909</v>
      </c>
      <c r="M3636">
        <v>206.01445949062838</v>
      </c>
      <c r="N3636">
        <v>2</v>
      </c>
      <c r="O3636">
        <v>1.4604414414500484</v>
      </c>
      <c r="P3636" t="str">
        <f>VLOOKUP('Final Data Set for Clustering'!N3636,'Name of Cluster'!$A$2:$B$7,2,1)</f>
        <v>Others</v>
      </c>
    </row>
    <row r="3637" spans="1:16" x14ac:dyDescent="0.55000000000000004">
      <c r="A3637" t="s">
        <v>5651</v>
      </c>
      <c r="B3637">
        <v>3</v>
      </c>
      <c r="C3637">
        <v>9</v>
      </c>
      <c r="D3637">
        <v>60</v>
      </c>
      <c r="E3637">
        <v>15</v>
      </c>
      <c r="F3637">
        <v>7600</v>
      </c>
      <c r="G3637">
        <v>12600</v>
      </c>
      <c r="H3637" t="s">
        <v>4888</v>
      </c>
      <c r="I3637">
        <v>499.99</v>
      </c>
      <c r="J3637">
        <v>110.52</v>
      </c>
      <c r="K3637" t="s">
        <v>4907</v>
      </c>
      <c r="L3637" t="s">
        <v>3467</v>
      </c>
      <c r="M3637">
        <v>2198.152916893931</v>
      </c>
      <c r="N3637">
        <v>6</v>
      </c>
      <c r="O3637">
        <v>3.4675730467642825</v>
      </c>
      <c r="P3637" t="str">
        <f>VLOOKUP('Final Data Set for Clustering'!N3637,'Name of Cluster'!$A$2:$B$7,2,1)</f>
        <v>Long distance</v>
      </c>
    </row>
    <row r="3638" spans="1:16" x14ac:dyDescent="0.55000000000000004">
      <c r="A3638" t="s">
        <v>2705</v>
      </c>
      <c r="B3638">
        <v>3</v>
      </c>
      <c r="C3638">
        <v>7</v>
      </c>
      <c r="D3638">
        <v>51</v>
      </c>
      <c r="E3638">
        <v>20</v>
      </c>
      <c r="F3638">
        <v>2600</v>
      </c>
      <c r="G3638">
        <v>10296</v>
      </c>
      <c r="H3638" t="s">
        <v>5861</v>
      </c>
      <c r="I3638">
        <v>259.89999999999998</v>
      </c>
      <c r="J3638">
        <v>18.260000000000002</v>
      </c>
      <c r="K3638" t="s">
        <v>6905</v>
      </c>
      <c r="L3638" t="s">
        <v>6911</v>
      </c>
      <c r="M3638">
        <v>834.54922601212274</v>
      </c>
      <c r="N3638">
        <v>6</v>
      </c>
      <c r="O3638">
        <v>2.7227413700880421</v>
      </c>
      <c r="P3638" t="str">
        <f>VLOOKUP('Final Data Set for Clustering'!N3638,'Name of Cluster'!$A$2:$B$7,2,1)</f>
        <v>Long distance</v>
      </c>
    </row>
    <row r="3639" spans="1:16" x14ac:dyDescent="0.55000000000000004">
      <c r="A3639" t="s">
        <v>6625</v>
      </c>
      <c r="B3639">
        <v>7</v>
      </c>
      <c r="C3639">
        <v>8</v>
      </c>
      <c r="D3639">
        <v>24</v>
      </c>
      <c r="E3639">
        <v>14</v>
      </c>
      <c r="F3639">
        <v>1650</v>
      </c>
      <c r="G3639">
        <v>19800</v>
      </c>
      <c r="H3639" t="s">
        <v>5327</v>
      </c>
      <c r="I3639">
        <v>49.9</v>
      </c>
      <c r="J3639">
        <v>17.600000000000001</v>
      </c>
      <c r="K3639" t="s">
        <v>1488</v>
      </c>
      <c r="L3639" t="s">
        <v>6911</v>
      </c>
      <c r="M3639">
        <v>680.99934161326053</v>
      </c>
      <c r="N3639">
        <v>2</v>
      </c>
      <c r="O3639">
        <v>0.68336967957025918</v>
      </c>
      <c r="P3639" t="str">
        <f>VLOOKUP('Final Data Set for Clustering'!N3639,'Name of Cluster'!$A$2:$B$7,2,1)</f>
        <v>Others</v>
      </c>
    </row>
    <row r="3640" spans="1:16" x14ac:dyDescent="0.55000000000000004">
      <c r="A3640" t="s">
        <v>234</v>
      </c>
      <c r="B3640">
        <v>2</v>
      </c>
      <c r="C3640">
        <v>3</v>
      </c>
      <c r="D3640">
        <v>22</v>
      </c>
      <c r="E3640">
        <v>19</v>
      </c>
      <c r="F3640">
        <v>396</v>
      </c>
      <c r="G3640">
        <v>2772</v>
      </c>
      <c r="H3640" t="s">
        <v>5323</v>
      </c>
      <c r="I3640">
        <v>96</v>
      </c>
      <c r="J3640">
        <v>13.38</v>
      </c>
      <c r="K3640" t="s">
        <v>1982</v>
      </c>
      <c r="L3640" t="s">
        <v>6911</v>
      </c>
      <c r="M3640">
        <v>587.85435053376841</v>
      </c>
      <c r="N3640">
        <v>2</v>
      </c>
      <c r="O3640">
        <v>1.1840817967230883</v>
      </c>
      <c r="P3640" t="str">
        <f>VLOOKUP('Final Data Set for Clustering'!N3640,'Name of Cluster'!$A$2:$B$7,2,1)</f>
        <v>Others</v>
      </c>
    </row>
    <row r="3641" spans="1:16" x14ac:dyDescent="0.55000000000000004">
      <c r="A3641" t="s">
        <v>2706</v>
      </c>
      <c r="B3641">
        <v>8</v>
      </c>
      <c r="C3641">
        <v>2</v>
      </c>
      <c r="D3641">
        <v>7</v>
      </c>
      <c r="E3641">
        <v>5</v>
      </c>
      <c r="F3641">
        <v>350</v>
      </c>
      <c r="G3641">
        <v>816</v>
      </c>
      <c r="H3641" t="s">
        <v>6341</v>
      </c>
      <c r="I3641">
        <v>24.99</v>
      </c>
      <c r="J3641">
        <v>7.44</v>
      </c>
      <c r="K3641" t="s">
        <v>516</v>
      </c>
      <c r="L3641" t="s">
        <v>4909</v>
      </c>
      <c r="M3641">
        <v>88.555176718511973</v>
      </c>
      <c r="N3641">
        <v>2</v>
      </c>
      <c r="O3641">
        <v>3.2701930749454466</v>
      </c>
      <c r="P3641" t="str">
        <f>VLOOKUP('Final Data Set for Clustering'!N3641,'Name of Cluster'!$A$2:$B$7,2,1)</f>
        <v>Others</v>
      </c>
    </row>
    <row r="3642" spans="1:16" x14ac:dyDescent="0.55000000000000004">
      <c r="A3642" t="s">
        <v>3188</v>
      </c>
      <c r="B3642">
        <v>3</v>
      </c>
      <c r="C3642">
        <v>8</v>
      </c>
      <c r="D3642">
        <v>21</v>
      </c>
      <c r="E3642">
        <v>14</v>
      </c>
      <c r="F3642">
        <v>4338</v>
      </c>
      <c r="G3642">
        <v>2856</v>
      </c>
      <c r="H3642" t="s">
        <v>5323</v>
      </c>
      <c r="I3642">
        <v>170</v>
      </c>
      <c r="J3642">
        <v>21.68</v>
      </c>
      <c r="K3642" t="s">
        <v>1982</v>
      </c>
      <c r="L3642" t="s">
        <v>6911</v>
      </c>
      <c r="M3642">
        <v>592.43234978191606</v>
      </c>
      <c r="N3642">
        <v>2</v>
      </c>
      <c r="O3642">
        <v>0.8110141545297006</v>
      </c>
      <c r="P3642" t="str">
        <f>VLOOKUP('Final Data Set for Clustering'!N3642,'Name of Cluster'!$A$2:$B$7,2,1)</f>
        <v>Others</v>
      </c>
    </row>
    <row r="3643" spans="1:16" x14ac:dyDescent="0.55000000000000004">
      <c r="A3643" t="s">
        <v>4634</v>
      </c>
      <c r="B3643">
        <v>104</v>
      </c>
      <c r="C3643">
        <v>9</v>
      </c>
      <c r="D3643">
        <v>96</v>
      </c>
      <c r="E3643">
        <v>5</v>
      </c>
      <c r="F3643">
        <v>600</v>
      </c>
      <c r="G3643">
        <v>19200</v>
      </c>
      <c r="H3643" t="s">
        <v>5390</v>
      </c>
      <c r="I3643">
        <v>39.99</v>
      </c>
      <c r="J3643">
        <v>9.34</v>
      </c>
      <c r="K3643" t="s">
        <v>6417</v>
      </c>
      <c r="L3643" t="s">
        <v>4909</v>
      </c>
      <c r="M3643">
        <v>20.684457706345171</v>
      </c>
      <c r="N3643">
        <v>3</v>
      </c>
      <c r="O3643">
        <v>122.03385964625124</v>
      </c>
      <c r="P3643" t="str">
        <f>VLOOKUP('Final Data Set for Clustering'!N3643,'Name of Cluster'!$A$2:$B$7,2,1)</f>
        <v>Long confirmation time by LP</v>
      </c>
    </row>
    <row r="3644" spans="1:16" x14ac:dyDescent="0.55000000000000004">
      <c r="A3644" t="s">
        <v>3699</v>
      </c>
      <c r="B3644">
        <v>2</v>
      </c>
      <c r="C3644">
        <v>4</v>
      </c>
      <c r="D3644">
        <v>32</v>
      </c>
      <c r="E3644">
        <v>24</v>
      </c>
      <c r="F3644">
        <v>167</v>
      </c>
      <c r="G3644">
        <v>2912</v>
      </c>
      <c r="H3644" t="s">
        <v>2910</v>
      </c>
      <c r="I3644">
        <v>44</v>
      </c>
      <c r="J3644">
        <v>18.23</v>
      </c>
      <c r="K3644" t="s">
        <v>4417</v>
      </c>
      <c r="L3644" t="s">
        <v>6911</v>
      </c>
      <c r="M3644">
        <v>1366.0078692281929</v>
      </c>
      <c r="N3644">
        <v>6</v>
      </c>
      <c r="O3644">
        <v>1.5461636021505329</v>
      </c>
      <c r="P3644" t="str">
        <f>VLOOKUP('Final Data Set for Clustering'!N3644,'Name of Cluster'!$A$2:$B$7,2,1)</f>
        <v>Long distance</v>
      </c>
    </row>
    <row r="3645" spans="1:16" x14ac:dyDescent="0.55000000000000004">
      <c r="A3645" t="s">
        <v>7623</v>
      </c>
      <c r="B3645">
        <v>7</v>
      </c>
      <c r="C3645">
        <v>6</v>
      </c>
      <c r="D3645">
        <v>7</v>
      </c>
      <c r="E3645">
        <v>2</v>
      </c>
      <c r="F3645">
        <v>150</v>
      </c>
      <c r="G3645">
        <v>8514</v>
      </c>
      <c r="H3645" t="s">
        <v>1900</v>
      </c>
      <c r="I3645">
        <v>19.899999999999999</v>
      </c>
      <c r="J3645">
        <v>7.78</v>
      </c>
      <c r="K3645" t="s">
        <v>6904</v>
      </c>
      <c r="L3645" t="s">
        <v>4909</v>
      </c>
      <c r="M3645">
        <v>50.639203010980651</v>
      </c>
      <c r="N3645">
        <v>2</v>
      </c>
      <c r="O3645">
        <v>1.4140454428387197</v>
      </c>
      <c r="P3645" t="str">
        <f>VLOOKUP('Final Data Set for Clustering'!N3645,'Name of Cluster'!$A$2:$B$7,2,1)</f>
        <v>Others</v>
      </c>
    </row>
    <row r="3646" spans="1:16" x14ac:dyDescent="0.55000000000000004">
      <c r="A3646" t="s">
        <v>4202</v>
      </c>
      <c r="B3646">
        <v>4</v>
      </c>
      <c r="C3646">
        <v>6</v>
      </c>
      <c r="D3646">
        <v>28</v>
      </c>
      <c r="E3646">
        <v>14</v>
      </c>
      <c r="F3646">
        <v>2750</v>
      </c>
      <c r="G3646">
        <v>19344</v>
      </c>
      <c r="H3646" t="s">
        <v>3896</v>
      </c>
      <c r="I3646">
        <v>1300</v>
      </c>
      <c r="J3646">
        <v>38.51</v>
      </c>
      <c r="K3646" t="s">
        <v>2973</v>
      </c>
      <c r="L3646" t="s">
        <v>4909</v>
      </c>
      <c r="M3646">
        <v>1562.3363824055916</v>
      </c>
      <c r="N3646">
        <v>6</v>
      </c>
      <c r="O3646">
        <v>0.81557033381006383</v>
      </c>
      <c r="P3646" t="str">
        <f>VLOOKUP('Final Data Set for Clustering'!N3646,'Name of Cluster'!$A$2:$B$7,2,1)</f>
        <v>Long distance</v>
      </c>
    </row>
    <row r="3647" spans="1:16" x14ac:dyDescent="0.55000000000000004">
      <c r="A3647" t="s">
        <v>3189</v>
      </c>
      <c r="B3647">
        <v>1</v>
      </c>
      <c r="C3647">
        <v>7</v>
      </c>
      <c r="D3647">
        <v>4</v>
      </c>
      <c r="E3647">
        <v>1</v>
      </c>
      <c r="F3647">
        <v>950</v>
      </c>
      <c r="G3647">
        <v>17500</v>
      </c>
      <c r="H3647" t="s">
        <v>2415</v>
      </c>
      <c r="I3647">
        <v>59.99</v>
      </c>
      <c r="J3647">
        <v>9.34</v>
      </c>
      <c r="K3647" t="s">
        <v>6904</v>
      </c>
      <c r="L3647" t="s">
        <v>4909</v>
      </c>
      <c r="M3647">
        <v>27.968424951281808</v>
      </c>
      <c r="N3647">
        <v>2</v>
      </c>
      <c r="O3647">
        <v>1.887498203385088</v>
      </c>
      <c r="P3647" t="str">
        <f>VLOOKUP('Final Data Set for Clustering'!N3647,'Name of Cluster'!$A$2:$B$7,2,1)</f>
        <v>Others</v>
      </c>
    </row>
    <row r="3648" spans="1:16" x14ac:dyDescent="0.55000000000000004">
      <c r="A3648" t="s">
        <v>1712</v>
      </c>
      <c r="B3648">
        <v>4</v>
      </c>
      <c r="C3648">
        <v>8</v>
      </c>
      <c r="D3648">
        <v>25</v>
      </c>
      <c r="E3648">
        <v>22</v>
      </c>
      <c r="F3648">
        <v>50</v>
      </c>
      <c r="G3648">
        <v>4352</v>
      </c>
      <c r="H3648" t="s">
        <v>3387</v>
      </c>
      <c r="I3648">
        <v>40</v>
      </c>
      <c r="J3648">
        <v>15.1</v>
      </c>
      <c r="K3648" t="s">
        <v>4907</v>
      </c>
      <c r="L3648" t="s">
        <v>6911</v>
      </c>
      <c r="M3648">
        <v>370.62517607205189</v>
      </c>
      <c r="N3648">
        <v>2</v>
      </c>
      <c r="O3648">
        <v>0.55493886651030289</v>
      </c>
      <c r="P3648" t="str">
        <f>VLOOKUP('Final Data Set for Clustering'!N3648,'Name of Cluster'!$A$2:$B$7,2,1)</f>
        <v>Others</v>
      </c>
    </row>
    <row r="3649" spans="1:16" x14ac:dyDescent="0.55000000000000004">
      <c r="A3649" t="s">
        <v>4635</v>
      </c>
      <c r="B3649">
        <v>3</v>
      </c>
      <c r="C3649">
        <v>8</v>
      </c>
      <c r="D3649">
        <v>15</v>
      </c>
      <c r="E3649">
        <v>12</v>
      </c>
      <c r="F3649">
        <v>500</v>
      </c>
      <c r="G3649">
        <v>8100</v>
      </c>
      <c r="H3649" t="s">
        <v>4375</v>
      </c>
      <c r="I3649">
        <v>59.99</v>
      </c>
      <c r="J3649">
        <v>16.39</v>
      </c>
      <c r="K3649" t="s">
        <v>4419</v>
      </c>
      <c r="L3649" t="s">
        <v>6911</v>
      </c>
      <c r="M3649">
        <v>495.66983882036652</v>
      </c>
      <c r="N3649">
        <v>2</v>
      </c>
      <c r="O3649">
        <v>0.69107617687177725</v>
      </c>
      <c r="P3649" t="str">
        <f>VLOOKUP('Final Data Set for Clustering'!N3649,'Name of Cluster'!$A$2:$B$7,2,1)</f>
        <v>Others</v>
      </c>
    </row>
    <row r="3650" spans="1:16" x14ac:dyDescent="0.55000000000000004">
      <c r="A3650" t="s">
        <v>746</v>
      </c>
      <c r="B3650">
        <v>4</v>
      </c>
      <c r="C3650">
        <v>4</v>
      </c>
      <c r="D3650">
        <v>19</v>
      </c>
      <c r="E3650">
        <v>14</v>
      </c>
      <c r="F3650">
        <v>1000</v>
      </c>
      <c r="G3650">
        <v>12000</v>
      </c>
      <c r="H3650" t="s">
        <v>7358</v>
      </c>
      <c r="I3650">
        <v>39.9</v>
      </c>
      <c r="J3650">
        <v>16.600000000000001</v>
      </c>
      <c r="K3650" t="s">
        <v>4418</v>
      </c>
      <c r="L3650" t="s">
        <v>6911</v>
      </c>
      <c r="M3650">
        <v>504.03093014188534</v>
      </c>
      <c r="N3650">
        <v>2</v>
      </c>
      <c r="O3650">
        <v>0.50166918906025493</v>
      </c>
      <c r="P3650" t="str">
        <f>VLOOKUP('Final Data Set for Clustering'!N3650,'Name of Cluster'!$A$2:$B$7,2,1)</f>
        <v>Others</v>
      </c>
    </row>
    <row r="3651" spans="1:16" x14ac:dyDescent="0.55000000000000004">
      <c r="A3651" t="s">
        <v>235</v>
      </c>
      <c r="B3651">
        <v>3</v>
      </c>
      <c r="C3651">
        <v>5</v>
      </c>
      <c r="D3651">
        <v>31</v>
      </c>
      <c r="E3651">
        <v>29</v>
      </c>
      <c r="F3651">
        <v>342</v>
      </c>
      <c r="G3651">
        <v>3510</v>
      </c>
      <c r="H3651" t="s">
        <v>5323</v>
      </c>
      <c r="I3651">
        <v>219.9</v>
      </c>
      <c r="J3651">
        <v>20.78</v>
      </c>
      <c r="K3651" t="s">
        <v>1982</v>
      </c>
      <c r="L3651" t="s">
        <v>3467</v>
      </c>
      <c r="M3651">
        <v>1473.517666070554</v>
      </c>
      <c r="N3651">
        <v>6</v>
      </c>
      <c r="O3651">
        <v>0.95224069876336659</v>
      </c>
      <c r="P3651" t="str">
        <f>VLOOKUP('Final Data Set for Clustering'!N3651,'Name of Cluster'!$A$2:$B$7,2,1)</f>
        <v>Long distance</v>
      </c>
    </row>
    <row r="3652" spans="1:16" x14ac:dyDescent="0.55000000000000004">
      <c r="A3652" t="s">
        <v>7122</v>
      </c>
      <c r="B3652">
        <v>2</v>
      </c>
      <c r="C3652">
        <v>6</v>
      </c>
      <c r="D3652">
        <v>17</v>
      </c>
      <c r="E3652">
        <v>3</v>
      </c>
      <c r="F3652">
        <v>583</v>
      </c>
      <c r="G3652">
        <v>1320</v>
      </c>
      <c r="H3652" t="s">
        <v>6395</v>
      </c>
      <c r="I3652">
        <v>19.2</v>
      </c>
      <c r="J3652">
        <v>8.8800000000000008</v>
      </c>
      <c r="K3652" t="s">
        <v>6904</v>
      </c>
      <c r="L3652" t="s">
        <v>4909</v>
      </c>
      <c r="M3652">
        <v>31.273054331331043</v>
      </c>
      <c r="N3652">
        <v>2</v>
      </c>
      <c r="O3652">
        <v>0.69873655038647198</v>
      </c>
      <c r="P3652" t="str">
        <f>VLOOKUP('Final Data Set for Clustering'!N3652,'Name of Cluster'!$A$2:$B$7,2,1)</f>
        <v>Others</v>
      </c>
    </row>
    <row r="3653" spans="1:16" x14ac:dyDescent="0.55000000000000004">
      <c r="A3653" t="s">
        <v>6152</v>
      </c>
      <c r="B3653">
        <v>0</v>
      </c>
      <c r="C3653">
        <v>6</v>
      </c>
      <c r="D3653">
        <v>17</v>
      </c>
      <c r="E3653">
        <v>14</v>
      </c>
      <c r="F3653">
        <v>2500</v>
      </c>
      <c r="G3653">
        <v>5220</v>
      </c>
      <c r="H3653" t="s">
        <v>1409</v>
      </c>
      <c r="I3653">
        <v>94</v>
      </c>
      <c r="J3653">
        <v>20.149999999999999</v>
      </c>
      <c r="K3653" t="s">
        <v>4907</v>
      </c>
      <c r="L3653" t="s">
        <v>6911</v>
      </c>
      <c r="M3653">
        <v>346.19695223494682</v>
      </c>
      <c r="N3653">
        <v>2</v>
      </c>
      <c r="O3653">
        <v>0.53502190369241587</v>
      </c>
      <c r="P3653" t="str">
        <f>VLOOKUP('Final Data Set for Clustering'!N3653,'Name of Cluster'!$A$2:$B$7,2,1)</f>
        <v>Others</v>
      </c>
    </row>
    <row r="3654" spans="1:16" x14ac:dyDescent="0.55000000000000004">
      <c r="A3654" t="s">
        <v>4636</v>
      </c>
      <c r="B3654">
        <v>4</v>
      </c>
      <c r="C3654">
        <v>6</v>
      </c>
      <c r="D3654">
        <v>23</v>
      </c>
      <c r="E3654">
        <v>19</v>
      </c>
      <c r="F3654">
        <v>200</v>
      </c>
      <c r="G3654">
        <v>560</v>
      </c>
      <c r="H3654" t="s">
        <v>2958</v>
      </c>
      <c r="I3654">
        <v>19.899999999999999</v>
      </c>
      <c r="J3654">
        <v>12.6</v>
      </c>
      <c r="K3654" t="s">
        <v>5415</v>
      </c>
      <c r="L3654" t="s">
        <v>6911</v>
      </c>
      <c r="M3654">
        <v>180.17283674479012</v>
      </c>
      <c r="N3654">
        <v>2</v>
      </c>
      <c r="O3654">
        <v>0.33384123976588415</v>
      </c>
      <c r="P3654" t="str">
        <f>VLOOKUP('Final Data Set for Clustering'!N3654,'Name of Cluster'!$A$2:$B$7,2,1)</f>
        <v>Others</v>
      </c>
    </row>
    <row r="3655" spans="1:16" x14ac:dyDescent="0.55000000000000004">
      <c r="A3655" t="s">
        <v>7123</v>
      </c>
      <c r="B3655">
        <v>1</v>
      </c>
      <c r="C3655">
        <v>6</v>
      </c>
      <c r="D3655">
        <v>25</v>
      </c>
      <c r="E3655">
        <v>17</v>
      </c>
      <c r="F3655">
        <v>375</v>
      </c>
      <c r="G3655">
        <v>8120</v>
      </c>
      <c r="H3655" t="s">
        <v>5890</v>
      </c>
      <c r="I3655">
        <v>129.99</v>
      </c>
      <c r="J3655">
        <v>15.67</v>
      </c>
      <c r="K3655" t="s">
        <v>7889</v>
      </c>
      <c r="L3655" t="s">
        <v>6911</v>
      </c>
      <c r="M3655">
        <v>351.69860697278523</v>
      </c>
      <c r="N3655">
        <v>2</v>
      </c>
      <c r="O3655">
        <v>0.26555746772863653</v>
      </c>
      <c r="P3655" t="str">
        <f>VLOOKUP('Final Data Set for Clustering'!N3655,'Name of Cluster'!$A$2:$B$7,2,1)</f>
        <v>Others</v>
      </c>
    </row>
    <row r="3656" spans="1:16" x14ac:dyDescent="0.55000000000000004">
      <c r="A3656" t="s">
        <v>3190</v>
      </c>
      <c r="B3656">
        <v>21</v>
      </c>
      <c r="C3656">
        <v>8</v>
      </c>
      <c r="D3656">
        <v>37</v>
      </c>
      <c r="E3656">
        <v>21</v>
      </c>
      <c r="F3656">
        <v>1600</v>
      </c>
      <c r="G3656">
        <v>13720</v>
      </c>
      <c r="H3656" t="s">
        <v>1419</v>
      </c>
      <c r="I3656">
        <v>87.85</v>
      </c>
      <c r="J3656">
        <v>17.86</v>
      </c>
      <c r="K3656" t="s">
        <v>4418</v>
      </c>
      <c r="L3656" t="s">
        <v>6911</v>
      </c>
      <c r="M3656">
        <v>473.67439530497217</v>
      </c>
      <c r="N3656">
        <v>3</v>
      </c>
      <c r="O3656">
        <v>0.78081297224975399</v>
      </c>
      <c r="P3656" t="str">
        <f>VLOOKUP('Final Data Set for Clustering'!N3656,'Name of Cluster'!$A$2:$B$7,2,1)</f>
        <v>Long confirmation time by LP</v>
      </c>
    </row>
    <row r="3657" spans="1:16" x14ac:dyDescent="0.55000000000000004">
      <c r="A3657" t="s">
        <v>4637</v>
      </c>
      <c r="B3657">
        <v>22</v>
      </c>
      <c r="C3657">
        <v>11</v>
      </c>
      <c r="D3657">
        <v>21</v>
      </c>
      <c r="E3657">
        <v>9</v>
      </c>
      <c r="F3657">
        <v>10700</v>
      </c>
      <c r="G3657">
        <v>64000</v>
      </c>
      <c r="H3657" t="s">
        <v>6850</v>
      </c>
      <c r="I3657">
        <v>139.99</v>
      </c>
      <c r="J3657">
        <v>32.01</v>
      </c>
      <c r="K3657" t="s">
        <v>7889</v>
      </c>
      <c r="L3657" t="s">
        <v>4909</v>
      </c>
      <c r="M3657">
        <v>446.72877178545906</v>
      </c>
      <c r="N3657">
        <v>3</v>
      </c>
      <c r="O3657">
        <v>6.7473966723804359</v>
      </c>
      <c r="P3657" t="str">
        <f>VLOOKUP('Final Data Set for Clustering'!N3657,'Name of Cluster'!$A$2:$B$7,2,1)</f>
        <v>Long confirmation time by LP</v>
      </c>
    </row>
    <row r="3658" spans="1:16" x14ac:dyDescent="0.55000000000000004">
      <c r="A3658" t="s">
        <v>3700</v>
      </c>
      <c r="B3658">
        <v>6</v>
      </c>
      <c r="C3658">
        <v>2</v>
      </c>
      <c r="D3658">
        <v>6</v>
      </c>
      <c r="E3658">
        <v>4</v>
      </c>
      <c r="F3658">
        <v>550</v>
      </c>
      <c r="G3658">
        <v>5120</v>
      </c>
      <c r="H3658" t="s">
        <v>3405</v>
      </c>
      <c r="I3658">
        <v>109.9</v>
      </c>
      <c r="J3658">
        <v>9.52</v>
      </c>
      <c r="K3658" t="s">
        <v>4419</v>
      </c>
      <c r="L3658" t="s">
        <v>4909</v>
      </c>
      <c r="M3658">
        <v>48.931922233984956</v>
      </c>
      <c r="N3658">
        <v>2</v>
      </c>
      <c r="O3658">
        <v>3.1506804793790302</v>
      </c>
      <c r="P3658" t="str">
        <f>VLOOKUP('Final Data Set for Clustering'!N3658,'Name of Cluster'!$A$2:$B$7,2,1)</f>
        <v>Others</v>
      </c>
    </row>
    <row r="3659" spans="1:16" x14ac:dyDescent="0.55000000000000004">
      <c r="A3659" t="s">
        <v>1235</v>
      </c>
      <c r="B3659">
        <v>4</v>
      </c>
      <c r="C3659">
        <v>5</v>
      </c>
      <c r="D3659">
        <v>18</v>
      </c>
      <c r="E3659">
        <v>15</v>
      </c>
      <c r="F3659">
        <v>12100</v>
      </c>
      <c r="G3659">
        <v>37500</v>
      </c>
      <c r="H3659" t="s">
        <v>1466</v>
      </c>
      <c r="I3659">
        <v>758.73</v>
      </c>
      <c r="J3659">
        <v>93.76</v>
      </c>
      <c r="K3659" t="s">
        <v>6909</v>
      </c>
      <c r="L3659" t="s">
        <v>6911</v>
      </c>
      <c r="M3659">
        <v>492.68685959836176</v>
      </c>
      <c r="N3659">
        <v>2</v>
      </c>
      <c r="O3659">
        <v>4.5562835257178405</v>
      </c>
      <c r="P3659" t="str">
        <f>VLOOKUP('Final Data Set for Clustering'!N3659,'Name of Cluster'!$A$2:$B$7,2,1)</f>
        <v>Others</v>
      </c>
    </row>
    <row r="3660" spans="1:16" x14ac:dyDescent="0.55000000000000004">
      <c r="A3660" t="s">
        <v>5652</v>
      </c>
      <c r="B3660">
        <v>6</v>
      </c>
      <c r="C3660">
        <v>8</v>
      </c>
      <c r="D3660">
        <v>20</v>
      </c>
      <c r="E3660">
        <v>13</v>
      </c>
      <c r="F3660">
        <v>1250</v>
      </c>
      <c r="G3660">
        <v>10824</v>
      </c>
      <c r="H3660" t="s">
        <v>6836</v>
      </c>
      <c r="I3660">
        <v>99</v>
      </c>
      <c r="J3660">
        <v>27.54</v>
      </c>
      <c r="K3660" t="s">
        <v>4419</v>
      </c>
      <c r="L3660" t="s">
        <v>3467</v>
      </c>
      <c r="M3660">
        <v>2448.3490905233243</v>
      </c>
      <c r="N3660">
        <v>6</v>
      </c>
      <c r="O3660">
        <v>2.1575991413853259</v>
      </c>
      <c r="P3660" t="str">
        <f>VLOOKUP('Final Data Set for Clustering'!N3660,'Name of Cluster'!$A$2:$B$7,2,1)</f>
        <v>Long distance</v>
      </c>
    </row>
    <row r="3661" spans="1:16" x14ac:dyDescent="0.55000000000000004">
      <c r="A3661" t="s">
        <v>7124</v>
      </c>
      <c r="B3661">
        <v>26</v>
      </c>
      <c r="C3661">
        <v>13</v>
      </c>
      <c r="D3661">
        <v>54</v>
      </c>
      <c r="E3661">
        <v>23</v>
      </c>
      <c r="F3661">
        <v>17600</v>
      </c>
      <c r="G3661">
        <v>55223</v>
      </c>
      <c r="H3661" t="s">
        <v>3885</v>
      </c>
      <c r="I3661">
        <v>559</v>
      </c>
      <c r="J3661">
        <v>37.270000000000003</v>
      </c>
      <c r="K3661" t="s">
        <v>4907</v>
      </c>
      <c r="L3661" t="s">
        <v>4909</v>
      </c>
      <c r="M3661">
        <v>639.58723786472865</v>
      </c>
      <c r="N3661">
        <v>4</v>
      </c>
      <c r="O3661">
        <v>12.268443637575459</v>
      </c>
      <c r="P3661" t="str">
        <f>VLOOKUP('Final Data Set for Clustering'!N3661,'Name of Cluster'!$A$2:$B$7,2,1)</f>
        <v>Long Seller preparation time</v>
      </c>
    </row>
    <row r="3662" spans="1:16" x14ac:dyDescent="0.55000000000000004">
      <c r="A3662" t="s">
        <v>3191</v>
      </c>
      <c r="B3662">
        <v>16</v>
      </c>
      <c r="C3662">
        <v>10</v>
      </c>
      <c r="D3662">
        <v>15</v>
      </c>
      <c r="E3662">
        <v>12</v>
      </c>
      <c r="F3662">
        <v>100</v>
      </c>
      <c r="G3662">
        <v>1331</v>
      </c>
      <c r="H3662" t="s">
        <v>4373</v>
      </c>
      <c r="I3662">
        <v>86</v>
      </c>
      <c r="J3662">
        <v>15.7</v>
      </c>
      <c r="K3662" t="s">
        <v>6904</v>
      </c>
      <c r="L3662" t="s">
        <v>6911</v>
      </c>
      <c r="M3662">
        <v>774.10650435824698</v>
      </c>
      <c r="N3662">
        <v>3</v>
      </c>
      <c r="O3662">
        <v>3.9915313981637666</v>
      </c>
      <c r="P3662" t="str">
        <f>VLOOKUP('Final Data Set for Clustering'!N3662,'Name of Cluster'!$A$2:$B$7,2,1)</f>
        <v>Long confirmation time by LP</v>
      </c>
    </row>
    <row r="3663" spans="1:16" x14ac:dyDescent="0.55000000000000004">
      <c r="A3663" t="s">
        <v>1236</v>
      </c>
      <c r="B3663">
        <v>11</v>
      </c>
      <c r="C3663">
        <v>3</v>
      </c>
      <c r="D3663">
        <v>9</v>
      </c>
      <c r="E3663">
        <v>2</v>
      </c>
      <c r="F3663">
        <v>9800</v>
      </c>
      <c r="G3663">
        <v>5000</v>
      </c>
      <c r="H3663" t="s">
        <v>7838</v>
      </c>
      <c r="I3663">
        <v>7.5</v>
      </c>
      <c r="J3663">
        <v>7.39</v>
      </c>
      <c r="K3663" t="s">
        <v>7888</v>
      </c>
      <c r="L3663" t="s">
        <v>4909</v>
      </c>
      <c r="M3663">
        <v>15.792424088592512</v>
      </c>
      <c r="N3663">
        <v>2</v>
      </c>
      <c r="O3663">
        <v>5.2199386721474133</v>
      </c>
      <c r="P3663" t="str">
        <f>VLOOKUP('Final Data Set for Clustering'!N3663,'Name of Cluster'!$A$2:$B$7,2,1)</f>
        <v>Others</v>
      </c>
    </row>
    <row r="3664" spans="1:16" x14ac:dyDescent="0.55000000000000004">
      <c r="A3664" t="s">
        <v>7125</v>
      </c>
      <c r="B3664">
        <v>3</v>
      </c>
      <c r="C3664">
        <v>10</v>
      </c>
      <c r="D3664">
        <v>31</v>
      </c>
      <c r="E3664">
        <v>25</v>
      </c>
      <c r="F3664">
        <v>444</v>
      </c>
      <c r="G3664">
        <v>4480</v>
      </c>
      <c r="H3664" t="s">
        <v>5323</v>
      </c>
      <c r="I3664">
        <v>129</v>
      </c>
      <c r="J3664">
        <v>26.1</v>
      </c>
      <c r="K3664" t="s">
        <v>1982</v>
      </c>
      <c r="L3664" t="s">
        <v>3467</v>
      </c>
      <c r="M3664">
        <v>2138.0229766820253</v>
      </c>
      <c r="N3664">
        <v>6</v>
      </c>
      <c r="O3664">
        <v>1.9190092427234227</v>
      </c>
      <c r="P3664" t="str">
        <f>VLOOKUP('Final Data Set for Clustering'!N3664,'Name of Cluster'!$A$2:$B$7,2,1)</f>
        <v>Long distance</v>
      </c>
    </row>
    <row r="3665" spans="1:16" x14ac:dyDescent="0.55000000000000004">
      <c r="A3665" t="s">
        <v>5138</v>
      </c>
      <c r="B3665">
        <v>1</v>
      </c>
      <c r="C3665">
        <v>7</v>
      </c>
      <c r="D3665">
        <v>24</v>
      </c>
      <c r="E3665">
        <v>15</v>
      </c>
      <c r="F3665">
        <v>7000</v>
      </c>
      <c r="G3665">
        <v>43400</v>
      </c>
      <c r="H3665" t="s">
        <v>1964</v>
      </c>
      <c r="I3665">
        <v>129.80000000000001</v>
      </c>
      <c r="J3665">
        <v>28.29</v>
      </c>
      <c r="K3665" t="s">
        <v>6905</v>
      </c>
      <c r="L3665" t="s">
        <v>6911</v>
      </c>
      <c r="M3665">
        <v>1300.2066520978706</v>
      </c>
      <c r="N3665">
        <v>2</v>
      </c>
      <c r="O3665">
        <v>3.3909411332896799</v>
      </c>
      <c r="P3665" t="str">
        <f>VLOOKUP('Final Data Set for Clustering'!N3665,'Name of Cluster'!$A$2:$B$7,2,1)</f>
        <v>Others</v>
      </c>
    </row>
    <row r="3666" spans="1:16" x14ac:dyDescent="0.55000000000000004">
      <c r="A3666" t="s">
        <v>5653</v>
      </c>
      <c r="B3666">
        <v>0</v>
      </c>
      <c r="C3666">
        <v>2</v>
      </c>
      <c r="D3666">
        <v>19</v>
      </c>
      <c r="E3666">
        <v>12</v>
      </c>
      <c r="F3666">
        <v>1450</v>
      </c>
      <c r="G3666">
        <v>8349</v>
      </c>
      <c r="H3666" t="s">
        <v>3882</v>
      </c>
      <c r="I3666">
        <v>119</v>
      </c>
      <c r="J3666">
        <v>35.9</v>
      </c>
      <c r="K3666" t="s">
        <v>6417</v>
      </c>
      <c r="L3666" t="s">
        <v>6911</v>
      </c>
      <c r="M3666">
        <v>467.61774463978469</v>
      </c>
      <c r="N3666">
        <v>2</v>
      </c>
      <c r="O3666">
        <v>2.0782327034600101</v>
      </c>
      <c r="P3666" t="str">
        <f>VLOOKUP('Final Data Set for Clustering'!N3666,'Name of Cluster'!$A$2:$B$7,2,1)</f>
        <v>Others</v>
      </c>
    </row>
    <row r="3667" spans="1:16" x14ac:dyDescent="0.55000000000000004">
      <c r="A3667" t="s">
        <v>2211</v>
      </c>
      <c r="B3667">
        <v>2</v>
      </c>
      <c r="C3667">
        <v>4</v>
      </c>
      <c r="D3667">
        <v>19</v>
      </c>
      <c r="E3667">
        <v>18</v>
      </c>
      <c r="F3667">
        <v>875</v>
      </c>
      <c r="G3667">
        <v>18000</v>
      </c>
      <c r="H3667" t="s">
        <v>4843</v>
      </c>
      <c r="I3667">
        <v>56.99</v>
      </c>
      <c r="J3667">
        <v>16.16</v>
      </c>
      <c r="K3667" t="s">
        <v>4418</v>
      </c>
      <c r="L3667" t="s">
        <v>6911</v>
      </c>
      <c r="M3667">
        <v>549.53165225696773</v>
      </c>
      <c r="N3667">
        <v>2</v>
      </c>
      <c r="O3667">
        <v>0.62578435079816441</v>
      </c>
      <c r="P3667" t="str">
        <f>VLOOKUP('Final Data Set for Clustering'!N3667,'Name of Cluster'!$A$2:$B$7,2,1)</f>
        <v>Others</v>
      </c>
    </row>
    <row r="3668" spans="1:16" x14ac:dyDescent="0.55000000000000004">
      <c r="A3668" t="s">
        <v>7126</v>
      </c>
      <c r="B3668">
        <v>2</v>
      </c>
      <c r="C3668">
        <v>5</v>
      </c>
      <c r="D3668">
        <v>31</v>
      </c>
      <c r="E3668">
        <v>19</v>
      </c>
      <c r="F3668">
        <v>400</v>
      </c>
      <c r="G3668">
        <v>4800</v>
      </c>
      <c r="H3668" t="s">
        <v>7312</v>
      </c>
      <c r="I3668">
        <v>22.9</v>
      </c>
      <c r="J3668">
        <v>22.06</v>
      </c>
      <c r="K3668" t="s">
        <v>4418</v>
      </c>
      <c r="L3668" t="s">
        <v>3467</v>
      </c>
      <c r="M3668">
        <v>1553.0978819205402</v>
      </c>
      <c r="N3668">
        <v>6</v>
      </c>
      <c r="O3668">
        <v>0.86146031851957883</v>
      </c>
      <c r="P3668" t="str">
        <f>VLOOKUP('Final Data Set for Clustering'!N3668,'Name of Cluster'!$A$2:$B$7,2,1)</f>
        <v>Long distance</v>
      </c>
    </row>
    <row r="3669" spans="1:16" x14ac:dyDescent="0.55000000000000004">
      <c r="A3669" t="s">
        <v>236</v>
      </c>
      <c r="B3669">
        <v>4</v>
      </c>
      <c r="C3669">
        <v>6</v>
      </c>
      <c r="D3669">
        <v>21</v>
      </c>
      <c r="E3669">
        <v>19</v>
      </c>
      <c r="F3669">
        <v>1383</v>
      </c>
      <c r="G3669">
        <v>20000</v>
      </c>
      <c r="H3669" t="s">
        <v>5851</v>
      </c>
      <c r="I3669">
        <v>89.9</v>
      </c>
      <c r="J3669">
        <v>21.12</v>
      </c>
      <c r="K3669" t="s">
        <v>4418</v>
      </c>
      <c r="L3669" t="s">
        <v>6911</v>
      </c>
      <c r="M3669">
        <v>705.80192252725135</v>
      </c>
      <c r="N3669">
        <v>2</v>
      </c>
      <c r="O3669">
        <v>0.16628691384023261</v>
      </c>
      <c r="P3669" t="str">
        <f>VLOOKUP('Final Data Set for Clustering'!N3669,'Name of Cluster'!$A$2:$B$7,2,1)</f>
        <v>Others</v>
      </c>
    </row>
    <row r="3670" spans="1:16" x14ac:dyDescent="0.55000000000000004">
      <c r="A3670" t="s">
        <v>2212</v>
      </c>
      <c r="B3670">
        <v>4</v>
      </c>
      <c r="C3670">
        <v>7</v>
      </c>
      <c r="D3670">
        <v>13</v>
      </c>
      <c r="E3670">
        <v>12</v>
      </c>
      <c r="F3670">
        <v>250</v>
      </c>
      <c r="G3670">
        <v>2560</v>
      </c>
      <c r="H3670" t="s">
        <v>455</v>
      </c>
      <c r="I3670">
        <v>19.899999999999999</v>
      </c>
      <c r="J3670">
        <v>12.79</v>
      </c>
      <c r="K3670" t="s">
        <v>4418</v>
      </c>
      <c r="L3670" t="s">
        <v>4909</v>
      </c>
      <c r="M3670">
        <v>365.88142954233342</v>
      </c>
      <c r="N3670">
        <v>2</v>
      </c>
      <c r="O3670">
        <v>0.59101535805781025</v>
      </c>
      <c r="P3670" t="str">
        <f>VLOOKUP('Final Data Set for Clustering'!N3670,'Name of Cluster'!$A$2:$B$7,2,1)</f>
        <v>Others</v>
      </c>
    </row>
    <row r="3671" spans="1:16" x14ac:dyDescent="0.55000000000000004">
      <c r="A3671" t="s">
        <v>7624</v>
      </c>
      <c r="B3671">
        <v>2</v>
      </c>
      <c r="C3671">
        <v>6</v>
      </c>
      <c r="D3671">
        <v>23</v>
      </c>
      <c r="E3671">
        <v>14</v>
      </c>
      <c r="F3671">
        <v>11250</v>
      </c>
      <c r="G3671">
        <v>34048</v>
      </c>
      <c r="H3671" t="s">
        <v>1950</v>
      </c>
      <c r="I3671">
        <v>224.9</v>
      </c>
      <c r="J3671">
        <v>37.229999999999997</v>
      </c>
      <c r="K3671" t="s">
        <v>7888</v>
      </c>
      <c r="L3671" t="s">
        <v>4909</v>
      </c>
      <c r="M3671">
        <v>372.82126245637312</v>
      </c>
      <c r="N3671">
        <v>2</v>
      </c>
      <c r="O3671">
        <v>3.728686753642954</v>
      </c>
      <c r="P3671" t="str">
        <f>VLOOKUP('Final Data Set for Clustering'!N3671,'Name of Cluster'!$A$2:$B$7,2,1)</f>
        <v>Others</v>
      </c>
    </row>
    <row r="3672" spans="1:16" x14ac:dyDescent="0.55000000000000004">
      <c r="A3672" t="s">
        <v>3192</v>
      </c>
      <c r="B3672">
        <v>3</v>
      </c>
      <c r="C3672">
        <v>6</v>
      </c>
      <c r="D3672">
        <v>21</v>
      </c>
      <c r="E3672">
        <v>20</v>
      </c>
      <c r="F3672">
        <v>1100</v>
      </c>
      <c r="G3672">
        <v>20800</v>
      </c>
      <c r="H3672" t="s">
        <v>2420</v>
      </c>
      <c r="I3672">
        <v>57.6</v>
      </c>
      <c r="J3672">
        <v>28.8</v>
      </c>
      <c r="K3672" t="s">
        <v>4907</v>
      </c>
      <c r="L3672" t="s">
        <v>3467</v>
      </c>
      <c r="M3672">
        <v>2460.6581816587823</v>
      </c>
      <c r="N3672">
        <v>6</v>
      </c>
      <c r="O3672">
        <v>1.7590660009819334</v>
      </c>
      <c r="P3672" t="str">
        <f>VLOOKUP('Final Data Set for Clustering'!N3672,'Name of Cluster'!$A$2:$B$7,2,1)</f>
        <v>Long distance</v>
      </c>
    </row>
    <row r="3673" spans="1:16" x14ac:dyDescent="0.55000000000000004">
      <c r="A3673" t="s">
        <v>7127</v>
      </c>
      <c r="B3673">
        <v>1</v>
      </c>
      <c r="C3673">
        <v>6</v>
      </c>
      <c r="D3673">
        <v>24</v>
      </c>
      <c r="E3673">
        <v>15</v>
      </c>
      <c r="F3673">
        <v>630</v>
      </c>
      <c r="G3673">
        <v>3780</v>
      </c>
      <c r="H3673" t="s">
        <v>7804</v>
      </c>
      <c r="I3673">
        <v>40.9</v>
      </c>
      <c r="J3673">
        <v>18.23</v>
      </c>
      <c r="K3673" t="s">
        <v>6904</v>
      </c>
      <c r="L3673" t="s">
        <v>6911</v>
      </c>
      <c r="M3673">
        <v>196.35292478561249</v>
      </c>
      <c r="N3673">
        <v>2</v>
      </c>
      <c r="O3673">
        <v>0.40360009813256059</v>
      </c>
      <c r="P3673" t="str">
        <f>VLOOKUP('Final Data Set for Clustering'!N3673,'Name of Cluster'!$A$2:$B$7,2,1)</f>
        <v>Others</v>
      </c>
    </row>
    <row r="3674" spans="1:16" x14ac:dyDescent="0.55000000000000004">
      <c r="A3674" t="s">
        <v>6626</v>
      </c>
      <c r="B3674">
        <v>3</v>
      </c>
      <c r="C3674">
        <v>5</v>
      </c>
      <c r="D3674">
        <v>34</v>
      </c>
      <c r="E3674">
        <v>18</v>
      </c>
      <c r="F3674">
        <v>500</v>
      </c>
      <c r="G3674">
        <v>2560</v>
      </c>
      <c r="H3674" t="s">
        <v>4843</v>
      </c>
      <c r="I3674">
        <v>72.8</v>
      </c>
      <c r="J3674">
        <v>15.26</v>
      </c>
      <c r="K3674" t="s">
        <v>4418</v>
      </c>
      <c r="L3674" t="s">
        <v>6911</v>
      </c>
      <c r="M3674">
        <v>599.02403191558722</v>
      </c>
      <c r="N3674">
        <v>2</v>
      </c>
      <c r="O3674">
        <v>0.65009750225406215</v>
      </c>
      <c r="P3674" t="str">
        <f>VLOOKUP('Final Data Set for Clustering'!N3674,'Name of Cluster'!$A$2:$B$7,2,1)</f>
        <v>Others</v>
      </c>
    </row>
    <row r="3675" spans="1:16" x14ac:dyDescent="0.55000000000000004">
      <c r="A3675" t="s">
        <v>747</v>
      </c>
      <c r="B3675">
        <v>3</v>
      </c>
      <c r="C3675">
        <v>7</v>
      </c>
      <c r="D3675">
        <v>14</v>
      </c>
      <c r="E3675">
        <v>11</v>
      </c>
      <c r="F3675">
        <v>2300</v>
      </c>
      <c r="G3675">
        <v>11352</v>
      </c>
      <c r="H3675" t="s">
        <v>449</v>
      </c>
      <c r="I3675">
        <v>119.9</v>
      </c>
      <c r="J3675">
        <v>13.86</v>
      </c>
      <c r="K3675" t="s">
        <v>4418</v>
      </c>
      <c r="L3675" t="s">
        <v>4909</v>
      </c>
      <c r="M3675">
        <v>235.36174524224199</v>
      </c>
      <c r="N3675">
        <v>2</v>
      </c>
      <c r="O3675">
        <v>0.52997941483175237</v>
      </c>
      <c r="P3675" t="str">
        <f>VLOOKUP('Final Data Set for Clustering'!N3675,'Name of Cluster'!$A$2:$B$7,2,1)</f>
        <v>Others</v>
      </c>
    </row>
    <row r="3676" spans="1:16" x14ac:dyDescent="0.55000000000000004">
      <c r="A3676" t="s">
        <v>2707</v>
      </c>
      <c r="B3676">
        <v>6</v>
      </c>
      <c r="C3676">
        <v>9</v>
      </c>
      <c r="D3676">
        <v>18</v>
      </c>
      <c r="E3676">
        <v>16</v>
      </c>
      <c r="F3676">
        <v>1183</v>
      </c>
      <c r="G3676">
        <v>2160</v>
      </c>
      <c r="H3676" t="s">
        <v>3398</v>
      </c>
      <c r="I3676">
        <v>690</v>
      </c>
      <c r="J3676">
        <v>20.59</v>
      </c>
      <c r="K3676" t="s">
        <v>4417</v>
      </c>
      <c r="L3676" t="s">
        <v>6911</v>
      </c>
      <c r="M3676">
        <v>692.74505644843362</v>
      </c>
      <c r="N3676">
        <v>2</v>
      </c>
      <c r="O3676">
        <v>1.2406589045913052</v>
      </c>
      <c r="P3676" t="str">
        <f>VLOOKUP('Final Data Set for Clustering'!N3676,'Name of Cluster'!$A$2:$B$7,2,1)</f>
        <v>Others</v>
      </c>
    </row>
    <row r="3677" spans="1:16" x14ac:dyDescent="0.55000000000000004">
      <c r="A3677" t="s">
        <v>3701</v>
      </c>
      <c r="B3677">
        <v>4</v>
      </c>
      <c r="C3677">
        <v>2</v>
      </c>
      <c r="D3677">
        <v>6</v>
      </c>
      <c r="E3677">
        <v>2</v>
      </c>
      <c r="F3677">
        <v>600</v>
      </c>
      <c r="G3677">
        <v>17408</v>
      </c>
      <c r="H3677" t="s">
        <v>5852</v>
      </c>
      <c r="I3677">
        <v>19.899999999999999</v>
      </c>
      <c r="J3677">
        <v>8.89</v>
      </c>
      <c r="K3677" t="s">
        <v>6417</v>
      </c>
      <c r="L3677" t="s">
        <v>4909</v>
      </c>
      <c r="M3677">
        <v>199.57761401511803</v>
      </c>
      <c r="N3677">
        <v>2</v>
      </c>
      <c r="O3677">
        <v>2.8759297542544138</v>
      </c>
      <c r="P3677" t="str">
        <f>VLOOKUP('Final Data Set for Clustering'!N3677,'Name of Cluster'!$A$2:$B$7,2,1)</f>
        <v>Others</v>
      </c>
    </row>
    <row r="3678" spans="1:16" x14ac:dyDescent="0.55000000000000004">
      <c r="A3678" t="s">
        <v>5654</v>
      </c>
      <c r="B3678">
        <v>1</v>
      </c>
      <c r="C3678">
        <v>8</v>
      </c>
      <c r="D3678">
        <v>44</v>
      </c>
      <c r="E3678">
        <v>35</v>
      </c>
      <c r="F3678">
        <v>200</v>
      </c>
      <c r="G3678">
        <v>990</v>
      </c>
      <c r="H3678" t="s">
        <v>4366</v>
      </c>
      <c r="I3678">
        <v>110.32</v>
      </c>
      <c r="J3678">
        <v>23.27</v>
      </c>
      <c r="K3678" t="s">
        <v>6904</v>
      </c>
      <c r="L3678" t="s">
        <v>3467</v>
      </c>
      <c r="M3678">
        <v>2144.4077934318698</v>
      </c>
      <c r="N3678">
        <v>6</v>
      </c>
      <c r="O3678">
        <v>0.7943699415211275</v>
      </c>
      <c r="P3678" t="str">
        <f>VLOOKUP('Final Data Set for Clustering'!N3678,'Name of Cluster'!$A$2:$B$7,2,1)</f>
        <v>Long distance</v>
      </c>
    </row>
    <row r="3679" spans="1:16" x14ac:dyDescent="0.55000000000000004">
      <c r="A3679" t="s">
        <v>5139</v>
      </c>
      <c r="B3679">
        <v>13</v>
      </c>
      <c r="C3679">
        <v>12</v>
      </c>
      <c r="D3679">
        <v>22</v>
      </c>
      <c r="E3679">
        <v>15</v>
      </c>
      <c r="F3679">
        <v>2184</v>
      </c>
      <c r="G3679">
        <v>33534</v>
      </c>
      <c r="H3679" t="s">
        <v>4889</v>
      </c>
      <c r="I3679">
        <v>149.9</v>
      </c>
      <c r="J3679">
        <v>16.809999999999999</v>
      </c>
      <c r="K3679" t="s">
        <v>4419</v>
      </c>
      <c r="L3679" t="s">
        <v>6911</v>
      </c>
      <c r="M3679">
        <v>510.72319273447221</v>
      </c>
      <c r="N3679">
        <v>4</v>
      </c>
      <c r="O3679">
        <v>5.5348863980766083</v>
      </c>
      <c r="P3679" t="str">
        <f>VLOOKUP('Final Data Set for Clustering'!N3679,'Name of Cluster'!$A$2:$B$7,2,1)</f>
        <v>Long Seller preparation time</v>
      </c>
    </row>
    <row r="3680" spans="1:16" x14ac:dyDescent="0.55000000000000004">
      <c r="A3680" t="s">
        <v>2213</v>
      </c>
      <c r="B3680">
        <v>2</v>
      </c>
      <c r="C3680">
        <v>4</v>
      </c>
      <c r="D3680">
        <v>40</v>
      </c>
      <c r="E3680">
        <v>21</v>
      </c>
      <c r="F3680">
        <v>1550</v>
      </c>
      <c r="G3680">
        <v>19800</v>
      </c>
      <c r="H3680" t="s">
        <v>5327</v>
      </c>
      <c r="I3680">
        <v>53.9</v>
      </c>
      <c r="J3680">
        <v>19.62</v>
      </c>
      <c r="K3680" t="s">
        <v>1488</v>
      </c>
      <c r="L3680" t="s">
        <v>3467</v>
      </c>
      <c r="M3680">
        <v>1567.5485393277306</v>
      </c>
      <c r="N3680">
        <v>6</v>
      </c>
      <c r="O3680">
        <v>0.90568347870627397</v>
      </c>
      <c r="P3680" t="str">
        <f>VLOOKUP('Final Data Set for Clustering'!N3680,'Name of Cluster'!$A$2:$B$7,2,1)</f>
        <v>Long distance</v>
      </c>
    </row>
    <row r="3681" spans="1:16" x14ac:dyDescent="0.55000000000000004">
      <c r="A3681" t="s">
        <v>4638</v>
      </c>
      <c r="B3681">
        <v>2</v>
      </c>
      <c r="C3681">
        <v>9</v>
      </c>
      <c r="D3681">
        <v>18</v>
      </c>
      <c r="E3681">
        <v>12</v>
      </c>
      <c r="F3681">
        <v>350</v>
      </c>
      <c r="G3681">
        <v>5625</v>
      </c>
      <c r="H3681" t="s">
        <v>2415</v>
      </c>
      <c r="I3681">
        <v>56.99</v>
      </c>
      <c r="J3681">
        <v>12.84</v>
      </c>
      <c r="K3681" t="s">
        <v>5412</v>
      </c>
      <c r="L3681" t="s">
        <v>4909</v>
      </c>
      <c r="M3681">
        <v>347.04758918426819</v>
      </c>
      <c r="N3681">
        <v>2</v>
      </c>
      <c r="O3681">
        <v>1.1978249408753665</v>
      </c>
      <c r="P3681" t="str">
        <f>VLOOKUP('Final Data Set for Clustering'!N3681,'Name of Cluster'!$A$2:$B$7,2,1)</f>
        <v>Others</v>
      </c>
    </row>
    <row r="3682" spans="1:16" x14ac:dyDescent="0.55000000000000004">
      <c r="A3682" t="s">
        <v>4639</v>
      </c>
      <c r="B3682">
        <v>35</v>
      </c>
      <c r="C3682">
        <v>6</v>
      </c>
      <c r="D3682">
        <v>34</v>
      </c>
      <c r="E3682">
        <v>15</v>
      </c>
      <c r="F3682">
        <v>1300</v>
      </c>
      <c r="G3682">
        <v>6138</v>
      </c>
      <c r="H3682" t="s">
        <v>492</v>
      </c>
      <c r="I3682">
        <v>189.9</v>
      </c>
      <c r="J3682">
        <v>29.73</v>
      </c>
      <c r="K3682" t="s">
        <v>6417</v>
      </c>
      <c r="L3682" t="s">
        <v>6911</v>
      </c>
      <c r="M3682">
        <v>1203.8057007466027</v>
      </c>
      <c r="N3682">
        <v>3</v>
      </c>
      <c r="O3682">
        <v>2.3149489332516726</v>
      </c>
      <c r="P3682" t="str">
        <f>VLOOKUP('Final Data Set for Clustering'!N3682,'Name of Cluster'!$A$2:$B$7,2,1)</f>
        <v>Long confirmation time by LP</v>
      </c>
    </row>
    <row r="3683" spans="1:16" x14ac:dyDescent="0.55000000000000004">
      <c r="A3683" t="s">
        <v>3702</v>
      </c>
      <c r="B3683">
        <v>30</v>
      </c>
      <c r="C3683">
        <v>15</v>
      </c>
      <c r="D3683">
        <v>30</v>
      </c>
      <c r="E3683">
        <v>16</v>
      </c>
      <c r="F3683">
        <v>1250</v>
      </c>
      <c r="G3683">
        <v>24000</v>
      </c>
      <c r="H3683" t="s">
        <v>1965</v>
      </c>
      <c r="I3683">
        <v>79.900000000000006</v>
      </c>
      <c r="J3683">
        <v>17.809999999999999</v>
      </c>
      <c r="K3683" t="s">
        <v>7374</v>
      </c>
      <c r="L3683" t="s">
        <v>4909</v>
      </c>
      <c r="M3683">
        <v>831.36509879457594</v>
      </c>
      <c r="N3683">
        <v>4</v>
      </c>
      <c r="O3683">
        <v>4.100593076932447</v>
      </c>
      <c r="P3683" t="str">
        <f>VLOOKUP('Final Data Set for Clustering'!N3683,'Name of Cluster'!$A$2:$B$7,2,1)</f>
        <v>Long Seller preparation time</v>
      </c>
    </row>
    <row r="3684" spans="1:16" x14ac:dyDescent="0.55000000000000004">
      <c r="A3684" t="s">
        <v>6627</v>
      </c>
      <c r="B3684">
        <v>1</v>
      </c>
      <c r="C3684">
        <v>6</v>
      </c>
      <c r="D3684">
        <v>21</v>
      </c>
      <c r="E3684">
        <v>12</v>
      </c>
      <c r="F3684">
        <v>4050</v>
      </c>
      <c r="G3684">
        <v>2431</v>
      </c>
      <c r="H3684" t="s">
        <v>5323</v>
      </c>
      <c r="I3684">
        <v>240</v>
      </c>
      <c r="J3684">
        <v>13.18</v>
      </c>
      <c r="K3684" t="s">
        <v>6904</v>
      </c>
      <c r="L3684" t="s">
        <v>4909</v>
      </c>
      <c r="M3684">
        <v>332.39194908702541</v>
      </c>
      <c r="N3684">
        <v>2</v>
      </c>
      <c r="O3684">
        <v>0.53032449204426735</v>
      </c>
      <c r="P3684" t="str">
        <f>VLOOKUP('Final Data Set for Clustering'!N3684,'Name of Cluster'!$A$2:$B$7,2,1)</f>
        <v>Others</v>
      </c>
    </row>
    <row r="3685" spans="1:16" x14ac:dyDescent="0.55000000000000004">
      <c r="A3685" t="s">
        <v>6628</v>
      </c>
      <c r="B3685">
        <v>0</v>
      </c>
      <c r="C3685">
        <v>2</v>
      </c>
      <c r="D3685">
        <v>18</v>
      </c>
      <c r="E3685">
        <v>17</v>
      </c>
      <c r="F3685">
        <v>4600</v>
      </c>
      <c r="G3685">
        <v>4400</v>
      </c>
      <c r="H3685" t="s">
        <v>976</v>
      </c>
      <c r="I3685">
        <v>2029</v>
      </c>
      <c r="J3685">
        <v>86.79</v>
      </c>
      <c r="K3685" t="s">
        <v>1488</v>
      </c>
      <c r="L3685" t="s">
        <v>6911</v>
      </c>
      <c r="M3685">
        <v>1671.7779835663555</v>
      </c>
      <c r="N3685">
        <v>6</v>
      </c>
      <c r="O3685">
        <v>4.2428147675370536</v>
      </c>
      <c r="P3685" t="str">
        <f>VLOOKUP('Final Data Set for Clustering'!N3685,'Name of Cluster'!$A$2:$B$7,2,1)</f>
        <v>Long distance</v>
      </c>
    </row>
    <row r="3686" spans="1:16" x14ac:dyDescent="0.55000000000000004">
      <c r="A3686" t="s">
        <v>6153</v>
      </c>
      <c r="B3686">
        <v>28</v>
      </c>
      <c r="C3686">
        <v>7</v>
      </c>
      <c r="D3686">
        <v>33</v>
      </c>
      <c r="E3686">
        <v>23</v>
      </c>
      <c r="F3686">
        <v>4500</v>
      </c>
      <c r="G3686">
        <v>41250</v>
      </c>
      <c r="H3686" t="s">
        <v>2463</v>
      </c>
      <c r="I3686">
        <v>89.99</v>
      </c>
      <c r="J3686">
        <v>29.67</v>
      </c>
      <c r="K3686" t="s">
        <v>6417</v>
      </c>
      <c r="L3686" t="s">
        <v>3467</v>
      </c>
      <c r="M3686">
        <v>1660.183080806773</v>
      </c>
      <c r="N3686">
        <v>3</v>
      </c>
      <c r="O3686">
        <v>2.9664155848210716</v>
      </c>
      <c r="P3686" t="str">
        <f>VLOOKUP('Final Data Set for Clustering'!N3686,'Name of Cluster'!$A$2:$B$7,2,1)</f>
        <v>Long confirmation time by LP</v>
      </c>
    </row>
    <row r="3687" spans="1:16" x14ac:dyDescent="0.55000000000000004">
      <c r="A3687" t="s">
        <v>6154</v>
      </c>
      <c r="B3687">
        <v>1</v>
      </c>
      <c r="C3687">
        <v>11</v>
      </c>
      <c r="D3687">
        <v>25</v>
      </c>
      <c r="E3687">
        <v>16</v>
      </c>
      <c r="F3687">
        <v>350</v>
      </c>
      <c r="G3687">
        <v>3800</v>
      </c>
      <c r="H3687" t="s">
        <v>7802</v>
      </c>
      <c r="I3687">
        <v>39.99</v>
      </c>
      <c r="J3687">
        <v>8.9</v>
      </c>
      <c r="K3687" t="s">
        <v>4418</v>
      </c>
      <c r="L3687" t="s">
        <v>6911</v>
      </c>
      <c r="M3687">
        <v>566.84490082694015</v>
      </c>
      <c r="N3687">
        <v>2</v>
      </c>
      <c r="O3687">
        <v>2.8771402184382886</v>
      </c>
      <c r="P3687" t="str">
        <f>VLOOKUP('Final Data Set for Clustering'!N3687,'Name of Cluster'!$A$2:$B$7,2,1)</f>
        <v>Others</v>
      </c>
    </row>
    <row r="3688" spans="1:16" x14ac:dyDescent="0.55000000000000004">
      <c r="A3688" t="s">
        <v>6154</v>
      </c>
      <c r="B3688">
        <v>1</v>
      </c>
      <c r="C3688">
        <v>11</v>
      </c>
      <c r="D3688">
        <v>25</v>
      </c>
      <c r="E3688">
        <v>16</v>
      </c>
      <c r="F3688">
        <v>1150</v>
      </c>
      <c r="G3688">
        <v>3080</v>
      </c>
      <c r="H3688" t="s">
        <v>5852</v>
      </c>
      <c r="I3688">
        <v>99.9</v>
      </c>
      <c r="J3688">
        <v>32.61</v>
      </c>
      <c r="K3688" t="s">
        <v>4418</v>
      </c>
      <c r="L3688" t="s">
        <v>6911</v>
      </c>
      <c r="M3688">
        <v>433.20662936559853</v>
      </c>
      <c r="N3688">
        <v>2</v>
      </c>
      <c r="O3688">
        <v>2.8409512017866447</v>
      </c>
      <c r="P3688" t="str">
        <f>VLOOKUP('Final Data Set for Clustering'!N3688,'Name of Cluster'!$A$2:$B$7,2,1)</f>
        <v>Others</v>
      </c>
    </row>
    <row r="3689" spans="1:16" x14ac:dyDescent="0.55000000000000004">
      <c r="A3689" t="s">
        <v>6629</v>
      </c>
      <c r="B3689">
        <v>1</v>
      </c>
      <c r="C3689">
        <v>4</v>
      </c>
      <c r="D3689">
        <v>39</v>
      </c>
      <c r="E3689">
        <v>26</v>
      </c>
      <c r="F3689">
        <v>150</v>
      </c>
      <c r="G3689">
        <v>3000</v>
      </c>
      <c r="H3689" t="s">
        <v>1944</v>
      </c>
      <c r="I3689">
        <v>120</v>
      </c>
      <c r="J3689">
        <v>15.59</v>
      </c>
      <c r="K3689" t="s">
        <v>4419</v>
      </c>
      <c r="L3689" t="s">
        <v>6911</v>
      </c>
      <c r="M3689">
        <v>286.02113046212162</v>
      </c>
      <c r="N3689">
        <v>2</v>
      </c>
      <c r="O3689">
        <v>1.6215847089570394</v>
      </c>
      <c r="P3689" t="str">
        <f>VLOOKUP('Final Data Set for Clustering'!N3689,'Name of Cluster'!$A$2:$B$7,2,1)</f>
        <v>Others</v>
      </c>
    </row>
    <row r="3690" spans="1:16" x14ac:dyDescent="0.55000000000000004">
      <c r="A3690" t="s">
        <v>5655</v>
      </c>
      <c r="B3690">
        <v>3</v>
      </c>
      <c r="C3690">
        <v>4</v>
      </c>
      <c r="D3690">
        <v>19</v>
      </c>
      <c r="E3690">
        <v>13</v>
      </c>
      <c r="F3690">
        <v>4000</v>
      </c>
      <c r="G3690">
        <v>31500</v>
      </c>
      <c r="H3690" t="s">
        <v>1407</v>
      </c>
      <c r="I3690">
        <v>150</v>
      </c>
      <c r="J3690">
        <v>19.13</v>
      </c>
      <c r="K3690" t="s">
        <v>6417</v>
      </c>
      <c r="L3690" t="s">
        <v>4909</v>
      </c>
      <c r="M3690">
        <v>365.59149795279376</v>
      </c>
      <c r="N3690">
        <v>2</v>
      </c>
      <c r="O3690">
        <v>1.0982395360338344</v>
      </c>
      <c r="P3690" t="str">
        <f>VLOOKUP('Final Data Set for Clustering'!N3690,'Name of Cluster'!$A$2:$B$7,2,1)</f>
        <v>Others</v>
      </c>
    </row>
    <row r="3691" spans="1:16" x14ac:dyDescent="0.55000000000000004">
      <c r="A3691" t="s">
        <v>2214</v>
      </c>
      <c r="B3691">
        <v>9</v>
      </c>
      <c r="C3691">
        <v>5</v>
      </c>
      <c r="D3691">
        <v>74</v>
      </c>
      <c r="E3691">
        <v>19</v>
      </c>
      <c r="F3691">
        <v>600</v>
      </c>
      <c r="G3691">
        <v>352</v>
      </c>
      <c r="H3691" t="s">
        <v>5334</v>
      </c>
      <c r="I3691">
        <v>219</v>
      </c>
      <c r="J3691">
        <v>17.97</v>
      </c>
      <c r="K3691" t="s">
        <v>516</v>
      </c>
      <c r="L3691" t="s">
        <v>6911</v>
      </c>
      <c r="M3691">
        <v>748.57855301151665</v>
      </c>
      <c r="N3691">
        <v>6</v>
      </c>
      <c r="O3691">
        <v>7.1315946771485255</v>
      </c>
      <c r="P3691" t="str">
        <f>VLOOKUP('Final Data Set for Clustering'!N3691,'Name of Cluster'!$A$2:$B$7,2,1)</f>
        <v>Long distance</v>
      </c>
    </row>
    <row r="3692" spans="1:16" x14ac:dyDescent="0.55000000000000004">
      <c r="A3692" t="s">
        <v>237</v>
      </c>
      <c r="B3692">
        <v>1</v>
      </c>
      <c r="C3692">
        <v>6</v>
      </c>
      <c r="D3692">
        <v>17</v>
      </c>
      <c r="E3692">
        <v>16</v>
      </c>
      <c r="F3692">
        <v>1100</v>
      </c>
      <c r="G3692">
        <v>7392</v>
      </c>
      <c r="H3692" t="s">
        <v>5348</v>
      </c>
      <c r="I3692">
        <v>57</v>
      </c>
      <c r="J3692">
        <v>22.98</v>
      </c>
      <c r="K3692" t="s">
        <v>1983</v>
      </c>
      <c r="L3692" t="s">
        <v>6911</v>
      </c>
      <c r="M3692">
        <v>604.49003864208532</v>
      </c>
      <c r="N3692">
        <v>2</v>
      </c>
      <c r="O3692">
        <v>0.3480771593408718</v>
      </c>
      <c r="P3692" t="str">
        <f>VLOOKUP('Final Data Set for Clustering'!N3692,'Name of Cluster'!$A$2:$B$7,2,1)</f>
        <v>Others</v>
      </c>
    </row>
    <row r="3693" spans="1:16" x14ac:dyDescent="0.55000000000000004">
      <c r="A3693" t="s">
        <v>1713</v>
      </c>
      <c r="B3693">
        <v>2</v>
      </c>
      <c r="C3693">
        <v>9</v>
      </c>
      <c r="D3693">
        <v>32</v>
      </c>
      <c r="E3693">
        <v>17</v>
      </c>
      <c r="F3693">
        <v>350</v>
      </c>
      <c r="G3693">
        <v>4800</v>
      </c>
      <c r="H3693" t="s">
        <v>7312</v>
      </c>
      <c r="I3693">
        <v>30.9</v>
      </c>
      <c r="J3693">
        <v>15.1</v>
      </c>
      <c r="K3693" t="s">
        <v>4418</v>
      </c>
      <c r="L3693" t="s">
        <v>6911</v>
      </c>
      <c r="M3693">
        <v>948.51873284035389</v>
      </c>
      <c r="N3693">
        <v>2</v>
      </c>
      <c r="O3693">
        <v>1.7320704352936991</v>
      </c>
      <c r="P3693" t="str">
        <f>VLOOKUP('Final Data Set for Clustering'!N3693,'Name of Cluster'!$A$2:$B$7,2,1)</f>
        <v>Others</v>
      </c>
    </row>
    <row r="3694" spans="1:16" x14ac:dyDescent="0.55000000000000004">
      <c r="A3694" t="s">
        <v>5140</v>
      </c>
      <c r="B3694">
        <v>2</v>
      </c>
      <c r="C3694">
        <v>8</v>
      </c>
      <c r="D3694">
        <v>27</v>
      </c>
      <c r="E3694">
        <v>15</v>
      </c>
      <c r="F3694">
        <v>1825</v>
      </c>
      <c r="G3694">
        <v>21200</v>
      </c>
      <c r="H3694" t="s">
        <v>5851</v>
      </c>
      <c r="I3694">
        <v>86.9</v>
      </c>
      <c r="J3694">
        <v>23.19</v>
      </c>
      <c r="K3694" t="s">
        <v>7373</v>
      </c>
      <c r="L3694" t="s">
        <v>6911</v>
      </c>
      <c r="M3694">
        <v>544.9249352572059</v>
      </c>
      <c r="N3694">
        <v>2</v>
      </c>
      <c r="O3694">
        <v>0.61900375036083433</v>
      </c>
      <c r="P3694" t="str">
        <f>VLOOKUP('Final Data Set for Clustering'!N3694,'Name of Cluster'!$A$2:$B$7,2,1)</f>
        <v>Others</v>
      </c>
    </row>
    <row r="3695" spans="1:16" x14ac:dyDescent="0.55000000000000004">
      <c r="A3695" t="s">
        <v>7625</v>
      </c>
      <c r="B3695">
        <v>9</v>
      </c>
      <c r="C3695">
        <v>4</v>
      </c>
      <c r="D3695">
        <v>20</v>
      </c>
      <c r="E3695">
        <v>17</v>
      </c>
      <c r="F3695">
        <v>29800</v>
      </c>
      <c r="G3695">
        <v>188384</v>
      </c>
      <c r="H3695" t="s">
        <v>5345</v>
      </c>
      <c r="I3695">
        <v>279.89999999999998</v>
      </c>
      <c r="J3695">
        <v>150.56</v>
      </c>
      <c r="K3695" t="s">
        <v>3968</v>
      </c>
      <c r="L3695" t="s">
        <v>4910</v>
      </c>
      <c r="M3695">
        <v>1441.6159172399898</v>
      </c>
      <c r="N3695">
        <v>1</v>
      </c>
      <c r="O3695">
        <v>16.070510985636098</v>
      </c>
      <c r="P3695" t="str">
        <f>VLOOKUP('Final Data Set for Clustering'!N3695,'Name of Cluster'!$A$2:$B$7,2,1)</f>
        <v>Oversized Products</v>
      </c>
    </row>
    <row r="3696" spans="1:16" x14ac:dyDescent="0.55000000000000004">
      <c r="A3696" t="s">
        <v>5656</v>
      </c>
      <c r="B3696">
        <v>21</v>
      </c>
      <c r="C3696">
        <v>7</v>
      </c>
      <c r="D3696">
        <v>46</v>
      </c>
      <c r="E3696">
        <v>25</v>
      </c>
      <c r="F3696">
        <v>4325</v>
      </c>
      <c r="G3696">
        <v>43092</v>
      </c>
      <c r="H3696" t="s">
        <v>6830</v>
      </c>
      <c r="I3696">
        <v>249</v>
      </c>
      <c r="J3696">
        <v>22.23</v>
      </c>
      <c r="K3696" t="s">
        <v>4418</v>
      </c>
      <c r="L3696" t="s">
        <v>6911</v>
      </c>
      <c r="M3696">
        <v>615.17383454963078</v>
      </c>
      <c r="N3696">
        <v>3</v>
      </c>
      <c r="O3696">
        <v>2.1413450578350997</v>
      </c>
      <c r="P3696" t="str">
        <f>VLOOKUP('Final Data Set for Clustering'!N3696,'Name of Cluster'!$A$2:$B$7,2,1)</f>
        <v>Long confirmation time by LP</v>
      </c>
    </row>
    <row r="3697" spans="1:16" x14ac:dyDescent="0.55000000000000004">
      <c r="A3697" t="s">
        <v>3703</v>
      </c>
      <c r="B3697">
        <v>1</v>
      </c>
      <c r="C3697">
        <v>5</v>
      </c>
      <c r="D3697">
        <v>17</v>
      </c>
      <c r="E3697">
        <v>15</v>
      </c>
      <c r="F3697">
        <v>7800</v>
      </c>
      <c r="G3697">
        <v>40500</v>
      </c>
      <c r="H3697" t="s">
        <v>2408</v>
      </c>
      <c r="I3697">
        <v>269</v>
      </c>
      <c r="J3697">
        <v>19.760000000000002</v>
      </c>
      <c r="K3697" t="s">
        <v>7888</v>
      </c>
      <c r="L3697" t="s">
        <v>6911</v>
      </c>
      <c r="M3697">
        <v>649.2770326744162</v>
      </c>
      <c r="N3697">
        <v>2</v>
      </c>
      <c r="O3697">
        <v>2.5318447642844699</v>
      </c>
      <c r="P3697" t="str">
        <f>VLOOKUP('Final Data Set for Clustering'!N3697,'Name of Cluster'!$A$2:$B$7,2,1)</f>
        <v>Others</v>
      </c>
    </row>
    <row r="3698" spans="1:16" x14ac:dyDescent="0.55000000000000004">
      <c r="A3698" t="s">
        <v>7626</v>
      </c>
      <c r="B3698">
        <v>12</v>
      </c>
      <c r="C3698">
        <v>6</v>
      </c>
      <c r="D3698">
        <v>40</v>
      </c>
      <c r="E3698">
        <v>19</v>
      </c>
      <c r="F3698">
        <v>3500</v>
      </c>
      <c r="G3698">
        <v>9000</v>
      </c>
      <c r="H3698" t="s">
        <v>449</v>
      </c>
      <c r="I3698">
        <v>116.9</v>
      </c>
      <c r="J3698">
        <v>19.899999999999999</v>
      </c>
      <c r="K3698" t="s">
        <v>4418</v>
      </c>
      <c r="L3698" t="s">
        <v>6911</v>
      </c>
      <c r="M3698">
        <v>755.82721663352197</v>
      </c>
      <c r="N3698">
        <v>2</v>
      </c>
      <c r="O3698">
        <v>2.3108098347113915</v>
      </c>
      <c r="P3698" t="str">
        <f>VLOOKUP('Final Data Set for Clustering'!N3698,'Name of Cluster'!$A$2:$B$7,2,1)</f>
        <v>Others</v>
      </c>
    </row>
    <row r="3699" spans="1:16" x14ac:dyDescent="0.55000000000000004">
      <c r="A3699" t="s">
        <v>7626</v>
      </c>
      <c r="B3699">
        <v>12</v>
      </c>
      <c r="C3699">
        <v>6</v>
      </c>
      <c r="D3699">
        <v>40</v>
      </c>
      <c r="E3699">
        <v>19</v>
      </c>
      <c r="F3699">
        <v>1800</v>
      </c>
      <c r="G3699">
        <v>4500</v>
      </c>
      <c r="H3699" t="s">
        <v>449</v>
      </c>
      <c r="I3699">
        <v>116.9</v>
      </c>
      <c r="J3699">
        <v>9.9499999999999993</v>
      </c>
      <c r="K3699" t="s">
        <v>4418</v>
      </c>
      <c r="L3699" t="s">
        <v>6911</v>
      </c>
      <c r="M3699">
        <v>755.82721663352197</v>
      </c>
      <c r="N3699">
        <v>2</v>
      </c>
      <c r="O3699">
        <v>2.218627903129859</v>
      </c>
      <c r="P3699" t="str">
        <f>VLOOKUP('Final Data Set for Clustering'!N3699,'Name of Cluster'!$A$2:$B$7,2,1)</f>
        <v>Others</v>
      </c>
    </row>
    <row r="3700" spans="1:16" x14ac:dyDescent="0.55000000000000004">
      <c r="A3700" t="s">
        <v>2708</v>
      </c>
      <c r="B3700">
        <v>2</v>
      </c>
      <c r="C3700">
        <v>9</v>
      </c>
      <c r="D3700">
        <v>19</v>
      </c>
      <c r="E3700">
        <v>14</v>
      </c>
      <c r="F3700">
        <v>400</v>
      </c>
      <c r="G3700">
        <v>16000</v>
      </c>
      <c r="H3700" t="s">
        <v>3398</v>
      </c>
      <c r="I3700">
        <v>59.95</v>
      </c>
      <c r="J3700">
        <v>11.92</v>
      </c>
      <c r="K3700" t="s">
        <v>517</v>
      </c>
      <c r="L3700" t="s">
        <v>4909</v>
      </c>
      <c r="M3700">
        <v>319.14386967293336</v>
      </c>
      <c r="N3700">
        <v>2</v>
      </c>
      <c r="O3700">
        <v>1.1582802806235619</v>
      </c>
      <c r="P3700" t="str">
        <f>VLOOKUP('Final Data Set for Clustering'!N3700,'Name of Cluster'!$A$2:$B$7,2,1)</f>
        <v>Others</v>
      </c>
    </row>
    <row r="3701" spans="1:16" x14ac:dyDescent="0.55000000000000004">
      <c r="A3701" t="s">
        <v>2215</v>
      </c>
      <c r="B3701">
        <v>1</v>
      </c>
      <c r="C3701">
        <v>6</v>
      </c>
      <c r="D3701">
        <v>14</v>
      </c>
      <c r="E3701">
        <v>12</v>
      </c>
      <c r="F3701">
        <v>3720</v>
      </c>
      <c r="G3701">
        <v>27456</v>
      </c>
      <c r="H3701" t="s">
        <v>2412</v>
      </c>
      <c r="I3701">
        <v>113</v>
      </c>
      <c r="J3701">
        <v>14.88</v>
      </c>
      <c r="K3701" t="s">
        <v>4419</v>
      </c>
      <c r="L3701" t="s">
        <v>4909</v>
      </c>
      <c r="M3701">
        <v>319.86496113947641</v>
      </c>
      <c r="N3701">
        <v>2</v>
      </c>
      <c r="O3701">
        <v>0.883667501777471</v>
      </c>
      <c r="P3701" t="str">
        <f>VLOOKUP('Final Data Set for Clustering'!N3701,'Name of Cluster'!$A$2:$B$7,2,1)</f>
        <v>Others</v>
      </c>
    </row>
    <row r="3702" spans="1:16" x14ac:dyDescent="0.55000000000000004">
      <c r="A3702" t="s">
        <v>238</v>
      </c>
      <c r="B3702">
        <v>3</v>
      </c>
      <c r="C3702">
        <v>4</v>
      </c>
      <c r="D3702">
        <v>63</v>
      </c>
      <c r="E3702">
        <v>19</v>
      </c>
      <c r="F3702">
        <v>1850</v>
      </c>
      <c r="G3702">
        <v>12000</v>
      </c>
      <c r="H3702" t="s">
        <v>5851</v>
      </c>
      <c r="I3702">
        <v>135</v>
      </c>
      <c r="J3702">
        <v>21.44</v>
      </c>
      <c r="K3702" t="s">
        <v>4418</v>
      </c>
      <c r="L3702" t="s">
        <v>6911</v>
      </c>
      <c r="M3702">
        <v>601.89877947512298</v>
      </c>
      <c r="N3702">
        <v>6</v>
      </c>
      <c r="O3702">
        <v>5.5316408196380866</v>
      </c>
      <c r="P3702" t="str">
        <f>VLOOKUP('Final Data Set for Clustering'!N3702,'Name of Cluster'!$A$2:$B$7,2,1)</f>
        <v>Long distance</v>
      </c>
    </row>
    <row r="3703" spans="1:16" x14ac:dyDescent="0.55000000000000004">
      <c r="A3703" t="s">
        <v>5657</v>
      </c>
      <c r="B3703">
        <v>1</v>
      </c>
      <c r="C3703">
        <v>6</v>
      </c>
      <c r="D3703">
        <v>41</v>
      </c>
      <c r="E3703">
        <v>23</v>
      </c>
      <c r="F3703">
        <v>2725</v>
      </c>
      <c r="G3703">
        <v>11880</v>
      </c>
      <c r="H3703" t="s">
        <v>5891</v>
      </c>
      <c r="I3703">
        <v>89.9</v>
      </c>
      <c r="J3703">
        <v>42.69</v>
      </c>
      <c r="K3703" t="s">
        <v>6905</v>
      </c>
      <c r="L3703" t="s">
        <v>3467</v>
      </c>
      <c r="M3703">
        <v>2162.2211694666271</v>
      </c>
      <c r="N3703">
        <v>6</v>
      </c>
      <c r="O3703">
        <v>0.309876182013609</v>
      </c>
      <c r="P3703" t="str">
        <f>VLOOKUP('Final Data Set for Clustering'!N3703,'Name of Cluster'!$A$2:$B$7,2,1)</f>
        <v>Long distance</v>
      </c>
    </row>
    <row r="3704" spans="1:16" x14ac:dyDescent="0.55000000000000004">
      <c r="A3704" t="s">
        <v>3193</v>
      </c>
      <c r="B3704">
        <v>2</v>
      </c>
      <c r="C3704">
        <v>7</v>
      </c>
      <c r="D3704">
        <v>27</v>
      </c>
      <c r="E3704">
        <v>22</v>
      </c>
      <c r="F3704">
        <v>450</v>
      </c>
      <c r="G3704">
        <v>3200</v>
      </c>
      <c r="H3704" t="s">
        <v>7869</v>
      </c>
      <c r="I3704">
        <v>148.99</v>
      </c>
      <c r="J3704">
        <v>17.48</v>
      </c>
      <c r="K3704" t="s">
        <v>1982</v>
      </c>
      <c r="L3704" t="s">
        <v>3467</v>
      </c>
      <c r="M3704">
        <v>1643.4100823567123</v>
      </c>
      <c r="N3704">
        <v>6</v>
      </c>
      <c r="O3704">
        <v>0.94977139520653331</v>
      </c>
      <c r="P3704" t="str">
        <f>VLOOKUP('Final Data Set for Clustering'!N3704,'Name of Cluster'!$A$2:$B$7,2,1)</f>
        <v>Long distance</v>
      </c>
    </row>
    <row r="3705" spans="1:16" x14ac:dyDescent="0.55000000000000004">
      <c r="A3705" t="s">
        <v>6155</v>
      </c>
      <c r="B3705">
        <v>8</v>
      </c>
      <c r="C3705">
        <v>8</v>
      </c>
      <c r="D3705">
        <v>13</v>
      </c>
      <c r="E3705">
        <v>2</v>
      </c>
      <c r="F3705">
        <v>550</v>
      </c>
      <c r="G3705">
        <v>704</v>
      </c>
      <c r="H3705" t="s">
        <v>5391</v>
      </c>
      <c r="I3705">
        <v>49.9</v>
      </c>
      <c r="J3705">
        <v>9.1</v>
      </c>
      <c r="K3705" t="s">
        <v>3967</v>
      </c>
      <c r="L3705" t="s">
        <v>4909</v>
      </c>
      <c r="M3705">
        <v>99.241900766352785</v>
      </c>
      <c r="N3705">
        <v>2</v>
      </c>
      <c r="O3705">
        <v>1.4196132540275372</v>
      </c>
      <c r="P3705" t="str">
        <f>VLOOKUP('Final Data Set for Clustering'!N3705,'Name of Cluster'!$A$2:$B$7,2,1)</f>
        <v>Others</v>
      </c>
    </row>
    <row r="3706" spans="1:16" x14ac:dyDescent="0.55000000000000004">
      <c r="A3706" t="s">
        <v>5658</v>
      </c>
      <c r="B3706">
        <v>0</v>
      </c>
      <c r="C3706">
        <v>6</v>
      </c>
      <c r="D3706">
        <v>22</v>
      </c>
      <c r="E3706">
        <v>19</v>
      </c>
      <c r="F3706">
        <v>300</v>
      </c>
      <c r="G3706">
        <v>2448</v>
      </c>
      <c r="H3706" t="s">
        <v>5343</v>
      </c>
      <c r="I3706">
        <v>155.99</v>
      </c>
      <c r="J3706">
        <v>15.84</v>
      </c>
      <c r="K3706" t="s">
        <v>1982</v>
      </c>
      <c r="L3706" t="s">
        <v>6911</v>
      </c>
      <c r="M3706">
        <v>549.61472542134561</v>
      </c>
      <c r="N3706">
        <v>2</v>
      </c>
      <c r="O3706">
        <v>0.43873317094127956</v>
      </c>
      <c r="P3706" t="str">
        <f>VLOOKUP('Final Data Set for Clustering'!N3706,'Name of Cluster'!$A$2:$B$7,2,1)</f>
        <v>Others</v>
      </c>
    </row>
    <row r="3707" spans="1:16" x14ac:dyDescent="0.55000000000000004">
      <c r="A3707" t="s">
        <v>3704</v>
      </c>
      <c r="B3707">
        <v>2</v>
      </c>
      <c r="C3707">
        <v>6</v>
      </c>
      <c r="D3707">
        <v>30</v>
      </c>
      <c r="E3707">
        <v>24</v>
      </c>
      <c r="F3707">
        <v>400</v>
      </c>
      <c r="G3707">
        <v>3750</v>
      </c>
      <c r="H3707" t="s">
        <v>1456</v>
      </c>
      <c r="I3707">
        <v>54.9</v>
      </c>
      <c r="J3707">
        <v>34.18</v>
      </c>
      <c r="K3707" t="s">
        <v>6417</v>
      </c>
      <c r="L3707" t="s">
        <v>3467</v>
      </c>
      <c r="M3707">
        <v>1951.1066770346679</v>
      </c>
      <c r="N3707">
        <v>6</v>
      </c>
      <c r="O3707">
        <v>0.51222187361225469</v>
      </c>
      <c r="P3707" t="str">
        <f>VLOOKUP('Final Data Set for Clustering'!N3707,'Name of Cluster'!$A$2:$B$7,2,1)</f>
        <v>Long distance</v>
      </c>
    </row>
    <row r="3708" spans="1:16" x14ac:dyDescent="0.55000000000000004">
      <c r="A3708" t="s">
        <v>1714</v>
      </c>
      <c r="B3708">
        <v>3</v>
      </c>
      <c r="C3708">
        <v>7</v>
      </c>
      <c r="D3708">
        <v>22</v>
      </c>
      <c r="E3708">
        <v>21</v>
      </c>
      <c r="F3708">
        <v>6200</v>
      </c>
      <c r="G3708">
        <v>79200</v>
      </c>
      <c r="H3708" t="s">
        <v>5327</v>
      </c>
      <c r="I3708">
        <v>59.9</v>
      </c>
      <c r="J3708">
        <v>17.670000000000002</v>
      </c>
      <c r="K3708" t="s">
        <v>1488</v>
      </c>
      <c r="L3708" t="s">
        <v>6911</v>
      </c>
      <c r="M3708">
        <v>982.82487560846323</v>
      </c>
      <c r="N3708">
        <v>1</v>
      </c>
      <c r="O3708">
        <v>4.2072569835781897</v>
      </c>
      <c r="P3708" t="str">
        <f>VLOOKUP('Final Data Set for Clustering'!N3708,'Name of Cluster'!$A$2:$B$7,2,1)</f>
        <v>Oversized Products</v>
      </c>
    </row>
    <row r="3709" spans="1:16" x14ac:dyDescent="0.55000000000000004">
      <c r="A3709" t="s">
        <v>5141</v>
      </c>
      <c r="B3709">
        <v>4</v>
      </c>
      <c r="C3709">
        <v>5</v>
      </c>
      <c r="D3709">
        <v>13</v>
      </c>
      <c r="E3709">
        <v>12</v>
      </c>
      <c r="F3709">
        <v>500</v>
      </c>
      <c r="G3709">
        <v>9000</v>
      </c>
      <c r="H3709" t="s">
        <v>2439</v>
      </c>
      <c r="I3709">
        <v>29.9</v>
      </c>
      <c r="J3709">
        <v>19.399999999999999</v>
      </c>
      <c r="K3709" t="s">
        <v>4418</v>
      </c>
      <c r="L3709" t="s">
        <v>6911</v>
      </c>
      <c r="M3709">
        <v>586.94169238734435</v>
      </c>
      <c r="N3709">
        <v>2</v>
      </c>
      <c r="O3709">
        <v>0.51341893813261374</v>
      </c>
      <c r="P3709" t="str">
        <f>VLOOKUP('Final Data Set for Clustering'!N3709,'Name of Cluster'!$A$2:$B$7,2,1)</f>
        <v>Others</v>
      </c>
    </row>
    <row r="3710" spans="1:16" x14ac:dyDescent="0.55000000000000004">
      <c r="A3710" t="s">
        <v>6630</v>
      </c>
      <c r="B3710">
        <v>5</v>
      </c>
      <c r="C3710">
        <v>4</v>
      </c>
      <c r="D3710">
        <v>23</v>
      </c>
      <c r="E3710">
        <v>15</v>
      </c>
      <c r="F3710">
        <v>950</v>
      </c>
      <c r="G3710">
        <v>1827</v>
      </c>
      <c r="H3710" t="s">
        <v>4379</v>
      </c>
      <c r="I3710">
        <v>57.89</v>
      </c>
      <c r="J3710">
        <v>10.29</v>
      </c>
      <c r="K3710" t="s">
        <v>3464</v>
      </c>
      <c r="L3710" t="s">
        <v>6911</v>
      </c>
      <c r="M3710">
        <v>195.0618884478211</v>
      </c>
      <c r="N3710">
        <v>2</v>
      </c>
      <c r="O3710">
        <v>0.6978483577299941</v>
      </c>
      <c r="P3710" t="str">
        <f>VLOOKUP('Final Data Set for Clustering'!N3710,'Name of Cluster'!$A$2:$B$7,2,1)</f>
        <v>Others</v>
      </c>
    </row>
    <row r="3711" spans="1:16" x14ac:dyDescent="0.55000000000000004">
      <c r="A3711" t="s">
        <v>7128</v>
      </c>
      <c r="B3711">
        <v>1</v>
      </c>
      <c r="C3711">
        <v>7</v>
      </c>
      <c r="D3711">
        <v>25</v>
      </c>
      <c r="E3711">
        <v>21</v>
      </c>
      <c r="F3711">
        <v>340</v>
      </c>
      <c r="G3711">
        <v>3744</v>
      </c>
      <c r="H3711" t="s">
        <v>6856</v>
      </c>
      <c r="I3711">
        <v>1635</v>
      </c>
      <c r="J3711">
        <v>45.25</v>
      </c>
      <c r="K3711" t="s">
        <v>4419</v>
      </c>
      <c r="L3711" t="s">
        <v>4910</v>
      </c>
      <c r="M3711">
        <v>1882.4326410310432</v>
      </c>
      <c r="N3711">
        <v>6</v>
      </c>
      <c r="O3711">
        <v>1.0705280358885756</v>
      </c>
      <c r="P3711" t="str">
        <f>VLOOKUP('Final Data Set for Clustering'!N3711,'Name of Cluster'!$A$2:$B$7,2,1)</f>
        <v>Long distance</v>
      </c>
    </row>
    <row r="3712" spans="1:16" x14ac:dyDescent="0.55000000000000004">
      <c r="A3712" t="s">
        <v>748</v>
      </c>
      <c r="B3712">
        <v>2</v>
      </c>
      <c r="C3712">
        <v>5</v>
      </c>
      <c r="D3712">
        <v>29</v>
      </c>
      <c r="E3712">
        <v>21</v>
      </c>
      <c r="F3712">
        <v>4050</v>
      </c>
      <c r="G3712">
        <v>13800</v>
      </c>
      <c r="H3712" t="s">
        <v>3403</v>
      </c>
      <c r="I3712">
        <v>199</v>
      </c>
      <c r="J3712">
        <v>19.27</v>
      </c>
      <c r="K3712" t="s">
        <v>4418</v>
      </c>
      <c r="L3712" t="s">
        <v>6911</v>
      </c>
      <c r="M3712">
        <v>871.87513234235666</v>
      </c>
      <c r="N3712">
        <v>2</v>
      </c>
      <c r="O3712">
        <v>0.80125286062024881</v>
      </c>
      <c r="P3712" t="str">
        <f>VLOOKUP('Final Data Set for Clustering'!N3712,'Name of Cluster'!$A$2:$B$7,2,1)</f>
        <v>Others</v>
      </c>
    </row>
    <row r="3713" spans="1:16" x14ac:dyDescent="0.55000000000000004">
      <c r="A3713" t="s">
        <v>239</v>
      </c>
      <c r="B3713">
        <v>4</v>
      </c>
      <c r="C3713">
        <v>10</v>
      </c>
      <c r="D3713">
        <v>39</v>
      </c>
      <c r="E3713">
        <v>23</v>
      </c>
      <c r="F3713">
        <v>600</v>
      </c>
      <c r="G3713">
        <v>28600</v>
      </c>
      <c r="H3713" t="s">
        <v>3903</v>
      </c>
      <c r="I3713">
        <v>83.36</v>
      </c>
      <c r="J3713">
        <v>16.34</v>
      </c>
      <c r="K3713" t="s">
        <v>4418</v>
      </c>
      <c r="L3713" t="s">
        <v>6911</v>
      </c>
      <c r="M3713">
        <v>427.94108684986048</v>
      </c>
      <c r="N3713">
        <v>2</v>
      </c>
      <c r="O3713">
        <v>2.7440669647564659</v>
      </c>
      <c r="P3713" t="str">
        <f>VLOOKUP('Final Data Set for Clustering'!N3713,'Name of Cluster'!$A$2:$B$7,2,1)</f>
        <v>Others</v>
      </c>
    </row>
    <row r="3714" spans="1:16" x14ac:dyDescent="0.55000000000000004">
      <c r="A3714" t="s">
        <v>2216</v>
      </c>
      <c r="B3714">
        <v>4</v>
      </c>
      <c r="C3714">
        <v>7</v>
      </c>
      <c r="D3714">
        <v>18</v>
      </c>
      <c r="E3714">
        <v>16</v>
      </c>
      <c r="F3714">
        <v>100</v>
      </c>
      <c r="G3714">
        <v>1870</v>
      </c>
      <c r="H3714" t="s">
        <v>1920</v>
      </c>
      <c r="I3714">
        <v>6.8</v>
      </c>
      <c r="J3714">
        <v>19.32</v>
      </c>
      <c r="K3714" t="s">
        <v>519</v>
      </c>
      <c r="L3714" t="s">
        <v>6911</v>
      </c>
      <c r="M3714">
        <v>928.14620502690798</v>
      </c>
      <c r="N3714">
        <v>2</v>
      </c>
      <c r="O3714">
        <v>0.69858138071329234</v>
      </c>
      <c r="P3714" t="str">
        <f>VLOOKUP('Final Data Set for Clustering'!N3714,'Name of Cluster'!$A$2:$B$7,2,1)</f>
        <v>Others</v>
      </c>
    </row>
    <row r="3715" spans="1:16" x14ac:dyDescent="0.55000000000000004">
      <c r="A3715" t="s">
        <v>6156</v>
      </c>
      <c r="B3715">
        <v>34</v>
      </c>
      <c r="C3715">
        <v>7</v>
      </c>
      <c r="D3715">
        <v>36</v>
      </c>
      <c r="E3715">
        <v>14</v>
      </c>
      <c r="F3715">
        <v>235</v>
      </c>
      <c r="G3715">
        <v>4522</v>
      </c>
      <c r="H3715" t="s">
        <v>5866</v>
      </c>
      <c r="I3715">
        <v>48.89</v>
      </c>
      <c r="J3715">
        <v>15.1</v>
      </c>
      <c r="K3715" t="s">
        <v>6904</v>
      </c>
      <c r="L3715" t="s">
        <v>6911</v>
      </c>
      <c r="M3715">
        <v>553.01240637373689</v>
      </c>
      <c r="N3715">
        <v>3</v>
      </c>
      <c r="O3715">
        <v>1.3634554985126219</v>
      </c>
      <c r="P3715" t="str">
        <f>VLOOKUP('Final Data Set for Clustering'!N3715,'Name of Cluster'!$A$2:$B$7,2,1)</f>
        <v>Long confirmation time by LP</v>
      </c>
    </row>
    <row r="3716" spans="1:16" x14ac:dyDescent="0.55000000000000004">
      <c r="A3716" t="s">
        <v>3194</v>
      </c>
      <c r="B3716">
        <v>1</v>
      </c>
      <c r="C3716">
        <v>4</v>
      </c>
      <c r="D3716">
        <v>14</v>
      </c>
      <c r="E3716">
        <v>6</v>
      </c>
      <c r="F3716">
        <v>2150</v>
      </c>
      <c r="G3716">
        <v>8550</v>
      </c>
      <c r="H3716" t="s">
        <v>1457</v>
      </c>
      <c r="I3716">
        <v>220</v>
      </c>
      <c r="J3716">
        <v>38.67</v>
      </c>
      <c r="K3716" t="s">
        <v>7892</v>
      </c>
      <c r="L3716" t="s">
        <v>4909</v>
      </c>
      <c r="M3716">
        <v>316.46251864154863</v>
      </c>
      <c r="N3716">
        <v>2</v>
      </c>
      <c r="O3716">
        <v>0.9596296384147589</v>
      </c>
      <c r="P3716" t="str">
        <f>VLOOKUP('Final Data Set for Clustering'!N3716,'Name of Cluster'!$A$2:$B$7,2,1)</f>
        <v>Others</v>
      </c>
    </row>
    <row r="3717" spans="1:16" x14ac:dyDescent="0.55000000000000004">
      <c r="A3717" t="s">
        <v>6157</v>
      </c>
      <c r="B3717">
        <v>1</v>
      </c>
      <c r="C3717">
        <v>2</v>
      </c>
      <c r="D3717">
        <v>15</v>
      </c>
      <c r="E3717">
        <v>13</v>
      </c>
      <c r="F3717">
        <v>200</v>
      </c>
      <c r="G3717">
        <v>1760</v>
      </c>
      <c r="H3717" t="s">
        <v>938</v>
      </c>
      <c r="I3717">
        <v>49.9</v>
      </c>
      <c r="J3717">
        <v>15.23</v>
      </c>
      <c r="K3717" t="s">
        <v>518</v>
      </c>
      <c r="L3717" t="s">
        <v>6911</v>
      </c>
      <c r="M3717">
        <v>517.60470388011981</v>
      </c>
      <c r="N3717">
        <v>2</v>
      </c>
      <c r="O3717">
        <v>2.249302810466558</v>
      </c>
      <c r="P3717" t="str">
        <f>VLOOKUP('Final Data Set for Clustering'!N3717,'Name of Cluster'!$A$2:$B$7,2,1)</f>
        <v>Others</v>
      </c>
    </row>
    <row r="3718" spans="1:16" x14ac:dyDescent="0.55000000000000004">
      <c r="A3718" t="s">
        <v>2709</v>
      </c>
      <c r="B3718">
        <v>2</v>
      </c>
      <c r="C3718">
        <v>6</v>
      </c>
      <c r="D3718">
        <v>37</v>
      </c>
      <c r="E3718">
        <v>29</v>
      </c>
      <c r="F3718">
        <v>150</v>
      </c>
      <c r="G3718">
        <v>7826</v>
      </c>
      <c r="H3718" t="s">
        <v>1900</v>
      </c>
      <c r="I3718">
        <v>18.989999999999998</v>
      </c>
      <c r="J3718">
        <v>24.84</v>
      </c>
      <c r="K3718" t="s">
        <v>6904</v>
      </c>
      <c r="L3718" t="s">
        <v>4910</v>
      </c>
      <c r="M3718">
        <v>1859.8161814500618</v>
      </c>
      <c r="N3718">
        <v>6</v>
      </c>
      <c r="O3718">
        <v>0.2048393768906622</v>
      </c>
      <c r="P3718" t="str">
        <f>VLOOKUP('Final Data Set for Clustering'!N3718,'Name of Cluster'!$A$2:$B$7,2,1)</f>
        <v>Long distance</v>
      </c>
    </row>
    <row r="3719" spans="1:16" x14ac:dyDescent="0.55000000000000004">
      <c r="A3719" t="s">
        <v>7627</v>
      </c>
      <c r="B3719">
        <v>1</v>
      </c>
      <c r="C3719">
        <v>7</v>
      </c>
      <c r="D3719">
        <v>23</v>
      </c>
      <c r="E3719">
        <v>22</v>
      </c>
      <c r="F3719">
        <v>1350</v>
      </c>
      <c r="G3719">
        <v>24000</v>
      </c>
      <c r="H3719" t="s">
        <v>2906</v>
      </c>
      <c r="I3719">
        <v>125.9</v>
      </c>
      <c r="J3719">
        <v>22.81</v>
      </c>
      <c r="K3719" t="s">
        <v>1001</v>
      </c>
      <c r="L3719" t="s">
        <v>3467</v>
      </c>
      <c r="M3719">
        <v>1616.0501808772951</v>
      </c>
      <c r="N3719">
        <v>6</v>
      </c>
      <c r="O3719">
        <v>1.4701218412628323</v>
      </c>
      <c r="P3719" t="str">
        <f>VLOOKUP('Final Data Set for Clustering'!N3719,'Name of Cluster'!$A$2:$B$7,2,1)</f>
        <v>Long distance</v>
      </c>
    </row>
    <row r="3720" spans="1:16" x14ac:dyDescent="0.55000000000000004">
      <c r="A3720" t="s">
        <v>749</v>
      </c>
      <c r="B3720">
        <v>3</v>
      </c>
      <c r="C3720">
        <v>5</v>
      </c>
      <c r="D3720">
        <v>35</v>
      </c>
      <c r="E3720">
        <v>29</v>
      </c>
      <c r="F3720">
        <v>150</v>
      </c>
      <c r="G3720">
        <v>352</v>
      </c>
      <c r="H3720" t="s">
        <v>3376</v>
      </c>
      <c r="I3720">
        <v>48</v>
      </c>
      <c r="J3720">
        <v>20.8</v>
      </c>
      <c r="K3720" t="s">
        <v>1982</v>
      </c>
      <c r="L3720" t="s">
        <v>3467</v>
      </c>
      <c r="M3720">
        <v>1761.160392052313</v>
      </c>
      <c r="N3720">
        <v>6</v>
      </c>
      <c r="O3720">
        <v>0.51381435956845434</v>
      </c>
      <c r="P3720" t="str">
        <f>VLOOKUP('Final Data Set for Clustering'!N3720,'Name of Cluster'!$A$2:$B$7,2,1)</f>
        <v>Long distance</v>
      </c>
    </row>
    <row r="3721" spans="1:16" x14ac:dyDescent="0.55000000000000004">
      <c r="A3721" t="s">
        <v>7628</v>
      </c>
      <c r="B3721">
        <v>0</v>
      </c>
      <c r="C3721">
        <v>4</v>
      </c>
      <c r="D3721">
        <v>39</v>
      </c>
      <c r="E3721">
        <v>12</v>
      </c>
      <c r="F3721">
        <v>3775</v>
      </c>
      <c r="G3721">
        <v>31500</v>
      </c>
      <c r="H3721" t="s">
        <v>4375</v>
      </c>
      <c r="I3721">
        <v>109.99</v>
      </c>
      <c r="J3721">
        <v>14.86</v>
      </c>
      <c r="K3721" t="s">
        <v>4419</v>
      </c>
      <c r="L3721" t="s">
        <v>4909</v>
      </c>
      <c r="M3721">
        <v>272.46815526931863</v>
      </c>
      <c r="N3721">
        <v>2</v>
      </c>
      <c r="O3721">
        <v>2.1533301935246483</v>
      </c>
      <c r="P3721" t="str">
        <f>VLOOKUP('Final Data Set for Clustering'!N3721,'Name of Cluster'!$A$2:$B$7,2,1)</f>
        <v>Others</v>
      </c>
    </row>
    <row r="3722" spans="1:16" x14ac:dyDescent="0.55000000000000004">
      <c r="A3722" t="s">
        <v>5142</v>
      </c>
      <c r="B3722">
        <v>3</v>
      </c>
      <c r="C3722">
        <v>7</v>
      </c>
      <c r="D3722">
        <v>40</v>
      </c>
      <c r="E3722">
        <v>15</v>
      </c>
      <c r="F3722">
        <v>263</v>
      </c>
      <c r="G3722">
        <v>2652</v>
      </c>
      <c r="H3722" t="s">
        <v>5323</v>
      </c>
      <c r="I3722">
        <v>224.9</v>
      </c>
      <c r="J3722">
        <v>16.32</v>
      </c>
      <c r="K3722" t="s">
        <v>1982</v>
      </c>
      <c r="L3722" t="s">
        <v>6911</v>
      </c>
      <c r="M3722">
        <v>568.85649443299758</v>
      </c>
      <c r="N3722">
        <v>2</v>
      </c>
      <c r="O3722">
        <v>1.1810269057190601</v>
      </c>
      <c r="P3722" t="str">
        <f>VLOOKUP('Final Data Set for Clustering'!N3722,'Name of Cluster'!$A$2:$B$7,2,1)</f>
        <v>Others</v>
      </c>
    </row>
    <row r="3723" spans="1:16" x14ac:dyDescent="0.55000000000000004">
      <c r="A3723" t="s">
        <v>3705</v>
      </c>
      <c r="B3723">
        <v>4</v>
      </c>
      <c r="C3723">
        <v>7</v>
      </c>
      <c r="D3723">
        <v>33</v>
      </c>
      <c r="E3723">
        <v>19</v>
      </c>
      <c r="F3723">
        <v>250</v>
      </c>
      <c r="G3723">
        <v>9000</v>
      </c>
      <c r="H3723" t="s">
        <v>5392</v>
      </c>
      <c r="I3723">
        <v>13.5</v>
      </c>
      <c r="J3723">
        <v>15.23</v>
      </c>
      <c r="K3723" t="s">
        <v>7888</v>
      </c>
      <c r="L3723" t="s">
        <v>6911</v>
      </c>
      <c r="M3723">
        <v>913.8683377947591</v>
      </c>
      <c r="N3723">
        <v>2</v>
      </c>
      <c r="O3723">
        <v>0.80522257108920881</v>
      </c>
      <c r="P3723" t="str">
        <f>VLOOKUP('Final Data Set for Clustering'!N3723,'Name of Cluster'!$A$2:$B$7,2,1)</f>
        <v>Others</v>
      </c>
    </row>
    <row r="3724" spans="1:16" x14ac:dyDescent="0.55000000000000004">
      <c r="A3724" t="s">
        <v>4640</v>
      </c>
      <c r="B3724">
        <v>4</v>
      </c>
      <c r="C3724">
        <v>5</v>
      </c>
      <c r="D3724">
        <v>33</v>
      </c>
      <c r="E3724">
        <v>20</v>
      </c>
      <c r="F3724">
        <v>1750</v>
      </c>
      <c r="G3724">
        <v>5700</v>
      </c>
      <c r="H3724" t="s">
        <v>2916</v>
      </c>
      <c r="I3724">
        <v>399</v>
      </c>
      <c r="J3724">
        <v>17.54</v>
      </c>
      <c r="K3724" t="s">
        <v>1982</v>
      </c>
      <c r="L3724" t="s">
        <v>6911</v>
      </c>
      <c r="M3724">
        <v>1126.2449770370033</v>
      </c>
      <c r="N3724">
        <v>2</v>
      </c>
      <c r="O3724">
        <v>1.2136294259455691</v>
      </c>
      <c r="P3724" t="str">
        <f>VLOOKUP('Final Data Set for Clustering'!N3724,'Name of Cluster'!$A$2:$B$7,2,1)</f>
        <v>Others</v>
      </c>
    </row>
    <row r="3725" spans="1:16" x14ac:dyDescent="0.55000000000000004">
      <c r="A3725" t="s">
        <v>4641</v>
      </c>
      <c r="B3725">
        <v>9</v>
      </c>
      <c r="C3725">
        <v>12</v>
      </c>
      <c r="D3725">
        <v>31</v>
      </c>
      <c r="E3725">
        <v>25</v>
      </c>
      <c r="F3725">
        <v>548</v>
      </c>
      <c r="G3725">
        <v>8320</v>
      </c>
      <c r="H3725" t="s">
        <v>3948</v>
      </c>
      <c r="I3725">
        <v>699</v>
      </c>
      <c r="J3725">
        <v>42.44</v>
      </c>
      <c r="K3725" t="s">
        <v>3967</v>
      </c>
      <c r="L3725" t="s">
        <v>3467</v>
      </c>
      <c r="M3725">
        <v>2348.9433755680311</v>
      </c>
      <c r="N3725">
        <v>6</v>
      </c>
      <c r="O3725">
        <v>4.5110796399909203</v>
      </c>
      <c r="P3725" t="str">
        <f>VLOOKUP('Final Data Set for Clustering'!N3725,'Name of Cluster'!$A$2:$B$7,2,1)</f>
        <v>Long distance</v>
      </c>
    </row>
    <row r="3726" spans="1:16" x14ac:dyDescent="0.55000000000000004">
      <c r="A3726" t="s">
        <v>5659</v>
      </c>
      <c r="B3726">
        <v>8</v>
      </c>
      <c r="C3726">
        <v>9</v>
      </c>
      <c r="D3726">
        <v>8</v>
      </c>
      <c r="E3726">
        <v>7</v>
      </c>
      <c r="F3726">
        <v>200</v>
      </c>
      <c r="G3726">
        <v>6992</v>
      </c>
      <c r="H3726" t="s">
        <v>3398</v>
      </c>
      <c r="I3726">
        <v>29</v>
      </c>
      <c r="J3726">
        <v>8.27</v>
      </c>
      <c r="K3726" t="s">
        <v>4417</v>
      </c>
      <c r="L3726" t="s">
        <v>4909</v>
      </c>
      <c r="M3726">
        <v>60.690353784376597</v>
      </c>
      <c r="N3726">
        <v>2</v>
      </c>
      <c r="O3726">
        <v>2.3430675879025897</v>
      </c>
      <c r="P3726" t="str">
        <f>VLOOKUP('Final Data Set for Clustering'!N3726,'Name of Cluster'!$A$2:$B$7,2,1)</f>
        <v>Others</v>
      </c>
    </row>
    <row r="3727" spans="1:16" x14ac:dyDescent="0.55000000000000004">
      <c r="A3727" t="s">
        <v>1715</v>
      </c>
      <c r="B3727">
        <v>19</v>
      </c>
      <c r="C3727">
        <v>6</v>
      </c>
      <c r="D3727">
        <v>15</v>
      </c>
      <c r="E3727">
        <v>11</v>
      </c>
      <c r="F3727">
        <v>500</v>
      </c>
      <c r="G3727">
        <v>3200</v>
      </c>
      <c r="H3727" t="s">
        <v>2472</v>
      </c>
      <c r="I3727">
        <v>89.99</v>
      </c>
      <c r="J3727">
        <v>9.44</v>
      </c>
      <c r="K3727" t="s">
        <v>518</v>
      </c>
      <c r="L3727" t="s">
        <v>4909</v>
      </c>
      <c r="M3727">
        <v>68.151050886809358</v>
      </c>
      <c r="N3727">
        <v>3</v>
      </c>
      <c r="O3727">
        <v>2.5843873860656843</v>
      </c>
      <c r="P3727" t="str">
        <f>VLOOKUP('Final Data Set for Clustering'!N3727,'Name of Cluster'!$A$2:$B$7,2,1)</f>
        <v>Long confirmation time by LP</v>
      </c>
    </row>
    <row r="3728" spans="1:16" x14ac:dyDescent="0.55000000000000004">
      <c r="A3728" t="s">
        <v>1237</v>
      </c>
      <c r="B3728">
        <v>11</v>
      </c>
      <c r="C3728">
        <v>11</v>
      </c>
      <c r="D3728">
        <v>6</v>
      </c>
      <c r="E3728">
        <v>5</v>
      </c>
      <c r="F3728">
        <v>144300</v>
      </c>
      <c r="G3728">
        <v>864000</v>
      </c>
      <c r="H3728" t="s">
        <v>1917</v>
      </c>
      <c r="I3728">
        <v>219.9</v>
      </c>
      <c r="J3728">
        <v>47.28</v>
      </c>
      <c r="K3728" t="s">
        <v>4417</v>
      </c>
      <c r="L3728" t="s">
        <v>4909</v>
      </c>
      <c r="M3728">
        <v>9.9377481385859365</v>
      </c>
      <c r="N3728">
        <v>5</v>
      </c>
      <c r="O3728">
        <v>210.97555774214553</v>
      </c>
      <c r="P3728" t="str">
        <f>VLOOKUP('Final Data Set for Clustering'!N3728,'Name of Cluster'!$A$2:$B$7,2,1)</f>
        <v>Heavy Products</v>
      </c>
    </row>
    <row r="3729" spans="1:16" x14ac:dyDescent="0.55000000000000004">
      <c r="A3729" t="s">
        <v>1238</v>
      </c>
      <c r="B3729">
        <v>1</v>
      </c>
      <c r="C3729">
        <v>6</v>
      </c>
      <c r="D3729">
        <v>21</v>
      </c>
      <c r="E3729">
        <v>16</v>
      </c>
      <c r="F3729">
        <v>11400</v>
      </c>
      <c r="G3729">
        <v>67860</v>
      </c>
      <c r="H3729" t="s">
        <v>6837</v>
      </c>
      <c r="I3729">
        <v>49</v>
      </c>
      <c r="J3729">
        <v>19.32</v>
      </c>
      <c r="K3729" t="s">
        <v>6905</v>
      </c>
      <c r="L3729" t="s">
        <v>6911</v>
      </c>
      <c r="M3729">
        <v>497.46033847091934</v>
      </c>
      <c r="N3729">
        <v>1</v>
      </c>
      <c r="O3729">
        <v>2.6630774404066444</v>
      </c>
      <c r="P3729" t="str">
        <f>VLOOKUP('Final Data Set for Clustering'!N3729,'Name of Cluster'!$A$2:$B$7,2,1)</f>
        <v>Oversized Products</v>
      </c>
    </row>
    <row r="3730" spans="1:16" x14ac:dyDescent="0.55000000000000004">
      <c r="A3730" t="s">
        <v>3706</v>
      </c>
      <c r="B3730">
        <v>3</v>
      </c>
      <c r="C3730">
        <v>4</v>
      </c>
      <c r="D3730">
        <v>15</v>
      </c>
      <c r="E3730">
        <v>14</v>
      </c>
      <c r="F3730">
        <v>400</v>
      </c>
      <c r="G3730">
        <v>4410</v>
      </c>
      <c r="H3730" t="s">
        <v>944</v>
      </c>
      <c r="I3730">
        <v>69</v>
      </c>
      <c r="J3730">
        <v>15.36</v>
      </c>
      <c r="K3730" t="s">
        <v>5412</v>
      </c>
      <c r="L3730" t="s">
        <v>6911</v>
      </c>
      <c r="M3730">
        <v>383.16620736063538</v>
      </c>
      <c r="N3730">
        <v>2</v>
      </c>
      <c r="O3730">
        <v>0.78378179108553114</v>
      </c>
      <c r="P3730" t="str">
        <f>VLOOKUP('Final Data Set for Clustering'!N3730,'Name of Cluster'!$A$2:$B$7,2,1)</f>
        <v>Others</v>
      </c>
    </row>
    <row r="3731" spans="1:16" x14ac:dyDescent="0.55000000000000004">
      <c r="A3731" t="s">
        <v>3706</v>
      </c>
      <c r="B3731">
        <v>3</v>
      </c>
      <c r="C3731">
        <v>4</v>
      </c>
      <c r="D3731">
        <v>15</v>
      </c>
      <c r="E3731">
        <v>14</v>
      </c>
      <c r="F3731">
        <v>325</v>
      </c>
      <c r="G3731">
        <v>4410</v>
      </c>
      <c r="H3731" t="s">
        <v>944</v>
      </c>
      <c r="I3731">
        <v>69</v>
      </c>
      <c r="J3731">
        <v>15.36</v>
      </c>
      <c r="K3731" t="s">
        <v>5412</v>
      </c>
      <c r="L3731" t="s">
        <v>6911</v>
      </c>
      <c r="M3731">
        <v>383.16620736063538</v>
      </c>
      <c r="N3731">
        <v>2</v>
      </c>
      <c r="O3731">
        <v>0.78931500873437654</v>
      </c>
      <c r="P3731" t="str">
        <f>VLOOKUP('Final Data Set for Clustering'!N3731,'Name of Cluster'!$A$2:$B$7,2,1)</f>
        <v>Others</v>
      </c>
    </row>
    <row r="3732" spans="1:16" x14ac:dyDescent="0.55000000000000004">
      <c r="A3732" t="s">
        <v>3195</v>
      </c>
      <c r="B3732">
        <v>1</v>
      </c>
      <c r="C3732">
        <v>6</v>
      </c>
      <c r="D3732">
        <v>65</v>
      </c>
      <c r="E3732">
        <v>18</v>
      </c>
      <c r="F3732">
        <v>5650</v>
      </c>
      <c r="G3732">
        <v>106580</v>
      </c>
      <c r="H3732" t="s">
        <v>7359</v>
      </c>
      <c r="I3732">
        <v>249.9</v>
      </c>
      <c r="J3732">
        <v>69.209999999999994</v>
      </c>
      <c r="K3732" t="s">
        <v>6906</v>
      </c>
      <c r="L3732" t="s">
        <v>6911</v>
      </c>
      <c r="M3732">
        <v>1144.6555721650191</v>
      </c>
      <c r="N3732">
        <v>1</v>
      </c>
      <c r="O3732">
        <v>9.9714043025417709</v>
      </c>
      <c r="P3732" t="str">
        <f>VLOOKUP('Final Data Set for Clustering'!N3732,'Name of Cluster'!$A$2:$B$7,2,1)</f>
        <v>Oversized Products</v>
      </c>
    </row>
    <row r="3733" spans="1:16" x14ac:dyDescent="0.55000000000000004">
      <c r="A3733" t="s">
        <v>4642</v>
      </c>
      <c r="B3733">
        <v>5</v>
      </c>
      <c r="C3733">
        <v>7</v>
      </c>
      <c r="D3733">
        <v>34</v>
      </c>
      <c r="E3733">
        <v>27</v>
      </c>
      <c r="F3733">
        <v>750</v>
      </c>
      <c r="G3733">
        <v>1500</v>
      </c>
      <c r="H3733" t="s">
        <v>468</v>
      </c>
      <c r="I3733">
        <v>34.9</v>
      </c>
      <c r="J3733">
        <v>19.32</v>
      </c>
      <c r="K3733" t="s">
        <v>1002</v>
      </c>
      <c r="L3733" t="s">
        <v>6911</v>
      </c>
      <c r="M3733">
        <v>605.42352430728079</v>
      </c>
      <c r="N3733">
        <v>2</v>
      </c>
      <c r="O3733">
        <v>0.63424903240882002</v>
      </c>
      <c r="P3733" t="str">
        <f>VLOOKUP('Final Data Set for Clustering'!N3733,'Name of Cluster'!$A$2:$B$7,2,1)</f>
        <v>Others</v>
      </c>
    </row>
    <row r="3734" spans="1:16" x14ac:dyDescent="0.55000000000000004">
      <c r="A3734" t="s">
        <v>6631</v>
      </c>
      <c r="B3734">
        <v>17</v>
      </c>
      <c r="C3734">
        <v>6</v>
      </c>
      <c r="D3734">
        <v>39</v>
      </c>
      <c r="E3734">
        <v>19</v>
      </c>
      <c r="F3734">
        <v>180</v>
      </c>
      <c r="G3734">
        <v>2210</v>
      </c>
      <c r="H3734" t="s">
        <v>7315</v>
      </c>
      <c r="I3734">
        <v>74.900000000000006</v>
      </c>
      <c r="J3734">
        <v>16.96</v>
      </c>
      <c r="K3734" t="s">
        <v>4417</v>
      </c>
      <c r="L3734" t="s">
        <v>6911</v>
      </c>
      <c r="M3734">
        <v>941.27429285347921</v>
      </c>
      <c r="N3734">
        <v>3</v>
      </c>
      <c r="O3734">
        <v>2.5051528567706862</v>
      </c>
      <c r="P3734" t="str">
        <f>VLOOKUP('Final Data Set for Clustering'!N3734,'Name of Cluster'!$A$2:$B$7,2,1)</f>
        <v>Long confirmation time by LP</v>
      </c>
    </row>
    <row r="3735" spans="1:16" x14ac:dyDescent="0.55000000000000004">
      <c r="A3735" t="s">
        <v>2710</v>
      </c>
      <c r="B3735">
        <v>2</v>
      </c>
      <c r="C3735">
        <v>4</v>
      </c>
      <c r="D3735">
        <v>51</v>
      </c>
      <c r="E3735">
        <v>19</v>
      </c>
      <c r="F3735">
        <v>1975</v>
      </c>
      <c r="G3735">
        <v>16523</v>
      </c>
      <c r="H3735" t="s">
        <v>5851</v>
      </c>
      <c r="I3735">
        <v>109.9</v>
      </c>
      <c r="J3735">
        <v>25.61</v>
      </c>
      <c r="K3735" t="s">
        <v>4418</v>
      </c>
      <c r="L3735" t="s">
        <v>6911</v>
      </c>
      <c r="M3735">
        <v>603.38522507829498</v>
      </c>
      <c r="N3735">
        <v>2</v>
      </c>
      <c r="O3735">
        <v>3.0982578292821019</v>
      </c>
      <c r="P3735" t="str">
        <f>VLOOKUP('Final Data Set for Clustering'!N3735,'Name of Cluster'!$A$2:$B$7,2,1)</f>
        <v>Others</v>
      </c>
    </row>
    <row r="3736" spans="1:16" x14ac:dyDescent="0.55000000000000004">
      <c r="A3736" t="s">
        <v>6158</v>
      </c>
      <c r="B3736">
        <v>6</v>
      </c>
      <c r="C3736">
        <v>6</v>
      </c>
      <c r="D3736">
        <v>3</v>
      </c>
      <c r="E3736">
        <v>2</v>
      </c>
      <c r="F3736">
        <v>150</v>
      </c>
      <c r="G3736">
        <v>3120</v>
      </c>
      <c r="H3736" t="s">
        <v>7810</v>
      </c>
      <c r="I3736">
        <v>14.9</v>
      </c>
      <c r="J3736">
        <v>7.87</v>
      </c>
      <c r="K3736" t="s">
        <v>3465</v>
      </c>
      <c r="L3736" t="s">
        <v>4909</v>
      </c>
      <c r="M3736">
        <v>173.98008627198206</v>
      </c>
      <c r="N3736">
        <v>2</v>
      </c>
      <c r="O3736">
        <v>1.7005089829800759</v>
      </c>
      <c r="P3736" t="str">
        <f>VLOOKUP('Final Data Set for Clustering'!N3736,'Name of Cluster'!$A$2:$B$7,2,1)</f>
        <v>Others</v>
      </c>
    </row>
    <row r="3737" spans="1:16" x14ac:dyDescent="0.55000000000000004">
      <c r="A3737" t="s">
        <v>6159</v>
      </c>
      <c r="B3737">
        <v>1</v>
      </c>
      <c r="C3737">
        <v>6</v>
      </c>
      <c r="D3737">
        <v>17</v>
      </c>
      <c r="E3737">
        <v>16</v>
      </c>
      <c r="F3737">
        <v>1900</v>
      </c>
      <c r="G3737">
        <v>47250</v>
      </c>
      <c r="H3737" t="s">
        <v>5851</v>
      </c>
      <c r="I3737">
        <v>69.900000000000006</v>
      </c>
      <c r="J3737">
        <v>23.07</v>
      </c>
      <c r="K3737" t="s">
        <v>4418</v>
      </c>
      <c r="L3737" t="s">
        <v>6911</v>
      </c>
      <c r="M3737">
        <v>623.38001734527199</v>
      </c>
      <c r="N3737">
        <v>2</v>
      </c>
      <c r="O3737">
        <v>1.4636601035930306</v>
      </c>
      <c r="P3737" t="str">
        <f>VLOOKUP('Final Data Set for Clustering'!N3737,'Name of Cluster'!$A$2:$B$7,2,1)</f>
        <v>Others</v>
      </c>
    </row>
    <row r="3738" spans="1:16" x14ac:dyDescent="0.55000000000000004">
      <c r="A3738" t="s">
        <v>1239</v>
      </c>
      <c r="B3738">
        <v>3</v>
      </c>
      <c r="C3738">
        <v>5</v>
      </c>
      <c r="D3738">
        <v>35</v>
      </c>
      <c r="E3738">
        <v>19</v>
      </c>
      <c r="F3738">
        <v>300</v>
      </c>
      <c r="G3738">
        <v>9600</v>
      </c>
      <c r="H3738" t="s">
        <v>457</v>
      </c>
      <c r="I3738">
        <v>19.899999999999999</v>
      </c>
      <c r="J3738">
        <v>15.1</v>
      </c>
      <c r="K3738" t="s">
        <v>6417</v>
      </c>
      <c r="L3738" t="s">
        <v>6911</v>
      </c>
      <c r="M3738">
        <v>557.96227511492327</v>
      </c>
      <c r="N3738">
        <v>2</v>
      </c>
      <c r="O3738">
        <v>0.6505642457087828</v>
      </c>
      <c r="P3738" t="str">
        <f>VLOOKUP('Final Data Set for Clustering'!N3738,'Name of Cluster'!$A$2:$B$7,2,1)</f>
        <v>Others</v>
      </c>
    </row>
    <row r="3739" spans="1:16" x14ac:dyDescent="0.55000000000000004">
      <c r="A3739" t="s">
        <v>2217</v>
      </c>
      <c r="B3739">
        <v>21</v>
      </c>
      <c r="C3739">
        <v>4</v>
      </c>
      <c r="D3739">
        <v>20</v>
      </c>
      <c r="E3739">
        <v>10</v>
      </c>
      <c r="F3739">
        <v>250</v>
      </c>
      <c r="G3739">
        <v>3456</v>
      </c>
      <c r="H3739" t="s">
        <v>1952</v>
      </c>
      <c r="I3739">
        <v>15.9</v>
      </c>
      <c r="J3739">
        <v>7.78</v>
      </c>
      <c r="K3739" t="s">
        <v>7889</v>
      </c>
      <c r="L3739" t="s">
        <v>4909</v>
      </c>
      <c r="M3739">
        <v>4.8208953088908757</v>
      </c>
      <c r="N3739">
        <v>3</v>
      </c>
      <c r="O3739">
        <v>2.738315296768334</v>
      </c>
      <c r="P3739" t="str">
        <f>VLOOKUP('Final Data Set for Clustering'!N3739,'Name of Cluster'!$A$2:$B$7,2,1)</f>
        <v>Long confirmation time by LP</v>
      </c>
    </row>
    <row r="3740" spans="1:16" x14ac:dyDescent="0.55000000000000004">
      <c r="A3740" t="s">
        <v>2218</v>
      </c>
      <c r="B3740">
        <v>5</v>
      </c>
      <c r="C3740">
        <v>6</v>
      </c>
      <c r="D3740">
        <v>41</v>
      </c>
      <c r="E3740">
        <v>30</v>
      </c>
      <c r="F3740">
        <v>600</v>
      </c>
      <c r="G3740">
        <v>60000</v>
      </c>
      <c r="H3740" t="s">
        <v>5393</v>
      </c>
      <c r="I3740">
        <v>109.9</v>
      </c>
      <c r="J3740">
        <v>25.32</v>
      </c>
      <c r="K3740" t="s">
        <v>7889</v>
      </c>
      <c r="L3740" t="s">
        <v>3467</v>
      </c>
      <c r="M3740">
        <v>2354.7843952000339</v>
      </c>
      <c r="N3740">
        <v>6</v>
      </c>
      <c r="O3740">
        <v>2.4183071769964628</v>
      </c>
      <c r="P3740" t="str">
        <f>VLOOKUP('Final Data Set for Clustering'!N3740,'Name of Cluster'!$A$2:$B$7,2,1)</f>
        <v>Long distance</v>
      </c>
    </row>
    <row r="3741" spans="1:16" x14ac:dyDescent="0.55000000000000004">
      <c r="A3741" t="s">
        <v>5660</v>
      </c>
      <c r="B3741">
        <v>1</v>
      </c>
      <c r="C3741">
        <v>5</v>
      </c>
      <c r="D3741">
        <v>12</v>
      </c>
      <c r="E3741">
        <v>10</v>
      </c>
      <c r="F3741">
        <v>294</v>
      </c>
      <c r="G3741">
        <v>3360</v>
      </c>
      <c r="H3741" t="s">
        <v>1922</v>
      </c>
      <c r="I3741">
        <v>64.989999999999995</v>
      </c>
      <c r="J3741">
        <v>13.57</v>
      </c>
      <c r="K3741" t="s">
        <v>6905</v>
      </c>
      <c r="L3741" t="s">
        <v>6911</v>
      </c>
      <c r="M3741">
        <v>497.28844586344417</v>
      </c>
      <c r="N3741">
        <v>2</v>
      </c>
      <c r="O3741">
        <v>0.80809884914834673</v>
      </c>
      <c r="P3741" t="str">
        <f>VLOOKUP('Final Data Set for Clustering'!N3741,'Name of Cluster'!$A$2:$B$7,2,1)</f>
        <v>Others</v>
      </c>
    </row>
    <row r="3742" spans="1:16" x14ac:dyDescent="0.55000000000000004">
      <c r="A3742" t="s">
        <v>4203</v>
      </c>
      <c r="B3742">
        <v>4</v>
      </c>
      <c r="C3742">
        <v>8</v>
      </c>
      <c r="D3742">
        <v>25</v>
      </c>
      <c r="E3742">
        <v>15</v>
      </c>
      <c r="F3742">
        <v>550</v>
      </c>
      <c r="G3742">
        <v>2560</v>
      </c>
      <c r="H3742" t="s">
        <v>4843</v>
      </c>
      <c r="I3742">
        <v>48.99</v>
      </c>
      <c r="J3742">
        <v>15.6</v>
      </c>
      <c r="K3742" t="s">
        <v>4418</v>
      </c>
      <c r="L3742" t="s">
        <v>6911</v>
      </c>
      <c r="M3742">
        <v>601.90448781485486</v>
      </c>
      <c r="N3742">
        <v>2</v>
      </c>
      <c r="O3742">
        <v>0.54674872284210096</v>
      </c>
      <c r="P3742" t="str">
        <f>VLOOKUP('Final Data Set for Clustering'!N3742,'Name of Cluster'!$A$2:$B$7,2,1)</f>
        <v>Others</v>
      </c>
    </row>
    <row r="3743" spans="1:16" x14ac:dyDescent="0.55000000000000004">
      <c r="A3743" t="s">
        <v>4203</v>
      </c>
      <c r="B3743">
        <v>4</v>
      </c>
      <c r="C3743">
        <v>8</v>
      </c>
      <c r="D3743">
        <v>25</v>
      </c>
      <c r="E3743">
        <v>15</v>
      </c>
      <c r="F3743">
        <v>550</v>
      </c>
      <c r="G3743">
        <v>2560</v>
      </c>
      <c r="H3743" t="s">
        <v>4843</v>
      </c>
      <c r="I3743">
        <v>41.99</v>
      </c>
      <c r="J3743">
        <v>15.61</v>
      </c>
      <c r="K3743" t="s">
        <v>4418</v>
      </c>
      <c r="L3743" t="s">
        <v>6911</v>
      </c>
      <c r="M3743">
        <v>601.90448781485486</v>
      </c>
      <c r="N3743">
        <v>2</v>
      </c>
      <c r="O3743">
        <v>0.54674872284210096</v>
      </c>
      <c r="P3743" t="str">
        <f>VLOOKUP('Final Data Set for Clustering'!N3743,'Name of Cluster'!$A$2:$B$7,2,1)</f>
        <v>Others</v>
      </c>
    </row>
    <row r="3744" spans="1:16" x14ac:dyDescent="0.55000000000000004">
      <c r="A3744" t="s">
        <v>240</v>
      </c>
      <c r="B3744">
        <v>5</v>
      </c>
      <c r="C3744">
        <v>5</v>
      </c>
      <c r="D3744">
        <v>60</v>
      </c>
      <c r="E3744">
        <v>25</v>
      </c>
      <c r="F3744">
        <v>1825</v>
      </c>
      <c r="G3744">
        <v>20944</v>
      </c>
      <c r="H3744" t="s">
        <v>5851</v>
      </c>
      <c r="I3744">
        <v>99.9</v>
      </c>
      <c r="J3744">
        <v>43.11</v>
      </c>
      <c r="K3744" t="s">
        <v>4418</v>
      </c>
      <c r="L3744" t="s">
        <v>4910</v>
      </c>
      <c r="M3744">
        <v>2185.0997138216762</v>
      </c>
      <c r="N3744">
        <v>6</v>
      </c>
      <c r="O3744">
        <v>1.6864121796306462</v>
      </c>
      <c r="P3744" t="str">
        <f>VLOOKUP('Final Data Set for Clustering'!N3744,'Name of Cluster'!$A$2:$B$7,2,1)</f>
        <v>Long distance</v>
      </c>
    </row>
    <row r="3745" spans="1:16" x14ac:dyDescent="0.55000000000000004">
      <c r="A3745" t="s">
        <v>2711</v>
      </c>
      <c r="B3745">
        <v>9</v>
      </c>
      <c r="C3745">
        <v>10</v>
      </c>
      <c r="D3745">
        <v>25</v>
      </c>
      <c r="E3745">
        <v>18</v>
      </c>
      <c r="F3745">
        <v>3000</v>
      </c>
      <c r="G3745">
        <v>11152</v>
      </c>
      <c r="H3745" t="s">
        <v>3903</v>
      </c>
      <c r="I3745">
        <v>129.9</v>
      </c>
      <c r="J3745">
        <v>20.99</v>
      </c>
      <c r="K3745" t="s">
        <v>4418</v>
      </c>
      <c r="L3745" t="s">
        <v>6911</v>
      </c>
      <c r="M3745">
        <v>725.76659663283647</v>
      </c>
      <c r="N3745">
        <v>2</v>
      </c>
      <c r="O3745">
        <v>2.2676794729280392</v>
      </c>
      <c r="P3745" t="str">
        <f>VLOOKUP('Final Data Set for Clustering'!N3745,'Name of Cluster'!$A$2:$B$7,2,1)</f>
        <v>Others</v>
      </c>
    </row>
    <row r="3746" spans="1:16" x14ac:dyDescent="0.55000000000000004">
      <c r="A3746" t="s">
        <v>1240</v>
      </c>
      <c r="B3746">
        <v>25</v>
      </c>
      <c r="C3746">
        <v>13</v>
      </c>
      <c r="D3746">
        <v>20</v>
      </c>
      <c r="E3746">
        <v>17</v>
      </c>
      <c r="F3746">
        <v>250</v>
      </c>
      <c r="G3746">
        <v>2378</v>
      </c>
      <c r="H3746" t="s">
        <v>6832</v>
      </c>
      <c r="I3746">
        <v>31.9</v>
      </c>
      <c r="J3746">
        <v>18.23</v>
      </c>
      <c r="K3746" t="s">
        <v>4417</v>
      </c>
      <c r="L3746" t="s">
        <v>6911</v>
      </c>
      <c r="M3746">
        <v>323.10564888636759</v>
      </c>
      <c r="N3746">
        <v>3</v>
      </c>
      <c r="O3746">
        <v>4.4151118518029477</v>
      </c>
      <c r="P3746" t="str">
        <f>VLOOKUP('Final Data Set for Clustering'!N3746,'Name of Cluster'!$A$2:$B$7,2,1)</f>
        <v>Long confirmation time by LP</v>
      </c>
    </row>
    <row r="3747" spans="1:16" x14ac:dyDescent="0.55000000000000004">
      <c r="A3747" t="s">
        <v>2219</v>
      </c>
      <c r="B3747">
        <v>1</v>
      </c>
      <c r="C3747">
        <v>6</v>
      </c>
      <c r="D3747">
        <v>24</v>
      </c>
      <c r="E3747">
        <v>23</v>
      </c>
      <c r="F3747">
        <v>5900</v>
      </c>
      <c r="G3747">
        <v>35100</v>
      </c>
      <c r="H3747" t="s">
        <v>2451</v>
      </c>
      <c r="I3747">
        <v>295</v>
      </c>
      <c r="J3747">
        <v>42.51</v>
      </c>
      <c r="K3747" t="s">
        <v>7888</v>
      </c>
      <c r="L3747" t="s">
        <v>4910</v>
      </c>
      <c r="M3747">
        <v>2423.9596712373605</v>
      </c>
      <c r="N3747">
        <v>6</v>
      </c>
      <c r="O3747">
        <v>2.5140163129742876</v>
      </c>
      <c r="P3747" t="str">
        <f>VLOOKUP('Final Data Set for Clustering'!N3747,'Name of Cluster'!$A$2:$B$7,2,1)</f>
        <v>Long distance</v>
      </c>
    </row>
    <row r="3748" spans="1:16" x14ac:dyDescent="0.55000000000000004">
      <c r="A3748" t="s">
        <v>3196</v>
      </c>
      <c r="B3748">
        <v>3</v>
      </c>
      <c r="C3748">
        <v>6</v>
      </c>
      <c r="D3748">
        <v>22</v>
      </c>
      <c r="E3748">
        <v>14</v>
      </c>
      <c r="F3748">
        <v>7650</v>
      </c>
      <c r="G3748">
        <v>60000</v>
      </c>
      <c r="H3748" t="s">
        <v>5885</v>
      </c>
      <c r="I3748">
        <v>149.99</v>
      </c>
      <c r="J3748">
        <v>21.02</v>
      </c>
      <c r="K3748" t="s">
        <v>3465</v>
      </c>
      <c r="L3748" t="s">
        <v>4909</v>
      </c>
      <c r="M3748">
        <v>437.94992404557718</v>
      </c>
      <c r="N3748">
        <v>2</v>
      </c>
      <c r="O3748">
        <v>3.3817769103684934</v>
      </c>
      <c r="P3748" t="str">
        <f>VLOOKUP('Final Data Set for Clustering'!N3748,'Name of Cluster'!$A$2:$B$7,2,1)</f>
        <v>Others</v>
      </c>
    </row>
    <row r="3749" spans="1:16" x14ac:dyDescent="0.55000000000000004">
      <c r="A3749" t="s">
        <v>7129</v>
      </c>
      <c r="B3749">
        <v>4</v>
      </c>
      <c r="C3749">
        <v>7</v>
      </c>
      <c r="D3749">
        <v>18</v>
      </c>
      <c r="E3749">
        <v>13</v>
      </c>
      <c r="F3749">
        <v>200</v>
      </c>
      <c r="G3749">
        <v>2800</v>
      </c>
      <c r="H3749" t="s">
        <v>2409</v>
      </c>
      <c r="I3749">
        <v>15</v>
      </c>
      <c r="J3749">
        <v>14.1</v>
      </c>
      <c r="K3749" t="s">
        <v>517</v>
      </c>
      <c r="L3749" t="s">
        <v>6911</v>
      </c>
      <c r="M3749">
        <v>335.39972844515484</v>
      </c>
      <c r="N3749">
        <v>2</v>
      </c>
      <c r="O3749">
        <v>0.35297375276142778</v>
      </c>
      <c r="P3749" t="str">
        <f>VLOOKUP('Final Data Set for Clustering'!N3749,'Name of Cluster'!$A$2:$B$7,2,1)</f>
        <v>Others</v>
      </c>
    </row>
    <row r="3750" spans="1:16" x14ac:dyDescent="0.55000000000000004">
      <c r="A3750" t="s">
        <v>1716</v>
      </c>
      <c r="B3750">
        <v>4</v>
      </c>
      <c r="C3750">
        <v>5</v>
      </c>
      <c r="D3750">
        <v>31</v>
      </c>
      <c r="E3750">
        <v>26</v>
      </c>
      <c r="F3750">
        <v>250</v>
      </c>
      <c r="G3750">
        <v>816</v>
      </c>
      <c r="H3750" t="s">
        <v>6341</v>
      </c>
      <c r="I3750">
        <v>24.99</v>
      </c>
      <c r="J3750">
        <v>15.1</v>
      </c>
      <c r="K3750" t="s">
        <v>516</v>
      </c>
      <c r="L3750" t="s">
        <v>6911</v>
      </c>
      <c r="M3750">
        <v>548.27048248732569</v>
      </c>
      <c r="N3750">
        <v>2</v>
      </c>
      <c r="O3750">
        <v>0.47928700208213748</v>
      </c>
      <c r="P3750" t="str">
        <f>VLOOKUP('Final Data Set for Clustering'!N3750,'Name of Cluster'!$A$2:$B$7,2,1)</f>
        <v>Others</v>
      </c>
    </row>
    <row r="3751" spans="1:16" x14ac:dyDescent="0.55000000000000004">
      <c r="A3751" t="s">
        <v>1717</v>
      </c>
      <c r="B3751">
        <v>1</v>
      </c>
      <c r="C3751">
        <v>7</v>
      </c>
      <c r="D3751">
        <v>15</v>
      </c>
      <c r="E3751">
        <v>10</v>
      </c>
      <c r="F3751">
        <v>1575</v>
      </c>
      <c r="G3751">
        <v>13986</v>
      </c>
      <c r="H3751" t="s">
        <v>5394</v>
      </c>
      <c r="I3751">
        <v>264.89999999999998</v>
      </c>
      <c r="J3751">
        <v>19.649999999999999</v>
      </c>
      <c r="K3751" t="s">
        <v>6905</v>
      </c>
      <c r="L3751" t="s">
        <v>6911</v>
      </c>
      <c r="M3751">
        <v>339.24500364808</v>
      </c>
      <c r="N3751">
        <v>2</v>
      </c>
      <c r="O3751">
        <v>0.53082605287770968</v>
      </c>
      <c r="P3751" t="str">
        <f>VLOOKUP('Final Data Set for Clustering'!N3751,'Name of Cluster'!$A$2:$B$7,2,1)</f>
        <v>Others</v>
      </c>
    </row>
    <row r="3752" spans="1:16" x14ac:dyDescent="0.55000000000000004">
      <c r="A3752" t="s">
        <v>7130</v>
      </c>
      <c r="B3752">
        <v>2</v>
      </c>
      <c r="C3752">
        <v>6</v>
      </c>
      <c r="D3752">
        <v>17</v>
      </c>
      <c r="E3752">
        <v>13</v>
      </c>
      <c r="F3752">
        <v>20400</v>
      </c>
      <c r="G3752">
        <v>125000</v>
      </c>
      <c r="H3752" t="s">
        <v>3403</v>
      </c>
      <c r="I3752">
        <v>428</v>
      </c>
      <c r="J3752">
        <v>49.71</v>
      </c>
      <c r="K3752" t="s">
        <v>4418</v>
      </c>
      <c r="L3752" t="s">
        <v>4909</v>
      </c>
      <c r="M3752">
        <v>289.09526762002076</v>
      </c>
      <c r="N3752">
        <v>1</v>
      </c>
      <c r="O3752">
        <v>2.6355528385316536</v>
      </c>
      <c r="P3752" t="str">
        <f>VLOOKUP('Final Data Set for Clustering'!N3752,'Name of Cluster'!$A$2:$B$7,2,1)</f>
        <v>Oversized Products</v>
      </c>
    </row>
    <row r="3753" spans="1:16" x14ac:dyDescent="0.55000000000000004">
      <c r="A3753" t="s">
        <v>6632</v>
      </c>
      <c r="B3753">
        <v>4</v>
      </c>
      <c r="C3753">
        <v>11</v>
      </c>
      <c r="D3753">
        <v>22</v>
      </c>
      <c r="E3753">
        <v>15</v>
      </c>
      <c r="F3753">
        <v>1250</v>
      </c>
      <c r="G3753">
        <v>13500</v>
      </c>
      <c r="H3753" t="s">
        <v>5358</v>
      </c>
      <c r="I3753">
        <v>89.9</v>
      </c>
      <c r="J3753">
        <v>16.260000000000002</v>
      </c>
      <c r="K3753" t="s">
        <v>4419</v>
      </c>
      <c r="L3753" t="s">
        <v>4909</v>
      </c>
      <c r="M3753">
        <v>51.608581438140668</v>
      </c>
      <c r="N3753">
        <v>2</v>
      </c>
      <c r="O3753">
        <v>2.9248198593624863</v>
      </c>
      <c r="P3753" t="str">
        <f>VLOOKUP('Final Data Set for Clustering'!N3753,'Name of Cluster'!$A$2:$B$7,2,1)</f>
        <v>Others</v>
      </c>
    </row>
    <row r="3754" spans="1:16" x14ac:dyDescent="0.55000000000000004">
      <c r="A3754" t="s">
        <v>2220</v>
      </c>
      <c r="B3754">
        <v>22</v>
      </c>
      <c r="C3754">
        <v>7</v>
      </c>
      <c r="D3754">
        <v>28</v>
      </c>
      <c r="E3754">
        <v>20</v>
      </c>
      <c r="F3754">
        <v>1400</v>
      </c>
      <c r="G3754">
        <v>2688</v>
      </c>
      <c r="H3754" t="s">
        <v>7320</v>
      </c>
      <c r="I3754">
        <v>79</v>
      </c>
      <c r="J3754">
        <v>16.309999999999999</v>
      </c>
      <c r="K3754" t="s">
        <v>517</v>
      </c>
      <c r="L3754" t="s">
        <v>6911</v>
      </c>
      <c r="M3754">
        <v>630.51026644829062</v>
      </c>
      <c r="N3754">
        <v>3</v>
      </c>
      <c r="O3754">
        <v>0.55580901065583554</v>
      </c>
      <c r="P3754" t="str">
        <f>VLOOKUP('Final Data Set for Clustering'!N3754,'Name of Cluster'!$A$2:$B$7,2,1)</f>
        <v>Long confirmation time by LP</v>
      </c>
    </row>
    <row r="3755" spans="1:16" x14ac:dyDescent="0.55000000000000004">
      <c r="A3755" t="s">
        <v>7131</v>
      </c>
      <c r="B3755">
        <v>2</v>
      </c>
      <c r="C3755">
        <v>5</v>
      </c>
      <c r="D3755">
        <v>6</v>
      </c>
      <c r="E3755">
        <v>5</v>
      </c>
      <c r="F3755">
        <v>22525</v>
      </c>
      <c r="G3755">
        <v>160875</v>
      </c>
      <c r="H3755" t="s">
        <v>7360</v>
      </c>
      <c r="I3755">
        <v>1999.98</v>
      </c>
      <c r="J3755">
        <v>225.71</v>
      </c>
      <c r="K3755" t="s">
        <v>4418</v>
      </c>
      <c r="L3755" t="s">
        <v>4909</v>
      </c>
      <c r="M3755">
        <v>795.12993531665779</v>
      </c>
      <c r="N3755">
        <v>1</v>
      </c>
      <c r="O3755">
        <v>7.5397182503710782</v>
      </c>
      <c r="P3755" t="str">
        <f>VLOOKUP('Final Data Set for Clustering'!N3755,'Name of Cluster'!$A$2:$B$7,2,1)</f>
        <v>Oversized Products</v>
      </c>
    </row>
    <row r="3756" spans="1:16" x14ac:dyDescent="0.55000000000000004">
      <c r="A3756" t="s">
        <v>3197</v>
      </c>
      <c r="B3756">
        <v>2</v>
      </c>
      <c r="C3756">
        <v>6</v>
      </c>
      <c r="D3756">
        <v>28</v>
      </c>
      <c r="E3756">
        <v>22</v>
      </c>
      <c r="F3756">
        <v>400</v>
      </c>
      <c r="G3756">
        <v>2992</v>
      </c>
      <c r="H3756" t="s">
        <v>3880</v>
      </c>
      <c r="I3756">
        <v>325</v>
      </c>
      <c r="J3756">
        <v>38.96</v>
      </c>
      <c r="K3756" t="s">
        <v>6904</v>
      </c>
      <c r="L3756" t="s">
        <v>3467</v>
      </c>
      <c r="M3756">
        <v>2164.7786552503644</v>
      </c>
      <c r="N3756">
        <v>6</v>
      </c>
      <c r="O3756">
        <v>0.75901187940423753</v>
      </c>
      <c r="P3756" t="str">
        <f>VLOOKUP('Final Data Set for Clustering'!N3756,'Name of Cluster'!$A$2:$B$7,2,1)</f>
        <v>Long distance</v>
      </c>
    </row>
    <row r="3757" spans="1:16" x14ac:dyDescent="0.55000000000000004">
      <c r="A3757" t="s">
        <v>2712</v>
      </c>
      <c r="B3757">
        <v>6</v>
      </c>
      <c r="C3757">
        <v>6</v>
      </c>
      <c r="D3757">
        <v>5</v>
      </c>
      <c r="E3757">
        <v>-3</v>
      </c>
      <c r="F3757">
        <v>487</v>
      </c>
      <c r="G3757">
        <v>6069</v>
      </c>
      <c r="H3757" t="s">
        <v>1414</v>
      </c>
      <c r="I3757">
        <v>259</v>
      </c>
      <c r="J3757">
        <v>9.9700000000000006</v>
      </c>
      <c r="K3757" t="s">
        <v>5412</v>
      </c>
      <c r="L3757" t="s">
        <v>4909</v>
      </c>
      <c r="M3757">
        <v>79.543473072700394</v>
      </c>
      <c r="N3757">
        <v>2</v>
      </c>
      <c r="O3757">
        <v>1.5053931733154928</v>
      </c>
      <c r="P3757" t="str">
        <f>VLOOKUP('Final Data Set for Clustering'!N3757,'Name of Cluster'!$A$2:$B$7,2,1)</f>
        <v>Others</v>
      </c>
    </row>
    <row r="3758" spans="1:16" x14ac:dyDescent="0.55000000000000004">
      <c r="A3758" t="s">
        <v>241</v>
      </c>
      <c r="B3758">
        <v>6</v>
      </c>
      <c r="C3758">
        <v>4</v>
      </c>
      <c r="D3758">
        <v>29</v>
      </c>
      <c r="E3758">
        <v>25</v>
      </c>
      <c r="F3758">
        <v>300</v>
      </c>
      <c r="G3758">
        <v>4940</v>
      </c>
      <c r="H3758" t="s">
        <v>1467</v>
      </c>
      <c r="I3758">
        <v>199</v>
      </c>
      <c r="J3758">
        <v>51.89</v>
      </c>
      <c r="K3758" t="s">
        <v>1982</v>
      </c>
      <c r="L3758" t="s">
        <v>3467</v>
      </c>
      <c r="M3758">
        <v>1431.2299870596948</v>
      </c>
      <c r="N3758">
        <v>6</v>
      </c>
      <c r="O3758">
        <v>1.554731622399202</v>
      </c>
      <c r="P3758" t="str">
        <f>VLOOKUP('Final Data Set for Clustering'!N3758,'Name of Cluster'!$A$2:$B$7,2,1)</f>
        <v>Long distance</v>
      </c>
    </row>
    <row r="3759" spans="1:16" x14ac:dyDescent="0.55000000000000004">
      <c r="A3759" t="s">
        <v>2221</v>
      </c>
      <c r="B3759">
        <v>1</v>
      </c>
      <c r="C3759">
        <v>6</v>
      </c>
      <c r="D3759">
        <v>18</v>
      </c>
      <c r="E3759">
        <v>16</v>
      </c>
      <c r="F3759">
        <v>4338</v>
      </c>
      <c r="G3759">
        <v>2856</v>
      </c>
      <c r="H3759" t="s">
        <v>5323</v>
      </c>
      <c r="I3759">
        <v>151.9</v>
      </c>
      <c r="J3759">
        <v>27.14</v>
      </c>
      <c r="K3759" t="s">
        <v>1982</v>
      </c>
      <c r="L3759" t="s">
        <v>6911</v>
      </c>
      <c r="M3759">
        <v>879.46649121564599</v>
      </c>
      <c r="N3759">
        <v>2</v>
      </c>
      <c r="O3759">
        <v>0.89359269089139737</v>
      </c>
      <c r="P3759" t="str">
        <f>VLOOKUP('Final Data Set for Clustering'!N3759,'Name of Cluster'!$A$2:$B$7,2,1)</f>
        <v>Others</v>
      </c>
    </row>
    <row r="3760" spans="1:16" x14ac:dyDescent="0.55000000000000004">
      <c r="A3760" t="s">
        <v>242</v>
      </c>
      <c r="B3760">
        <v>3</v>
      </c>
      <c r="C3760">
        <v>3</v>
      </c>
      <c r="D3760">
        <v>15</v>
      </c>
      <c r="E3760">
        <v>11</v>
      </c>
      <c r="F3760">
        <v>479</v>
      </c>
      <c r="G3760">
        <v>5355</v>
      </c>
      <c r="H3760" t="s">
        <v>7854</v>
      </c>
      <c r="I3760">
        <v>299.89999999999998</v>
      </c>
      <c r="J3760">
        <v>25.25</v>
      </c>
      <c r="K3760" t="s">
        <v>5412</v>
      </c>
      <c r="L3760" t="s">
        <v>6911</v>
      </c>
      <c r="M3760">
        <v>877.2708951725059</v>
      </c>
      <c r="N3760">
        <v>2</v>
      </c>
      <c r="O3760">
        <v>1.5630873210499647</v>
      </c>
      <c r="P3760" t="str">
        <f>VLOOKUP('Final Data Set for Clustering'!N3760,'Name of Cluster'!$A$2:$B$7,2,1)</f>
        <v>Others</v>
      </c>
    </row>
    <row r="3761" spans="1:16" x14ac:dyDescent="0.55000000000000004">
      <c r="A3761" t="s">
        <v>4643</v>
      </c>
      <c r="B3761">
        <v>5</v>
      </c>
      <c r="C3761">
        <v>10</v>
      </c>
      <c r="D3761">
        <v>19</v>
      </c>
      <c r="E3761">
        <v>18</v>
      </c>
      <c r="F3761">
        <v>350</v>
      </c>
      <c r="G3761">
        <v>4275</v>
      </c>
      <c r="H3761" t="s">
        <v>7802</v>
      </c>
      <c r="I3761">
        <v>49.95</v>
      </c>
      <c r="J3761">
        <v>15.1</v>
      </c>
      <c r="K3761" t="s">
        <v>4418</v>
      </c>
      <c r="L3761" t="s">
        <v>6911</v>
      </c>
      <c r="M3761">
        <v>770.31118128127434</v>
      </c>
      <c r="N3761">
        <v>2</v>
      </c>
      <c r="O3761">
        <v>1.962234150647546</v>
      </c>
      <c r="P3761" t="str">
        <f>VLOOKUP('Final Data Set for Clustering'!N3761,'Name of Cluster'!$A$2:$B$7,2,1)</f>
        <v>Others</v>
      </c>
    </row>
    <row r="3762" spans="1:16" x14ac:dyDescent="0.55000000000000004">
      <c r="A3762" t="s">
        <v>4644</v>
      </c>
      <c r="B3762">
        <v>0</v>
      </c>
      <c r="C3762">
        <v>4</v>
      </c>
      <c r="D3762">
        <v>20</v>
      </c>
      <c r="E3762">
        <v>17</v>
      </c>
      <c r="F3762">
        <v>250</v>
      </c>
      <c r="G3762">
        <v>5096</v>
      </c>
      <c r="H3762" t="s">
        <v>5866</v>
      </c>
      <c r="I3762">
        <v>37.49</v>
      </c>
      <c r="J3762">
        <v>15.1</v>
      </c>
      <c r="K3762" t="s">
        <v>4419</v>
      </c>
      <c r="L3762" t="s">
        <v>6911</v>
      </c>
      <c r="M3762">
        <v>372.91641732326212</v>
      </c>
      <c r="N3762">
        <v>2</v>
      </c>
      <c r="O3762">
        <v>0.88121955553197961</v>
      </c>
      <c r="P3762" t="str">
        <f>VLOOKUP('Final Data Set for Clustering'!N3762,'Name of Cluster'!$A$2:$B$7,2,1)</f>
        <v>Others</v>
      </c>
    </row>
    <row r="3763" spans="1:16" x14ac:dyDescent="0.55000000000000004">
      <c r="A3763" t="s">
        <v>5143</v>
      </c>
      <c r="B3763">
        <v>2</v>
      </c>
      <c r="C3763">
        <v>4</v>
      </c>
      <c r="D3763">
        <v>24</v>
      </c>
      <c r="E3763">
        <v>21</v>
      </c>
      <c r="F3763">
        <v>875</v>
      </c>
      <c r="G3763">
        <v>18000</v>
      </c>
      <c r="H3763" t="s">
        <v>4843</v>
      </c>
      <c r="I3763">
        <v>56.99</v>
      </c>
      <c r="J3763">
        <v>16.16</v>
      </c>
      <c r="K3763" t="s">
        <v>4418</v>
      </c>
      <c r="L3763" t="s">
        <v>6911</v>
      </c>
      <c r="M3763">
        <v>602.87636124018843</v>
      </c>
      <c r="N3763">
        <v>2</v>
      </c>
      <c r="O3763">
        <v>0.58785536577747677</v>
      </c>
      <c r="P3763" t="str">
        <f>VLOOKUP('Final Data Set for Clustering'!N3763,'Name of Cluster'!$A$2:$B$7,2,1)</f>
        <v>Others</v>
      </c>
    </row>
    <row r="3764" spans="1:16" x14ac:dyDescent="0.55000000000000004">
      <c r="A3764" t="s">
        <v>1718</v>
      </c>
      <c r="B3764">
        <v>2</v>
      </c>
      <c r="C3764">
        <v>8</v>
      </c>
      <c r="D3764">
        <v>12</v>
      </c>
      <c r="E3764">
        <v>5</v>
      </c>
      <c r="F3764">
        <v>500</v>
      </c>
      <c r="G3764">
        <v>2040</v>
      </c>
      <c r="H3764" t="s">
        <v>1468</v>
      </c>
      <c r="I3764">
        <v>89.9</v>
      </c>
      <c r="J3764">
        <v>7.88</v>
      </c>
      <c r="K3764" t="s">
        <v>6905</v>
      </c>
      <c r="L3764" t="s">
        <v>4909</v>
      </c>
      <c r="M3764">
        <v>38.817409246389332</v>
      </c>
      <c r="N3764">
        <v>2</v>
      </c>
      <c r="O3764">
        <v>1.3675442648439575</v>
      </c>
      <c r="P3764" t="str">
        <f>VLOOKUP('Final Data Set for Clustering'!N3764,'Name of Cluster'!$A$2:$B$7,2,1)</f>
        <v>Others</v>
      </c>
    </row>
    <row r="3765" spans="1:16" x14ac:dyDescent="0.55000000000000004">
      <c r="A3765" t="s">
        <v>5144</v>
      </c>
      <c r="B3765">
        <v>2</v>
      </c>
      <c r="C3765">
        <v>8</v>
      </c>
      <c r="D3765">
        <v>15</v>
      </c>
      <c r="E3765">
        <v>13</v>
      </c>
      <c r="F3765">
        <v>9000</v>
      </c>
      <c r="G3765">
        <v>19656</v>
      </c>
      <c r="H3765" t="s">
        <v>6345</v>
      </c>
      <c r="I3765">
        <v>99</v>
      </c>
      <c r="J3765">
        <v>33.08</v>
      </c>
      <c r="K3765" t="s">
        <v>1488</v>
      </c>
      <c r="L3765" t="s">
        <v>4909</v>
      </c>
      <c r="M3765">
        <v>761.60576805661867</v>
      </c>
      <c r="N3765">
        <v>2</v>
      </c>
      <c r="O3765">
        <v>2.7884052638031349</v>
      </c>
      <c r="P3765" t="str">
        <f>VLOOKUP('Final Data Set for Clustering'!N3765,'Name of Cluster'!$A$2:$B$7,2,1)</f>
        <v>Others</v>
      </c>
    </row>
    <row r="3766" spans="1:16" x14ac:dyDescent="0.55000000000000004">
      <c r="A3766" t="s">
        <v>2222</v>
      </c>
      <c r="B3766">
        <v>22</v>
      </c>
      <c r="C3766">
        <v>6</v>
      </c>
      <c r="D3766">
        <v>25</v>
      </c>
      <c r="E3766">
        <v>16</v>
      </c>
      <c r="F3766">
        <v>100</v>
      </c>
      <c r="G3766">
        <v>20480</v>
      </c>
      <c r="H3766" t="s">
        <v>5858</v>
      </c>
      <c r="I3766">
        <v>660.45</v>
      </c>
      <c r="J3766">
        <v>25.11</v>
      </c>
      <c r="K3766" t="s">
        <v>6909</v>
      </c>
      <c r="L3766" t="s">
        <v>6911</v>
      </c>
      <c r="M3766">
        <v>489.3093182820017</v>
      </c>
      <c r="N3766">
        <v>3</v>
      </c>
      <c r="O3766">
        <v>0.74422638243749717</v>
      </c>
      <c r="P3766" t="str">
        <f>VLOOKUP('Final Data Set for Clustering'!N3766,'Name of Cluster'!$A$2:$B$7,2,1)</f>
        <v>Long confirmation time by LP</v>
      </c>
    </row>
    <row r="3767" spans="1:16" x14ac:dyDescent="0.55000000000000004">
      <c r="A3767" t="s">
        <v>5661</v>
      </c>
      <c r="B3767">
        <v>3</v>
      </c>
      <c r="C3767">
        <v>6</v>
      </c>
      <c r="D3767">
        <v>24</v>
      </c>
      <c r="E3767">
        <v>18</v>
      </c>
      <c r="F3767">
        <v>5900</v>
      </c>
      <c r="G3767">
        <v>25069</v>
      </c>
      <c r="H3767" t="s">
        <v>460</v>
      </c>
      <c r="I3767">
        <v>429.9</v>
      </c>
      <c r="J3767">
        <v>45.07</v>
      </c>
      <c r="K3767" t="s">
        <v>4907</v>
      </c>
      <c r="L3767" t="s">
        <v>3467</v>
      </c>
      <c r="M3767">
        <v>2461.7987982680356</v>
      </c>
      <c r="N3767">
        <v>6</v>
      </c>
      <c r="O3767">
        <v>2.1164697015531599</v>
      </c>
      <c r="P3767" t="str">
        <f>VLOOKUP('Final Data Set for Clustering'!N3767,'Name of Cluster'!$A$2:$B$7,2,1)</f>
        <v>Long distance</v>
      </c>
    </row>
    <row r="3768" spans="1:16" x14ac:dyDescent="0.55000000000000004">
      <c r="A3768" t="s">
        <v>5662</v>
      </c>
      <c r="B3768">
        <v>0</v>
      </c>
      <c r="C3768">
        <v>7</v>
      </c>
      <c r="D3768">
        <v>21</v>
      </c>
      <c r="E3768">
        <v>18</v>
      </c>
      <c r="F3768">
        <v>575</v>
      </c>
      <c r="G3768">
        <v>4896</v>
      </c>
      <c r="H3768" t="s">
        <v>3935</v>
      </c>
      <c r="I3768">
        <v>69</v>
      </c>
      <c r="J3768">
        <v>15.36</v>
      </c>
      <c r="K3768" t="s">
        <v>7889</v>
      </c>
      <c r="L3768" t="s">
        <v>6911</v>
      </c>
      <c r="M3768">
        <v>558.24142248089811</v>
      </c>
      <c r="N3768">
        <v>2</v>
      </c>
      <c r="O3768">
        <v>0.49415200180486296</v>
      </c>
      <c r="P3768" t="str">
        <f>VLOOKUP('Final Data Set for Clustering'!N3768,'Name of Cluster'!$A$2:$B$7,2,1)</f>
        <v>Others</v>
      </c>
    </row>
    <row r="3769" spans="1:16" x14ac:dyDescent="0.55000000000000004">
      <c r="A3769" t="s">
        <v>750</v>
      </c>
      <c r="B3769">
        <v>17</v>
      </c>
      <c r="C3769">
        <v>4</v>
      </c>
      <c r="D3769">
        <v>18</v>
      </c>
      <c r="E3769">
        <v>14</v>
      </c>
      <c r="F3769">
        <v>600</v>
      </c>
      <c r="G3769">
        <v>3094</v>
      </c>
      <c r="H3769" t="s">
        <v>443</v>
      </c>
      <c r="I3769">
        <v>510</v>
      </c>
      <c r="J3769">
        <v>16.93</v>
      </c>
      <c r="K3769" t="s">
        <v>1982</v>
      </c>
      <c r="L3769" t="s">
        <v>4909</v>
      </c>
      <c r="M3769">
        <v>306.71567658230856</v>
      </c>
      <c r="N3769">
        <v>3</v>
      </c>
      <c r="O3769">
        <v>3.4609722955009201</v>
      </c>
      <c r="P3769" t="str">
        <f>VLOOKUP('Final Data Set for Clustering'!N3769,'Name of Cluster'!$A$2:$B$7,2,1)</f>
        <v>Long confirmation time by LP</v>
      </c>
    </row>
    <row r="3770" spans="1:16" x14ac:dyDescent="0.55000000000000004">
      <c r="A3770" t="s">
        <v>6160</v>
      </c>
      <c r="B3770">
        <v>3</v>
      </c>
      <c r="C3770">
        <v>4</v>
      </c>
      <c r="D3770">
        <v>40</v>
      </c>
      <c r="E3770">
        <v>19</v>
      </c>
      <c r="F3770">
        <v>3100</v>
      </c>
      <c r="G3770">
        <v>39600</v>
      </c>
      <c r="H3770" t="s">
        <v>5327</v>
      </c>
      <c r="I3770">
        <v>53.9</v>
      </c>
      <c r="J3770">
        <v>21.35</v>
      </c>
      <c r="K3770" t="s">
        <v>1488</v>
      </c>
      <c r="L3770" t="s">
        <v>6911</v>
      </c>
      <c r="M3770">
        <v>895.17008710259972</v>
      </c>
      <c r="N3770">
        <v>2</v>
      </c>
      <c r="O3770">
        <v>2.4669543027387864</v>
      </c>
      <c r="P3770" t="str">
        <f>VLOOKUP('Final Data Set for Clustering'!N3770,'Name of Cluster'!$A$2:$B$7,2,1)</f>
        <v>Others</v>
      </c>
    </row>
    <row r="3771" spans="1:16" x14ac:dyDescent="0.55000000000000004">
      <c r="A3771" t="s">
        <v>5663</v>
      </c>
      <c r="B3771">
        <v>6</v>
      </c>
      <c r="C3771">
        <v>6</v>
      </c>
      <c r="D3771">
        <v>2</v>
      </c>
      <c r="E3771">
        <v>1</v>
      </c>
      <c r="F3771">
        <v>197</v>
      </c>
      <c r="G3771">
        <v>2618</v>
      </c>
      <c r="H3771" t="s">
        <v>7870</v>
      </c>
      <c r="I3771">
        <v>879.33</v>
      </c>
      <c r="J3771">
        <v>13.42</v>
      </c>
      <c r="K3771" t="s">
        <v>516</v>
      </c>
      <c r="L3771" t="s">
        <v>4909</v>
      </c>
      <c r="M3771">
        <v>30.179444407786068</v>
      </c>
      <c r="N3771">
        <v>2</v>
      </c>
      <c r="O3771">
        <v>2.0375700118721278</v>
      </c>
      <c r="P3771" t="str">
        <f>VLOOKUP('Final Data Set for Clustering'!N3771,'Name of Cluster'!$A$2:$B$7,2,1)</f>
        <v>Others</v>
      </c>
    </row>
    <row r="3772" spans="1:16" x14ac:dyDescent="0.55000000000000004">
      <c r="A3772" t="s">
        <v>7132</v>
      </c>
      <c r="B3772">
        <v>2</v>
      </c>
      <c r="C3772">
        <v>7</v>
      </c>
      <c r="D3772">
        <v>36</v>
      </c>
      <c r="E3772">
        <v>27</v>
      </c>
      <c r="F3772">
        <v>12000</v>
      </c>
      <c r="G3772">
        <v>69600</v>
      </c>
      <c r="H3772" t="s">
        <v>7871</v>
      </c>
      <c r="I3772">
        <v>223.9</v>
      </c>
      <c r="J3772">
        <v>35</v>
      </c>
      <c r="K3772" t="s">
        <v>5413</v>
      </c>
      <c r="L3772" t="s">
        <v>6911</v>
      </c>
      <c r="M3772">
        <v>674.00083457401547</v>
      </c>
      <c r="N3772">
        <v>1</v>
      </c>
      <c r="O3772">
        <v>2.1074332010615615</v>
      </c>
      <c r="P3772" t="str">
        <f>VLOOKUP('Final Data Set for Clustering'!N3772,'Name of Cluster'!$A$2:$B$7,2,1)</f>
        <v>Oversized Products</v>
      </c>
    </row>
    <row r="3773" spans="1:16" x14ac:dyDescent="0.55000000000000004">
      <c r="A3773" t="s">
        <v>7133</v>
      </c>
      <c r="B3773">
        <v>2</v>
      </c>
      <c r="C3773">
        <v>4</v>
      </c>
      <c r="D3773">
        <v>26</v>
      </c>
      <c r="E3773">
        <v>18</v>
      </c>
      <c r="F3773">
        <v>1100</v>
      </c>
      <c r="G3773">
        <v>8349</v>
      </c>
      <c r="H3773" t="s">
        <v>3882</v>
      </c>
      <c r="I3773">
        <v>148</v>
      </c>
      <c r="J3773">
        <v>17.29</v>
      </c>
      <c r="K3773" t="s">
        <v>6417</v>
      </c>
      <c r="L3773" t="s">
        <v>4909</v>
      </c>
      <c r="M3773">
        <v>351.66963657890517</v>
      </c>
      <c r="N3773">
        <v>2</v>
      </c>
      <c r="O3773">
        <v>0.58593015592223574</v>
      </c>
      <c r="P3773" t="str">
        <f>VLOOKUP('Final Data Set for Clustering'!N3773,'Name of Cluster'!$A$2:$B$7,2,1)</f>
        <v>Others</v>
      </c>
    </row>
    <row r="3774" spans="1:16" x14ac:dyDescent="0.55000000000000004">
      <c r="A3774" t="s">
        <v>7629</v>
      </c>
      <c r="B3774">
        <v>2</v>
      </c>
      <c r="C3774">
        <v>6</v>
      </c>
      <c r="D3774">
        <v>30</v>
      </c>
      <c r="E3774">
        <v>24</v>
      </c>
      <c r="F3774">
        <v>1300</v>
      </c>
      <c r="G3774">
        <v>3080</v>
      </c>
      <c r="H3774" t="s">
        <v>5852</v>
      </c>
      <c r="I3774">
        <v>99.9</v>
      </c>
      <c r="J3774">
        <v>20.05</v>
      </c>
      <c r="K3774" t="s">
        <v>4418</v>
      </c>
      <c r="L3774" t="s">
        <v>6911</v>
      </c>
      <c r="M3774">
        <v>459.4353359274935</v>
      </c>
      <c r="N3774">
        <v>2</v>
      </c>
      <c r="O3774">
        <v>0.30157666202329791</v>
      </c>
      <c r="P3774" t="str">
        <f>VLOOKUP('Final Data Set for Clustering'!N3774,'Name of Cluster'!$A$2:$B$7,2,1)</f>
        <v>Others</v>
      </c>
    </row>
    <row r="3775" spans="1:16" x14ac:dyDescent="0.55000000000000004">
      <c r="A3775" t="s">
        <v>7629</v>
      </c>
      <c r="B3775">
        <v>2</v>
      </c>
      <c r="C3775">
        <v>6</v>
      </c>
      <c r="D3775">
        <v>30</v>
      </c>
      <c r="E3775">
        <v>24</v>
      </c>
      <c r="F3775">
        <v>950</v>
      </c>
      <c r="G3775">
        <v>3168</v>
      </c>
      <c r="H3775" t="s">
        <v>5852</v>
      </c>
      <c r="I3775">
        <v>79.900000000000006</v>
      </c>
      <c r="J3775">
        <v>14.22</v>
      </c>
      <c r="K3775" t="s">
        <v>4418</v>
      </c>
      <c r="L3775" t="s">
        <v>6911</v>
      </c>
      <c r="M3775">
        <v>459.4353359274935</v>
      </c>
      <c r="N3775">
        <v>2</v>
      </c>
      <c r="O3775">
        <v>0.3082305576610202</v>
      </c>
      <c r="P3775" t="str">
        <f>VLOOKUP('Final Data Set for Clustering'!N3775,'Name of Cluster'!$A$2:$B$7,2,1)</f>
        <v>Others</v>
      </c>
    </row>
    <row r="3776" spans="1:16" x14ac:dyDescent="0.55000000000000004">
      <c r="A3776" t="s">
        <v>2223</v>
      </c>
      <c r="B3776">
        <v>1</v>
      </c>
      <c r="C3776">
        <v>4</v>
      </c>
      <c r="D3776">
        <v>33</v>
      </c>
      <c r="E3776">
        <v>18</v>
      </c>
      <c r="F3776">
        <v>100</v>
      </c>
      <c r="G3776">
        <v>627</v>
      </c>
      <c r="H3776" t="s">
        <v>3384</v>
      </c>
      <c r="I3776">
        <v>19.989999999999998</v>
      </c>
      <c r="J3776">
        <v>14.11</v>
      </c>
      <c r="K3776" t="s">
        <v>516</v>
      </c>
      <c r="L3776" t="s">
        <v>6911</v>
      </c>
      <c r="M3776">
        <v>333.36373522287164</v>
      </c>
      <c r="N3776">
        <v>2</v>
      </c>
      <c r="O3776">
        <v>1.1368101426649875</v>
      </c>
      <c r="P3776" t="str">
        <f>VLOOKUP('Final Data Set for Clustering'!N3776,'Name of Cluster'!$A$2:$B$7,2,1)</f>
        <v>Others</v>
      </c>
    </row>
    <row r="3777" spans="1:16" x14ac:dyDescent="0.55000000000000004">
      <c r="A3777" t="s">
        <v>2713</v>
      </c>
      <c r="B3777">
        <v>1</v>
      </c>
      <c r="C3777">
        <v>6</v>
      </c>
      <c r="D3777">
        <v>15</v>
      </c>
      <c r="E3777">
        <v>14</v>
      </c>
      <c r="F3777">
        <v>1200</v>
      </c>
      <c r="G3777">
        <v>9826</v>
      </c>
      <c r="H3777" t="s">
        <v>5894</v>
      </c>
      <c r="I3777">
        <v>49.9</v>
      </c>
      <c r="J3777">
        <v>12.69</v>
      </c>
      <c r="K3777" t="s">
        <v>6417</v>
      </c>
      <c r="L3777" t="s">
        <v>4909</v>
      </c>
      <c r="M3777">
        <v>574.37614989413964</v>
      </c>
      <c r="N3777">
        <v>2</v>
      </c>
      <c r="O3777">
        <v>0.41443753291630181</v>
      </c>
      <c r="P3777" t="str">
        <f>VLOOKUP('Final Data Set for Clustering'!N3777,'Name of Cluster'!$A$2:$B$7,2,1)</f>
        <v>Others</v>
      </c>
    </row>
    <row r="3778" spans="1:16" x14ac:dyDescent="0.55000000000000004">
      <c r="A3778" t="s">
        <v>7134</v>
      </c>
      <c r="B3778">
        <v>1</v>
      </c>
      <c r="C3778">
        <v>4</v>
      </c>
      <c r="D3778">
        <v>18</v>
      </c>
      <c r="E3778">
        <v>13</v>
      </c>
      <c r="F3778">
        <v>1375</v>
      </c>
      <c r="G3778">
        <v>11088</v>
      </c>
      <c r="H3778" t="s">
        <v>5330</v>
      </c>
      <c r="I3778">
        <v>39.89</v>
      </c>
      <c r="J3778">
        <v>17.93</v>
      </c>
      <c r="K3778" t="s">
        <v>7890</v>
      </c>
      <c r="L3778" t="s">
        <v>4909</v>
      </c>
      <c r="M3778">
        <v>488.26090055768458</v>
      </c>
      <c r="N3778">
        <v>2</v>
      </c>
      <c r="O3778">
        <v>0.69669588996424259</v>
      </c>
      <c r="P3778" t="str">
        <f>VLOOKUP('Final Data Set for Clustering'!N3778,'Name of Cluster'!$A$2:$B$7,2,1)</f>
        <v>Others</v>
      </c>
    </row>
    <row r="3779" spans="1:16" x14ac:dyDescent="0.55000000000000004">
      <c r="A3779" t="s">
        <v>4645</v>
      </c>
      <c r="B3779">
        <v>1</v>
      </c>
      <c r="C3779">
        <v>4</v>
      </c>
      <c r="D3779">
        <v>14</v>
      </c>
      <c r="E3779">
        <v>13</v>
      </c>
      <c r="F3779">
        <v>950</v>
      </c>
      <c r="G3779">
        <v>11286</v>
      </c>
      <c r="H3779" t="s">
        <v>7312</v>
      </c>
      <c r="I3779">
        <v>61.9</v>
      </c>
      <c r="J3779">
        <v>13.79</v>
      </c>
      <c r="K3779" t="s">
        <v>4418</v>
      </c>
      <c r="L3779" t="s">
        <v>4909</v>
      </c>
      <c r="M3779">
        <v>222.76165978890987</v>
      </c>
      <c r="N3779">
        <v>2</v>
      </c>
      <c r="O3779">
        <v>1.0153798204845417</v>
      </c>
      <c r="P3779" t="str">
        <f>VLOOKUP('Final Data Set for Clustering'!N3779,'Name of Cluster'!$A$2:$B$7,2,1)</f>
        <v>Others</v>
      </c>
    </row>
    <row r="3780" spans="1:16" x14ac:dyDescent="0.55000000000000004">
      <c r="A3780" t="s">
        <v>4204</v>
      </c>
      <c r="B3780">
        <v>13</v>
      </c>
      <c r="C3780">
        <v>6</v>
      </c>
      <c r="D3780">
        <v>15</v>
      </c>
      <c r="E3780">
        <v>11</v>
      </c>
      <c r="F3780">
        <v>700</v>
      </c>
      <c r="G3780">
        <v>15750</v>
      </c>
      <c r="H3780" t="s">
        <v>3921</v>
      </c>
      <c r="I3780">
        <v>39</v>
      </c>
      <c r="J3780">
        <v>21.43</v>
      </c>
      <c r="K3780" t="s">
        <v>4418</v>
      </c>
      <c r="L3780" t="s">
        <v>6911</v>
      </c>
      <c r="M3780">
        <v>534.14526414497595</v>
      </c>
      <c r="N3780">
        <v>2</v>
      </c>
      <c r="O3780">
        <v>1.6644898070515299</v>
      </c>
      <c r="P3780" t="str">
        <f>VLOOKUP('Final Data Set for Clustering'!N3780,'Name of Cluster'!$A$2:$B$7,2,1)</f>
        <v>Others</v>
      </c>
    </row>
    <row r="3781" spans="1:16" x14ac:dyDescent="0.55000000000000004">
      <c r="A3781" t="s">
        <v>2224</v>
      </c>
      <c r="B3781">
        <v>6</v>
      </c>
      <c r="C3781">
        <v>6</v>
      </c>
      <c r="D3781">
        <v>30</v>
      </c>
      <c r="E3781">
        <v>23</v>
      </c>
      <c r="F3781">
        <v>2600</v>
      </c>
      <c r="G3781">
        <v>22050</v>
      </c>
      <c r="H3781" t="s">
        <v>464</v>
      </c>
      <c r="I3781">
        <v>124.9</v>
      </c>
      <c r="J3781">
        <v>38.42</v>
      </c>
      <c r="K3781" t="s">
        <v>6417</v>
      </c>
      <c r="L3781" t="s">
        <v>6911</v>
      </c>
      <c r="M3781">
        <v>886.54196552389885</v>
      </c>
      <c r="N3781">
        <v>2</v>
      </c>
      <c r="O3781">
        <v>0.64574346672124339</v>
      </c>
      <c r="P3781" t="str">
        <f>VLOOKUP('Final Data Set for Clustering'!N3781,'Name of Cluster'!$A$2:$B$7,2,1)</f>
        <v>Others</v>
      </c>
    </row>
    <row r="3782" spans="1:16" x14ac:dyDescent="0.55000000000000004">
      <c r="A3782" t="s">
        <v>2714</v>
      </c>
      <c r="B3782">
        <v>14</v>
      </c>
      <c r="C3782">
        <v>15</v>
      </c>
      <c r="D3782">
        <v>32</v>
      </c>
      <c r="E3782">
        <v>13</v>
      </c>
      <c r="F3782">
        <v>13867</v>
      </c>
      <c r="G3782">
        <v>46056</v>
      </c>
      <c r="H3782" t="s">
        <v>4354</v>
      </c>
      <c r="I3782">
        <v>139.94</v>
      </c>
      <c r="J3782">
        <v>59.53</v>
      </c>
      <c r="K3782" t="s">
        <v>3968</v>
      </c>
      <c r="L3782" t="s">
        <v>6911</v>
      </c>
      <c r="M3782">
        <v>345.36686734613767</v>
      </c>
      <c r="N3782">
        <v>4</v>
      </c>
      <c r="O3782">
        <v>4.6886166991890397</v>
      </c>
      <c r="P3782" t="str">
        <f>VLOOKUP('Final Data Set for Clustering'!N3782,'Name of Cluster'!$A$2:$B$7,2,1)</f>
        <v>Long Seller preparation time</v>
      </c>
    </row>
    <row r="3783" spans="1:16" x14ac:dyDescent="0.55000000000000004">
      <c r="A3783" t="s">
        <v>7135</v>
      </c>
      <c r="B3783">
        <v>30</v>
      </c>
      <c r="C3783">
        <v>6</v>
      </c>
      <c r="D3783">
        <v>36</v>
      </c>
      <c r="E3783">
        <v>24</v>
      </c>
      <c r="F3783">
        <v>2000</v>
      </c>
      <c r="G3783">
        <v>56000</v>
      </c>
      <c r="H3783" t="s">
        <v>7864</v>
      </c>
      <c r="I3783">
        <v>129</v>
      </c>
      <c r="J3783">
        <v>38.42</v>
      </c>
      <c r="K3783" t="s">
        <v>7888</v>
      </c>
      <c r="L3783" t="s">
        <v>6911</v>
      </c>
      <c r="M3783">
        <v>717.99066144217238</v>
      </c>
      <c r="N3783">
        <v>3</v>
      </c>
      <c r="O3783">
        <v>1.930995647360823</v>
      </c>
      <c r="P3783" t="str">
        <f>VLOOKUP('Final Data Set for Clustering'!N3783,'Name of Cluster'!$A$2:$B$7,2,1)</f>
        <v>Long confirmation time by LP</v>
      </c>
    </row>
    <row r="3784" spans="1:16" x14ac:dyDescent="0.55000000000000004">
      <c r="A3784" t="s">
        <v>3707</v>
      </c>
      <c r="B3784">
        <v>2</v>
      </c>
      <c r="C3784">
        <v>7</v>
      </c>
      <c r="D3784">
        <v>12</v>
      </c>
      <c r="E3784">
        <v>11</v>
      </c>
      <c r="F3784">
        <v>12850</v>
      </c>
      <c r="G3784">
        <v>48000</v>
      </c>
      <c r="H3784" t="s">
        <v>5851</v>
      </c>
      <c r="I3784">
        <v>422</v>
      </c>
      <c r="J3784">
        <v>36.31</v>
      </c>
      <c r="K3784" t="s">
        <v>4418</v>
      </c>
      <c r="L3784" t="s">
        <v>6911</v>
      </c>
      <c r="M3784">
        <v>729.32026596812409</v>
      </c>
      <c r="N3784">
        <v>1</v>
      </c>
      <c r="O3784">
        <v>3.7658320335893478</v>
      </c>
      <c r="P3784" t="str">
        <f>VLOOKUP('Final Data Set for Clustering'!N3784,'Name of Cluster'!$A$2:$B$7,2,1)</f>
        <v>Oversized Products</v>
      </c>
    </row>
    <row r="3785" spans="1:16" x14ac:dyDescent="0.55000000000000004">
      <c r="A3785" t="s">
        <v>2225</v>
      </c>
      <c r="B3785">
        <v>2</v>
      </c>
      <c r="C3785">
        <v>4</v>
      </c>
      <c r="D3785">
        <v>22</v>
      </c>
      <c r="E3785">
        <v>14</v>
      </c>
      <c r="F3785">
        <v>2000</v>
      </c>
      <c r="G3785">
        <v>7776</v>
      </c>
      <c r="H3785" t="s">
        <v>3903</v>
      </c>
      <c r="I3785">
        <v>89.65</v>
      </c>
      <c r="J3785">
        <v>17.88</v>
      </c>
      <c r="K3785" t="s">
        <v>4418</v>
      </c>
      <c r="L3785" t="s">
        <v>6911</v>
      </c>
      <c r="M3785">
        <v>609.27089661063314</v>
      </c>
      <c r="N3785">
        <v>2</v>
      </c>
      <c r="O3785">
        <v>0.57270380270006416</v>
      </c>
      <c r="P3785" t="str">
        <f>VLOOKUP('Final Data Set for Clustering'!N3785,'Name of Cluster'!$A$2:$B$7,2,1)</f>
        <v>Others</v>
      </c>
    </row>
    <row r="3786" spans="1:16" x14ac:dyDescent="0.55000000000000004">
      <c r="A3786" t="s">
        <v>2226</v>
      </c>
      <c r="B3786">
        <v>8</v>
      </c>
      <c r="C3786">
        <v>6</v>
      </c>
      <c r="D3786">
        <v>29</v>
      </c>
      <c r="E3786">
        <v>22</v>
      </c>
      <c r="F3786">
        <v>350</v>
      </c>
      <c r="G3786">
        <v>2964</v>
      </c>
      <c r="H3786" t="s">
        <v>3386</v>
      </c>
      <c r="I3786">
        <v>64.989999999999995</v>
      </c>
      <c r="J3786">
        <v>15.61</v>
      </c>
      <c r="K3786" t="s">
        <v>6904</v>
      </c>
      <c r="L3786" t="s">
        <v>6911</v>
      </c>
      <c r="M3786">
        <v>2139.8052977608813</v>
      </c>
      <c r="N3786">
        <v>6</v>
      </c>
      <c r="O3786">
        <v>0.87341996015873968</v>
      </c>
      <c r="P3786" t="str">
        <f>VLOOKUP('Final Data Set for Clustering'!N3786,'Name of Cluster'!$A$2:$B$7,2,1)</f>
        <v>Long distance</v>
      </c>
    </row>
    <row r="3787" spans="1:16" x14ac:dyDescent="0.55000000000000004">
      <c r="A3787" t="s">
        <v>7136</v>
      </c>
      <c r="B3787">
        <v>2</v>
      </c>
      <c r="C3787">
        <v>7</v>
      </c>
      <c r="D3787">
        <v>7</v>
      </c>
      <c r="E3787">
        <v>6</v>
      </c>
      <c r="F3787">
        <v>217</v>
      </c>
      <c r="G3787">
        <v>3136</v>
      </c>
      <c r="H3787" t="s">
        <v>3887</v>
      </c>
      <c r="I3787">
        <v>34.99</v>
      </c>
      <c r="J3787">
        <v>7.78</v>
      </c>
      <c r="K3787" t="s">
        <v>4417</v>
      </c>
      <c r="L3787" t="s">
        <v>4909</v>
      </c>
      <c r="M3787">
        <v>97.529050341898014</v>
      </c>
      <c r="N3787">
        <v>2</v>
      </c>
      <c r="O3787">
        <v>1.4250744777633646</v>
      </c>
      <c r="P3787" t="str">
        <f>VLOOKUP('Final Data Set for Clustering'!N3787,'Name of Cluster'!$A$2:$B$7,2,1)</f>
        <v>Others</v>
      </c>
    </row>
    <row r="3788" spans="1:16" x14ac:dyDescent="0.55000000000000004">
      <c r="A3788" t="s">
        <v>4205</v>
      </c>
      <c r="B3788">
        <v>4</v>
      </c>
      <c r="C3788">
        <v>7</v>
      </c>
      <c r="D3788">
        <v>28</v>
      </c>
      <c r="E3788">
        <v>20</v>
      </c>
      <c r="F3788">
        <v>1600</v>
      </c>
      <c r="G3788">
        <v>15000</v>
      </c>
      <c r="H3788" t="s">
        <v>6856</v>
      </c>
      <c r="I3788">
        <v>309</v>
      </c>
      <c r="J3788">
        <v>54.29</v>
      </c>
      <c r="K3788" t="s">
        <v>4417</v>
      </c>
      <c r="L3788" t="s">
        <v>4910</v>
      </c>
      <c r="M3788">
        <v>2345.4781161430151</v>
      </c>
      <c r="N3788">
        <v>6</v>
      </c>
      <c r="O3788">
        <v>0.82673319746323903</v>
      </c>
      <c r="P3788" t="str">
        <f>VLOOKUP('Final Data Set for Clustering'!N3788,'Name of Cluster'!$A$2:$B$7,2,1)</f>
        <v>Long distance</v>
      </c>
    </row>
    <row r="3789" spans="1:16" x14ac:dyDescent="0.55000000000000004">
      <c r="A3789" t="s">
        <v>2715</v>
      </c>
      <c r="B3789">
        <v>9</v>
      </c>
      <c r="C3789">
        <v>9</v>
      </c>
      <c r="D3789">
        <v>21</v>
      </c>
      <c r="E3789">
        <v>3</v>
      </c>
      <c r="F3789">
        <v>700</v>
      </c>
      <c r="G3789">
        <v>25625</v>
      </c>
      <c r="H3789" t="s">
        <v>1469</v>
      </c>
      <c r="I3789">
        <v>52.98</v>
      </c>
      <c r="J3789">
        <v>19.559999999999999</v>
      </c>
      <c r="K3789" t="s">
        <v>7888</v>
      </c>
      <c r="L3789" t="s">
        <v>4909</v>
      </c>
      <c r="M3789">
        <v>841.29828713668257</v>
      </c>
      <c r="N3789">
        <v>2</v>
      </c>
      <c r="O3789">
        <v>1.7839375988797646</v>
      </c>
      <c r="P3789" t="str">
        <f>VLOOKUP('Final Data Set for Clustering'!N3789,'Name of Cluster'!$A$2:$B$7,2,1)</f>
        <v>Others</v>
      </c>
    </row>
    <row r="3790" spans="1:16" x14ac:dyDescent="0.55000000000000004">
      <c r="A3790" t="s">
        <v>751</v>
      </c>
      <c r="B3790">
        <v>2</v>
      </c>
      <c r="C3790">
        <v>4</v>
      </c>
      <c r="D3790">
        <v>41</v>
      </c>
      <c r="E3790">
        <v>22</v>
      </c>
      <c r="F3790">
        <v>450</v>
      </c>
      <c r="G3790">
        <v>9375</v>
      </c>
      <c r="H3790" t="s">
        <v>3906</v>
      </c>
      <c r="I3790">
        <v>49.9</v>
      </c>
      <c r="J3790">
        <v>14.1</v>
      </c>
      <c r="K3790" t="s">
        <v>3967</v>
      </c>
      <c r="L3790" t="s">
        <v>6911</v>
      </c>
      <c r="M3790">
        <v>350.0818451928069</v>
      </c>
      <c r="N3790">
        <v>2</v>
      </c>
      <c r="O3790">
        <v>1.6223367912691702</v>
      </c>
      <c r="P3790" t="str">
        <f>VLOOKUP('Final Data Set for Clustering'!N3790,'Name of Cluster'!$A$2:$B$7,2,1)</f>
        <v>Others</v>
      </c>
    </row>
    <row r="3791" spans="1:16" x14ac:dyDescent="0.55000000000000004">
      <c r="A3791" t="s">
        <v>5145</v>
      </c>
      <c r="B3791">
        <v>2</v>
      </c>
      <c r="C3791">
        <v>5</v>
      </c>
      <c r="D3791">
        <v>29</v>
      </c>
      <c r="E3791">
        <v>14</v>
      </c>
      <c r="F3791">
        <v>400</v>
      </c>
      <c r="G3791">
        <v>2992</v>
      </c>
      <c r="H3791" t="s">
        <v>3880</v>
      </c>
      <c r="I3791">
        <v>330</v>
      </c>
      <c r="J3791">
        <v>23.07</v>
      </c>
      <c r="K3791" t="s">
        <v>6904</v>
      </c>
      <c r="L3791" t="s">
        <v>4910</v>
      </c>
      <c r="M3791">
        <v>2502.2430813658571</v>
      </c>
      <c r="N3791">
        <v>6</v>
      </c>
      <c r="O3791">
        <v>1.3234923880429317</v>
      </c>
      <c r="P3791" t="str">
        <f>VLOOKUP('Final Data Set for Clustering'!N3791,'Name of Cluster'!$A$2:$B$7,2,1)</f>
        <v>Long distance</v>
      </c>
    </row>
    <row r="3792" spans="1:16" x14ac:dyDescent="0.55000000000000004">
      <c r="A3792" t="s">
        <v>2716</v>
      </c>
      <c r="B3792">
        <v>3</v>
      </c>
      <c r="C3792">
        <v>6</v>
      </c>
      <c r="D3792">
        <v>19</v>
      </c>
      <c r="E3792">
        <v>8</v>
      </c>
      <c r="F3792">
        <v>250</v>
      </c>
      <c r="G3792">
        <v>640</v>
      </c>
      <c r="H3792" t="s">
        <v>3376</v>
      </c>
      <c r="I3792">
        <v>44</v>
      </c>
      <c r="J3792">
        <v>7.78</v>
      </c>
      <c r="K3792" t="s">
        <v>518</v>
      </c>
      <c r="L3792" t="s">
        <v>4909</v>
      </c>
      <c r="M3792">
        <v>28.19689314295103</v>
      </c>
      <c r="N3792">
        <v>2</v>
      </c>
      <c r="O3792">
        <v>0.61499430961661261</v>
      </c>
      <c r="P3792" t="str">
        <f>VLOOKUP('Final Data Set for Clustering'!N3792,'Name of Cluster'!$A$2:$B$7,2,1)</f>
        <v>Others</v>
      </c>
    </row>
    <row r="3793" spans="1:16" x14ac:dyDescent="0.55000000000000004">
      <c r="A3793" t="s">
        <v>752</v>
      </c>
      <c r="B3793">
        <v>1</v>
      </c>
      <c r="C3793">
        <v>6</v>
      </c>
      <c r="D3793">
        <v>20</v>
      </c>
      <c r="E3793">
        <v>19</v>
      </c>
      <c r="F3793">
        <v>40425</v>
      </c>
      <c r="G3793">
        <v>23660</v>
      </c>
      <c r="H3793" t="s">
        <v>4843</v>
      </c>
      <c r="I3793">
        <v>80</v>
      </c>
      <c r="J3793">
        <v>16.32</v>
      </c>
      <c r="K3793" t="s">
        <v>4418</v>
      </c>
      <c r="L3793" t="s">
        <v>6911</v>
      </c>
      <c r="M3793">
        <v>234.56122951767694</v>
      </c>
      <c r="N3793">
        <v>1</v>
      </c>
      <c r="O3793">
        <v>25.831025417158216</v>
      </c>
      <c r="P3793" t="str">
        <f>VLOOKUP('Final Data Set for Clustering'!N3793,'Name of Cluster'!$A$2:$B$7,2,1)</f>
        <v>Oversized Products</v>
      </c>
    </row>
    <row r="3794" spans="1:16" x14ac:dyDescent="0.55000000000000004">
      <c r="A3794" t="s">
        <v>1719</v>
      </c>
      <c r="B3794">
        <v>4</v>
      </c>
      <c r="C3794">
        <v>4</v>
      </c>
      <c r="D3794">
        <v>28</v>
      </c>
      <c r="E3794">
        <v>20</v>
      </c>
      <c r="F3794">
        <v>2150</v>
      </c>
      <c r="G3794">
        <v>23625</v>
      </c>
      <c r="H3794" t="s">
        <v>2951</v>
      </c>
      <c r="I3794">
        <v>115</v>
      </c>
      <c r="J3794">
        <v>21.3</v>
      </c>
      <c r="K3794" t="s">
        <v>4419</v>
      </c>
      <c r="L3794" t="s">
        <v>6911</v>
      </c>
      <c r="M3794">
        <v>495.44817891036774</v>
      </c>
      <c r="N3794">
        <v>2</v>
      </c>
      <c r="O3794">
        <v>0.64988437618596095</v>
      </c>
      <c r="P3794" t="str">
        <f>VLOOKUP('Final Data Set for Clustering'!N3794,'Name of Cluster'!$A$2:$B$7,2,1)</f>
        <v>Others</v>
      </c>
    </row>
    <row r="3795" spans="1:16" x14ac:dyDescent="0.55000000000000004">
      <c r="A3795" t="s">
        <v>1241</v>
      </c>
      <c r="B3795">
        <v>3</v>
      </c>
      <c r="C3795">
        <v>10</v>
      </c>
      <c r="D3795">
        <v>20</v>
      </c>
      <c r="E3795">
        <v>16</v>
      </c>
      <c r="F3795">
        <v>500</v>
      </c>
      <c r="G3795">
        <v>8000</v>
      </c>
      <c r="H3795" t="s">
        <v>3398</v>
      </c>
      <c r="I3795">
        <v>98</v>
      </c>
      <c r="J3795">
        <v>16.45</v>
      </c>
      <c r="K3795" t="s">
        <v>4417</v>
      </c>
      <c r="L3795" t="s">
        <v>6911</v>
      </c>
      <c r="M3795">
        <v>157.83914866572283</v>
      </c>
      <c r="N3795">
        <v>2</v>
      </c>
      <c r="O3795">
        <v>1.9361016583475279</v>
      </c>
      <c r="P3795" t="str">
        <f>VLOOKUP('Final Data Set for Clustering'!N3795,'Name of Cluster'!$A$2:$B$7,2,1)</f>
        <v>Others</v>
      </c>
    </row>
    <row r="3796" spans="1:16" x14ac:dyDescent="0.55000000000000004">
      <c r="A3796" t="s">
        <v>6633</v>
      </c>
      <c r="B3796">
        <v>3</v>
      </c>
      <c r="C3796">
        <v>5</v>
      </c>
      <c r="D3796">
        <v>39</v>
      </c>
      <c r="E3796">
        <v>15</v>
      </c>
      <c r="F3796">
        <v>700</v>
      </c>
      <c r="G3796">
        <v>884</v>
      </c>
      <c r="H3796" t="s">
        <v>4868</v>
      </c>
      <c r="I3796">
        <v>149.99</v>
      </c>
      <c r="J3796">
        <v>15.81</v>
      </c>
      <c r="K3796" t="s">
        <v>518</v>
      </c>
      <c r="L3796" t="s">
        <v>6911</v>
      </c>
      <c r="M3796">
        <v>365.22433238734533</v>
      </c>
      <c r="N3796">
        <v>2</v>
      </c>
      <c r="O3796">
        <v>1.1042524961386695</v>
      </c>
      <c r="P3796" t="str">
        <f>VLOOKUP('Final Data Set for Clustering'!N3796,'Name of Cluster'!$A$2:$B$7,2,1)</f>
        <v>Others</v>
      </c>
    </row>
    <row r="3797" spans="1:16" x14ac:dyDescent="0.55000000000000004">
      <c r="A3797" t="s">
        <v>6161</v>
      </c>
      <c r="B3797">
        <v>3</v>
      </c>
      <c r="C3797">
        <v>6</v>
      </c>
      <c r="D3797">
        <v>33</v>
      </c>
      <c r="E3797">
        <v>18</v>
      </c>
      <c r="F3797">
        <v>5550</v>
      </c>
      <c r="G3797">
        <v>23625</v>
      </c>
      <c r="H3797" t="s">
        <v>5851</v>
      </c>
      <c r="I3797">
        <v>89.9</v>
      </c>
      <c r="J3797">
        <v>67</v>
      </c>
      <c r="K3797" t="s">
        <v>7373</v>
      </c>
      <c r="L3797" t="s">
        <v>6911</v>
      </c>
      <c r="M3797">
        <v>755.82721663352197</v>
      </c>
      <c r="N3797">
        <v>2</v>
      </c>
      <c r="O3797">
        <v>1.1497501688596992</v>
      </c>
      <c r="P3797" t="str">
        <f>VLOOKUP('Final Data Set for Clustering'!N3797,'Name of Cluster'!$A$2:$B$7,2,1)</f>
        <v>Others</v>
      </c>
    </row>
    <row r="3798" spans="1:16" x14ac:dyDescent="0.55000000000000004">
      <c r="A3798" t="s">
        <v>243</v>
      </c>
      <c r="B3798">
        <v>0</v>
      </c>
      <c r="C3798">
        <v>6</v>
      </c>
      <c r="D3798">
        <v>41</v>
      </c>
      <c r="E3798">
        <v>15</v>
      </c>
      <c r="F3798">
        <v>900</v>
      </c>
      <c r="G3798">
        <v>21875</v>
      </c>
      <c r="H3798" t="s">
        <v>2906</v>
      </c>
      <c r="I3798">
        <v>125.99</v>
      </c>
      <c r="J3798">
        <v>15.63</v>
      </c>
      <c r="K3798" t="s">
        <v>1001</v>
      </c>
      <c r="L3798" t="s">
        <v>6911</v>
      </c>
      <c r="M3798">
        <v>633.56271296521379</v>
      </c>
      <c r="N3798">
        <v>2</v>
      </c>
      <c r="O3798">
        <v>1.4785954991631671</v>
      </c>
      <c r="P3798" t="str">
        <f>VLOOKUP('Final Data Set for Clustering'!N3798,'Name of Cluster'!$A$2:$B$7,2,1)</f>
        <v>Others</v>
      </c>
    </row>
    <row r="3799" spans="1:16" x14ac:dyDescent="0.55000000000000004">
      <c r="A3799" t="s">
        <v>4646</v>
      </c>
      <c r="B3799">
        <v>25</v>
      </c>
      <c r="C3799">
        <v>14</v>
      </c>
      <c r="D3799">
        <v>14</v>
      </c>
      <c r="E3799">
        <v>1</v>
      </c>
      <c r="F3799">
        <v>22700</v>
      </c>
      <c r="G3799">
        <v>48608</v>
      </c>
      <c r="H3799" t="s">
        <v>6875</v>
      </c>
      <c r="I3799">
        <v>210.9</v>
      </c>
      <c r="J3799">
        <v>49.16</v>
      </c>
      <c r="K3799" t="s">
        <v>3968</v>
      </c>
      <c r="L3799" t="s">
        <v>4909</v>
      </c>
      <c r="M3799">
        <v>19.871823555106705</v>
      </c>
      <c r="N3799">
        <v>4</v>
      </c>
      <c r="O3799">
        <v>13.51528120116037</v>
      </c>
      <c r="P3799" t="str">
        <f>VLOOKUP('Final Data Set for Clustering'!N3799,'Name of Cluster'!$A$2:$B$7,2,1)</f>
        <v>Long Seller preparation time</v>
      </c>
    </row>
    <row r="3800" spans="1:16" x14ac:dyDescent="0.55000000000000004">
      <c r="A3800" t="s">
        <v>2717</v>
      </c>
      <c r="B3800">
        <v>3</v>
      </c>
      <c r="C3800">
        <v>5</v>
      </c>
      <c r="D3800">
        <v>16</v>
      </c>
      <c r="E3800">
        <v>14</v>
      </c>
      <c r="F3800">
        <v>12050</v>
      </c>
      <c r="G3800">
        <v>72000</v>
      </c>
      <c r="H3800" t="s">
        <v>5851</v>
      </c>
      <c r="I3800">
        <v>119.9</v>
      </c>
      <c r="J3800">
        <v>27.39</v>
      </c>
      <c r="K3800" t="s">
        <v>4418</v>
      </c>
      <c r="L3800" t="s">
        <v>4909</v>
      </c>
      <c r="M3800">
        <v>295.75912294020083</v>
      </c>
      <c r="N3800">
        <v>1</v>
      </c>
      <c r="O3800">
        <v>2.7738415901681539</v>
      </c>
      <c r="P3800" t="str">
        <f>VLOOKUP('Final Data Set for Clustering'!N3800,'Name of Cluster'!$A$2:$B$7,2,1)</f>
        <v>Oversized Products</v>
      </c>
    </row>
    <row r="3801" spans="1:16" x14ac:dyDescent="0.55000000000000004">
      <c r="A3801" t="s">
        <v>3708</v>
      </c>
      <c r="B3801">
        <v>6</v>
      </c>
      <c r="C3801">
        <v>7</v>
      </c>
      <c r="D3801">
        <v>49</v>
      </c>
      <c r="E3801">
        <v>30</v>
      </c>
      <c r="F3801">
        <v>150</v>
      </c>
      <c r="G3801">
        <v>1520</v>
      </c>
      <c r="H3801" t="s">
        <v>3390</v>
      </c>
      <c r="I3801">
        <v>49.99</v>
      </c>
      <c r="J3801">
        <v>37.04</v>
      </c>
      <c r="K3801" t="s">
        <v>516</v>
      </c>
      <c r="L3801" t="s">
        <v>4910</v>
      </c>
      <c r="M3801">
        <v>2472.3463630031238</v>
      </c>
      <c r="N3801">
        <v>6</v>
      </c>
      <c r="O3801">
        <v>1.0850972330054587</v>
      </c>
      <c r="P3801" t="str">
        <f>VLOOKUP('Final Data Set for Clustering'!N3801,'Name of Cluster'!$A$2:$B$7,2,1)</f>
        <v>Long distance</v>
      </c>
    </row>
    <row r="3802" spans="1:16" x14ac:dyDescent="0.55000000000000004">
      <c r="A3802" t="s">
        <v>6162</v>
      </c>
      <c r="B3802">
        <v>9</v>
      </c>
      <c r="C3802">
        <v>8</v>
      </c>
      <c r="D3802">
        <v>21</v>
      </c>
      <c r="E3802">
        <v>16</v>
      </c>
      <c r="F3802">
        <v>444</v>
      </c>
      <c r="G3802">
        <v>4480</v>
      </c>
      <c r="H3802" t="s">
        <v>443</v>
      </c>
      <c r="I3802">
        <v>123</v>
      </c>
      <c r="J3802">
        <v>18.739999999999998</v>
      </c>
      <c r="K3802" t="s">
        <v>1982</v>
      </c>
      <c r="L3802" t="s">
        <v>6911</v>
      </c>
      <c r="M3802">
        <v>462.06709917226084</v>
      </c>
      <c r="N3802">
        <v>2</v>
      </c>
      <c r="O3802">
        <v>0.93019542211310691</v>
      </c>
      <c r="P3802" t="str">
        <f>VLOOKUP('Final Data Set for Clustering'!N3802,'Name of Cluster'!$A$2:$B$7,2,1)</f>
        <v>Others</v>
      </c>
    </row>
    <row r="3803" spans="1:16" x14ac:dyDescent="0.55000000000000004">
      <c r="A3803" t="s">
        <v>1720</v>
      </c>
      <c r="B3803">
        <v>3</v>
      </c>
      <c r="C3803">
        <v>5</v>
      </c>
      <c r="D3803">
        <v>23</v>
      </c>
      <c r="E3803">
        <v>19</v>
      </c>
      <c r="F3803">
        <v>9350</v>
      </c>
      <c r="G3803">
        <v>56000</v>
      </c>
      <c r="H3803" t="s">
        <v>1942</v>
      </c>
      <c r="I3803">
        <v>315</v>
      </c>
      <c r="J3803">
        <v>24.79</v>
      </c>
      <c r="K3803" t="s">
        <v>6906</v>
      </c>
      <c r="L3803" t="s">
        <v>6911</v>
      </c>
      <c r="M3803">
        <v>441.8764421730155</v>
      </c>
      <c r="N3803">
        <v>2</v>
      </c>
      <c r="O3803">
        <v>3.9542253011476456</v>
      </c>
      <c r="P3803" t="str">
        <f>VLOOKUP('Final Data Set for Clustering'!N3803,'Name of Cluster'!$A$2:$B$7,2,1)</f>
        <v>Others</v>
      </c>
    </row>
    <row r="3804" spans="1:16" x14ac:dyDescent="0.55000000000000004">
      <c r="A3804" t="s">
        <v>1721</v>
      </c>
      <c r="B3804">
        <v>3</v>
      </c>
      <c r="C3804">
        <v>6</v>
      </c>
      <c r="D3804">
        <v>35</v>
      </c>
      <c r="E3804">
        <v>18</v>
      </c>
      <c r="F3804">
        <v>400</v>
      </c>
      <c r="G3804">
        <v>640</v>
      </c>
      <c r="H3804" t="s">
        <v>3376</v>
      </c>
      <c r="I3804">
        <v>49</v>
      </c>
      <c r="J3804">
        <v>21.15</v>
      </c>
      <c r="K3804" t="s">
        <v>1982</v>
      </c>
      <c r="L3804" t="s">
        <v>3467</v>
      </c>
      <c r="M3804">
        <v>1846.0426887441463</v>
      </c>
      <c r="N3804">
        <v>6</v>
      </c>
      <c r="O3804">
        <v>0.28697401030307779</v>
      </c>
      <c r="P3804" t="str">
        <f>VLOOKUP('Final Data Set for Clustering'!N3804,'Name of Cluster'!$A$2:$B$7,2,1)</f>
        <v>Long distance</v>
      </c>
    </row>
    <row r="3805" spans="1:16" x14ac:dyDescent="0.55000000000000004">
      <c r="A3805" t="s">
        <v>4647</v>
      </c>
      <c r="B3805">
        <v>1</v>
      </c>
      <c r="C3805">
        <v>6</v>
      </c>
      <c r="D3805">
        <v>39</v>
      </c>
      <c r="E3805">
        <v>17</v>
      </c>
      <c r="F3805">
        <v>100</v>
      </c>
      <c r="G3805">
        <v>702</v>
      </c>
      <c r="H3805" t="s">
        <v>3949</v>
      </c>
      <c r="I3805">
        <v>12.99</v>
      </c>
      <c r="J3805">
        <v>22.85</v>
      </c>
      <c r="K3805" t="s">
        <v>516</v>
      </c>
      <c r="L3805" t="s">
        <v>3467</v>
      </c>
      <c r="M3805">
        <v>2039.5263760443754</v>
      </c>
      <c r="N3805">
        <v>6</v>
      </c>
      <c r="O3805">
        <v>0.38502839451925053</v>
      </c>
      <c r="P3805" t="str">
        <f>VLOOKUP('Final Data Set for Clustering'!N3805,'Name of Cluster'!$A$2:$B$7,2,1)</f>
        <v>Long distance</v>
      </c>
    </row>
    <row r="3806" spans="1:16" x14ac:dyDescent="0.55000000000000004">
      <c r="A3806" t="s">
        <v>7137</v>
      </c>
      <c r="B3806">
        <v>5</v>
      </c>
      <c r="C3806">
        <v>6</v>
      </c>
      <c r="D3806">
        <v>16</v>
      </c>
      <c r="E3806">
        <v>15</v>
      </c>
      <c r="F3806">
        <v>8300</v>
      </c>
      <c r="G3806">
        <v>50625</v>
      </c>
      <c r="H3806" t="s">
        <v>5327</v>
      </c>
      <c r="I3806">
        <v>79.900000000000006</v>
      </c>
      <c r="J3806">
        <v>26.64</v>
      </c>
      <c r="K3806" t="s">
        <v>7889</v>
      </c>
      <c r="L3806" t="s">
        <v>6911</v>
      </c>
      <c r="M3806">
        <v>604.30244179434283</v>
      </c>
      <c r="N3806">
        <v>2</v>
      </c>
      <c r="O3806">
        <v>3.1137945206225188</v>
      </c>
      <c r="P3806" t="str">
        <f>VLOOKUP('Final Data Set for Clustering'!N3806,'Name of Cluster'!$A$2:$B$7,2,1)</f>
        <v>Others</v>
      </c>
    </row>
    <row r="3807" spans="1:16" x14ac:dyDescent="0.55000000000000004">
      <c r="A3807" t="s">
        <v>7630</v>
      </c>
      <c r="B3807">
        <v>6</v>
      </c>
      <c r="C3807">
        <v>8</v>
      </c>
      <c r="D3807">
        <v>28</v>
      </c>
      <c r="E3807">
        <v>12</v>
      </c>
      <c r="F3807">
        <v>1550</v>
      </c>
      <c r="G3807">
        <v>19800</v>
      </c>
      <c r="H3807" t="s">
        <v>5327</v>
      </c>
      <c r="I3807">
        <v>59</v>
      </c>
      <c r="J3807">
        <v>13.43</v>
      </c>
      <c r="K3807" t="s">
        <v>1488</v>
      </c>
      <c r="L3807" t="s">
        <v>4909</v>
      </c>
      <c r="M3807">
        <v>535.68464192275474</v>
      </c>
      <c r="N3807">
        <v>2</v>
      </c>
      <c r="O3807">
        <v>0.60417179423620138</v>
      </c>
      <c r="P3807" t="str">
        <f>VLOOKUP('Final Data Set for Clustering'!N3807,'Name of Cluster'!$A$2:$B$7,2,1)</f>
        <v>Others</v>
      </c>
    </row>
    <row r="3808" spans="1:16" x14ac:dyDescent="0.55000000000000004">
      <c r="A3808" t="s">
        <v>753</v>
      </c>
      <c r="B3808">
        <v>1</v>
      </c>
      <c r="C3808">
        <v>6</v>
      </c>
      <c r="D3808">
        <v>18</v>
      </c>
      <c r="E3808">
        <v>11</v>
      </c>
      <c r="F3808">
        <v>1550</v>
      </c>
      <c r="G3808">
        <v>13950</v>
      </c>
      <c r="H3808" t="s">
        <v>5331</v>
      </c>
      <c r="I3808">
        <v>99.99</v>
      </c>
      <c r="J3808">
        <v>17.27</v>
      </c>
      <c r="K3808" t="s">
        <v>6905</v>
      </c>
      <c r="L3808" t="s">
        <v>6911</v>
      </c>
      <c r="M3808">
        <v>1186.91382474069</v>
      </c>
      <c r="N3808">
        <v>2</v>
      </c>
      <c r="O3808">
        <v>1.1624658233093745</v>
      </c>
      <c r="P3808" t="str">
        <f>VLOOKUP('Final Data Set for Clustering'!N3808,'Name of Cluster'!$A$2:$B$7,2,1)</f>
        <v>Others</v>
      </c>
    </row>
    <row r="3809" spans="1:16" x14ac:dyDescent="0.55000000000000004">
      <c r="A3809" t="s">
        <v>754</v>
      </c>
      <c r="B3809">
        <v>2</v>
      </c>
      <c r="C3809">
        <v>8</v>
      </c>
      <c r="D3809">
        <v>11</v>
      </c>
      <c r="E3809">
        <v>1</v>
      </c>
      <c r="F3809">
        <v>501</v>
      </c>
      <c r="G3809">
        <v>3276</v>
      </c>
      <c r="H3809" t="s">
        <v>2456</v>
      </c>
      <c r="I3809">
        <v>125</v>
      </c>
      <c r="J3809">
        <v>8.14</v>
      </c>
      <c r="K3809" t="s">
        <v>1982</v>
      </c>
      <c r="L3809" t="s">
        <v>4909</v>
      </c>
      <c r="M3809">
        <v>4.9099988563458687</v>
      </c>
      <c r="N3809">
        <v>2</v>
      </c>
      <c r="O3809">
        <v>1.4800753838424567</v>
      </c>
      <c r="P3809" t="str">
        <f>VLOOKUP('Final Data Set for Clustering'!N3809,'Name of Cluster'!$A$2:$B$7,2,1)</f>
        <v>Others</v>
      </c>
    </row>
    <row r="3810" spans="1:16" x14ac:dyDescent="0.55000000000000004">
      <c r="A3810" t="s">
        <v>5146</v>
      </c>
      <c r="B3810">
        <v>2</v>
      </c>
      <c r="C3810">
        <v>7</v>
      </c>
      <c r="D3810">
        <v>25</v>
      </c>
      <c r="E3810">
        <v>16</v>
      </c>
      <c r="F3810">
        <v>1850</v>
      </c>
      <c r="G3810">
        <v>21312</v>
      </c>
      <c r="H3810" t="s">
        <v>7347</v>
      </c>
      <c r="I3810">
        <v>199.7</v>
      </c>
      <c r="J3810">
        <v>18.649999999999999</v>
      </c>
      <c r="K3810" t="s">
        <v>1492</v>
      </c>
      <c r="L3810" t="s">
        <v>6911</v>
      </c>
      <c r="M3810">
        <v>909.85632728828818</v>
      </c>
      <c r="N3810">
        <v>2</v>
      </c>
      <c r="O3810">
        <v>0.60191203805195714</v>
      </c>
      <c r="P3810" t="str">
        <f>VLOOKUP('Final Data Set for Clustering'!N3810,'Name of Cluster'!$A$2:$B$7,2,1)</f>
        <v>Others</v>
      </c>
    </row>
    <row r="3811" spans="1:16" x14ac:dyDescent="0.55000000000000004">
      <c r="A3811" t="s">
        <v>4206</v>
      </c>
      <c r="B3811">
        <v>10</v>
      </c>
      <c r="C3811">
        <v>5</v>
      </c>
      <c r="D3811">
        <v>36</v>
      </c>
      <c r="E3811">
        <v>20</v>
      </c>
      <c r="F3811">
        <v>1550</v>
      </c>
      <c r="G3811">
        <v>4500</v>
      </c>
      <c r="H3811" t="s">
        <v>449</v>
      </c>
      <c r="I3811">
        <v>99.9</v>
      </c>
      <c r="J3811">
        <v>16.46</v>
      </c>
      <c r="K3811" t="s">
        <v>4418</v>
      </c>
      <c r="L3811" t="s">
        <v>6911</v>
      </c>
      <c r="M3811">
        <v>582.11830705241289</v>
      </c>
      <c r="N3811">
        <v>2</v>
      </c>
      <c r="O3811">
        <v>1.3329316779080083</v>
      </c>
      <c r="P3811" t="str">
        <f>VLOOKUP('Final Data Set for Clustering'!N3811,'Name of Cluster'!$A$2:$B$7,2,1)</f>
        <v>Others</v>
      </c>
    </row>
    <row r="3812" spans="1:16" x14ac:dyDescent="0.55000000000000004">
      <c r="A3812" t="s">
        <v>6163</v>
      </c>
      <c r="B3812">
        <v>6</v>
      </c>
      <c r="C3812">
        <v>9</v>
      </c>
      <c r="D3812">
        <v>33</v>
      </c>
      <c r="E3812">
        <v>20</v>
      </c>
      <c r="F3812">
        <v>900</v>
      </c>
      <c r="G3812">
        <v>11400</v>
      </c>
      <c r="H3812" t="s">
        <v>4836</v>
      </c>
      <c r="I3812">
        <v>349.9</v>
      </c>
      <c r="J3812">
        <v>30.85</v>
      </c>
      <c r="K3812" t="s">
        <v>6904</v>
      </c>
      <c r="L3812" t="s">
        <v>6911</v>
      </c>
      <c r="M3812">
        <v>1229.5737283465658</v>
      </c>
      <c r="N3812">
        <v>6</v>
      </c>
      <c r="O3812">
        <v>1.9382299680506208</v>
      </c>
      <c r="P3812" t="str">
        <f>VLOOKUP('Final Data Set for Clustering'!N3812,'Name of Cluster'!$A$2:$B$7,2,1)</f>
        <v>Long distance</v>
      </c>
    </row>
    <row r="3813" spans="1:16" x14ac:dyDescent="0.55000000000000004">
      <c r="A3813" t="s">
        <v>7631</v>
      </c>
      <c r="B3813">
        <v>3</v>
      </c>
      <c r="C3813">
        <v>6</v>
      </c>
      <c r="D3813">
        <v>23</v>
      </c>
      <c r="E3813">
        <v>7</v>
      </c>
      <c r="F3813">
        <v>600</v>
      </c>
      <c r="G3813">
        <v>2415</v>
      </c>
      <c r="H3813" t="s">
        <v>6834</v>
      </c>
      <c r="I3813">
        <v>149.99</v>
      </c>
      <c r="J3813">
        <v>8.6300000000000008</v>
      </c>
      <c r="K3813" t="s">
        <v>516</v>
      </c>
      <c r="L3813" t="s">
        <v>3467</v>
      </c>
      <c r="M3813">
        <v>5.2272889294278002</v>
      </c>
      <c r="N3813">
        <v>2</v>
      </c>
      <c r="O3813">
        <v>0.5382130756082748</v>
      </c>
      <c r="P3813" t="str">
        <f>VLOOKUP('Final Data Set for Clustering'!N3813,'Name of Cluster'!$A$2:$B$7,2,1)</f>
        <v>Others</v>
      </c>
    </row>
    <row r="3814" spans="1:16" x14ac:dyDescent="0.55000000000000004">
      <c r="A3814" t="s">
        <v>6164</v>
      </c>
      <c r="B3814">
        <v>4</v>
      </c>
      <c r="C3814">
        <v>5</v>
      </c>
      <c r="D3814">
        <v>21</v>
      </c>
      <c r="E3814">
        <v>19</v>
      </c>
      <c r="F3814">
        <v>700</v>
      </c>
      <c r="G3814">
        <v>5700</v>
      </c>
      <c r="H3814" t="s">
        <v>3386</v>
      </c>
      <c r="I3814">
        <v>110.99</v>
      </c>
      <c r="J3814">
        <v>44.63</v>
      </c>
      <c r="K3814" t="s">
        <v>6904</v>
      </c>
      <c r="L3814" t="s">
        <v>6911</v>
      </c>
      <c r="M3814">
        <v>2604.1553855171592</v>
      </c>
      <c r="N3814">
        <v>6</v>
      </c>
      <c r="O3814">
        <v>2.1964004221249187</v>
      </c>
      <c r="P3814" t="str">
        <f>VLOOKUP('Final Data Set for Clustering'!N3814,'Name of Cluster'!$A$2:$B$7,2,1)</f>
        <v>Long distance</v>
      </c>
    </row>
    <row r="3815" spans="1:16" x14ac:dyDescent="0.55000000000000004">
      <c r="A3815" t="s">
        <v>755</v>
      </c>
      <c r="B3815">
        <v>4</v>
      </c>
      <c r="C3815">
        <v>6</v>
      </c>
      <c r="D3815">
        <v>9</v>
      </c>
      <c r="E3815">
        <v>8</v>
      </c>
      <c r="F3815">
        <v>500</v>
      </c>
      <c r="G3815">
        <v>1936</v>
      </c>
      <c r="H3815" t="s">
        <v>5854</v>
      </c>
      <c r="I3815">
        <v>359.9</v>
      </c>
      <c r="J3815">
        <v>10.71</v>
      </c>
      <c r="K3815" t="s">
        <v>1982</v>
      </c>
      <c r="L3815" t="s">
        <v>4909</v>
      </c>
      <c r="M3815">
        <v>118.47244793673204</v>
      </c>
      <c r="N3815">
        <v>2</v>
      </c>
      <c r="O3815">
        <v>1.0208924645144557</v>
      </c>
      <c r="P3815" t="str">
        <f>VLOOKUP('Final Data Set for Clustering'!N3815,'Name of Cluster'!$A$2:$B$7,2,1)</f>
        <v>Others</v>
      </c>
    </row>
    <row r="3816" spans="1:16" x14ac:dyDescent="0.55000000000000004">
      <c r="A3816" t="s">
        <v>2227</v>
      </c>
      <c r="B3816">
        <v>3</v>
      </c>
      <c r="C3816">
        <v>6</v>
      </c>
      <c r="D3816">
        <v>27</v>
      </c>
      <c r="E3816">
        <v>20</v>
      </c>
      <c r="F3816">
        <v>11600</v>
      </c>
      <c r="G3816">
        <v>70875</v>
      </c>
      <c r="H3816" t="s">
        <v>1407</v>
      </c>
      <c r="I3816">
        <v>229</v>
      </c>
      <c r="J3816">
        <v>70.7</v>
      </c>
      <c r="K3816" t="s">
        <v>6417</v>
      </c>
      <c r="L3816" t="s">
        <v>3467</v>
      </c>
      <c r="M3816">
        <v>2503.4965901518408</v>
      </c>
      <c r="N3816">
        <v>6</v>
      </c>
      <c r="O3816">
        <v>7.5781722924990618</v>
      </c>
      <c r="P3816" t="str">
        <f>VLOOKUP('Final Data Set for Clustering'!N3816,'Name of Cluster'!$A$2:$B$7,2,1)</f>
        <v>Long distance</v>
      </c>
    </row>
    <row r="3817" spans="1:16" x14ac:dyDescent="0.55000000000000004">
      <c r="A3817" t="s">
        <v>7632</v>
      </c>
      <c r="B3817">
        <v>3</v>
      </c>
      <c r="C3817">
        <v>5</v>
      </c>
      <c r="D3817">
        <v>25</v>
      </c>
      <c r="E3817">
        <v>19</v>
      </c>
      <c r="F3817">
        <v>875</v>
      </c>
      <c r="G3817">
        <v>18000</v>
      </c>
      <c r="H3817" t="s">
        <v>4843</v>
      </c>
      <c r="I3817">
        <v>56.99</v>
      </c>
      <c r="J3817">
        <v>16.16</v>
      </c>
      <c r="K3817" t="s">
        <v>4418</v>
      </c>
      <c r="L3817" t="s">
        <v>6911</v>
      </c>
      <c r="M3817">
        <v>629.4253603903785</v>
      </c>
      <c r="N3817">
        <v>2</v>
      </c>
      <c r="O3817">
        <v>0.22972662702896532</v>
      </c>
      <c r="P3817" t="str">
        <f>VLOOKUP('Final Data Set for Clustering'!N3817,'Name of Cluster'!$A$2:$B$7,2,1)</f>
        <v>Others</v>
      </c>
    </row>
    <row r="3818" spans="1:16" x14ac:dyDescent="0.55000000000000004">
      <c r="A3818" t="s">
        <v>6634</v>
      </c>
      <c r="B3818">
        <v>4</v>
      </c>
      <c r="C3818">
        <v>5</v>
      </c>
      <c r="D3818">
        <v>8</v>
      </c>
      <c r="E3818">
        <v>3</v>
      </c>
      <c r="F3818">
        <v>400</v>
      </c>
      <c r="G3818">
        <v>2992</v>
      </c>
      <c r="H3818" t="s">
        <v>3880</v>
      </c>
      <c r="I3818">
        <v>330</v>
      </c>
      <c r="J3818">
        <v>10.07</v>
      </c>
      <c r="K3818" t="s">
        <v>6904</v>
      </c>
      <c r="L3818" t="s">
        <v>4909</v>
      </c>
      <c r="M3818">
        <v>19.404918054431548</v>
      </c>
      <c r="N3818">
        <v>2</v>
      </c>
      <c r="O3818">
        <v>1.3666305884946155</v>
      </c>
      <c r="P3818" t="str">
        <f>VLOOKUP('Final Data Set for Clustering'!N3818,'Name of Cluster'!$A$2:$B$7,2,1)</f>
        <v>Others</v>
      </c>
    </row>
    <row r="3819" spans="1:16" x14ac:dyDescent="0.55000000000000004">
      <c r="A3819" t="s">
        <v>756</v>
      </c>
      <c r="B3819">
        <v>3</v>
      </c>
      <c r="C3819">
        <v>4</v>
      </c>
      <c r="D3819">
        <v>24</v>
      </c>
      <c r="E3819">
        <v>19</v>
      </c>
      <c r="F3819">
        <v>444</v>
      </c>
      <c r="G3819">
        <v>4480</v>
      </c>
      <c r="H3819" t="s">
        <v>443</v>
      </c>
      <c r="I3819">
        <v>118</v>
      </c>
      <c r="J3819">
        <v>7.43</v>
      </c>
      <c r="K3819" t="s">
        <v>1982</v>
      </c>
      <c r="L3819" t="s">
        <v>6911</v>
      </c>
      <c r="M3819">
        <v>157.3246334404912</v>
      </c>
      <c r="N3819">
        <v>2</v>
      </c>
      <c r="O3819">
        <v>0.73350283120491255</v>
      </c>
      <c r="P3819" t="str">
        <f>VLOOKUP('Final Data Set for Clustering'!N3819,'Name of Cluster'!$A$2:$B$7,2,1)</f>
        <v>Others</v>
      </c>
    </row>
    <row r="3820" spans="1:16" x14ac:dyDescent="0.55000000000000004">
      <c r="A3820" t="s">
        <v>5147</v>
      </c>
      <c r="B3820">
        <v>1</v>
      </c>
      <c r="C3820">
        <v>4</v>
      </c>
      <c r="D3820">
        <v>34</v>
      </c>
      <c r="E3820">
        <v>18</v>
      </c>
      <c r="F3820">
        <v>850</v>
      </c>
      <c r="G3820">
        <v>11520</v>
      </c>
      <c r="H3820" t="s">
        <v>2940</v>
      </c>
      <c r="I3820">
        <v>99.9</v>
      </c>
      <c r="J3820">
        <v>23.63</v>
      </c>
      <c r="K3820" t="s">
        <v>1001</v>
      </c>
      <c r="L3820" t="s">
        <v>3467</v>
      </c>
      <c r="M3820">
        <v>1136.5567494382401</v>
      </c>
      <c r="N3820">
        <v>2</v>
      </c>
      <c r="O3820">
        <v>1.774892743819863</v>
      </c>
      <c r="P3820" t="str">
        <f>VLOOKUP('Final Data Set for Clustering'!N3820,'Name of Cluster'!$A$2:$B$7,2,1)</f>
        <v>Others</v>
      </c>
    </row>
    <row r="3821" spans="1:16" x14ac:dyDescent="0.55000000000000004">
      <c r="A3821" t="s">
        <v>2718</v>
      </c>
      <c r="B3821">
        <v>1</v>
      </c>
      <c r="C3821">
        <v>7</v>
      </c>
      <c r="D3821">
        <v>28</v>
      </c>
      <c r="E3821">
        <v>15</v>
      </c>
      <c r="F3821">
        <v>365</v>
      </c>
      <c r="G3821">
        <v>4000</v>
      </c>
      <c r="H3821" t="s">
        <v>1966</v>
      </c>
      <c r="I3821">
        <v>29.9</v>
      </c>
      <c r="J3821">
        <v>14.52</v>
      </c>
      <c r="K3821" t="s">
        <v>517</v>
      </c>
      <c r="L3821" t="s">
        <v>4909</v>
      </c>
      <c r="M3821">
        <v>646.51399927271882</v>
      </c>
      <c r="N3821">
        <v>2</v>
      </c>
      <c r="O3821">
        <v>0.48934445298900914</v>
      </c>
      <c r="P3821" t="str">
        <f>VLOOKUP('Final Data Set for Clustering'!N3821,'Name of Cluster'!$A$2:$B$7,2,1)</f>
        <v>Others</v>
      </c>
    </row>
    <row r="3822" spans="1:16" x14ac:dyDescent="0.55000000000000004">
      <c r="A3822" t="s">
        <v>2228</v>
      </c>
      <c r="B3822">
        <v>5</v>
      </c>
      <c r="C3822">
        <v>4</v>
      </c>
      <c r="D3822">
        <v>54</v>
      </c>
      <c r="E3822">
        <v>17</v>
      </c>
      <c r="F3822">
        <v>200</v>
      </c>
      <c r="G3822">
        <v>352</v>
      </c>
      <c r="H3822" t="s">
        <v>1405</v>
      </c>
      <c r="I3822">
        <v>55.3</v>
      </c>
      <c r="J3822">
        <v>15.14</v>
      </c>
      <c r="K3822" t="s">
        <v>518</v>
      </c>
      <c r="L3822" t="s">
        <v>6911</v>
      </c>
      <c r="M3822">
        <v>600.11554193962399</v>
      </c>
      <c r="N3822">
        <v>2</v>
      </c>
      <c r="O3822">
        <v>3.7531328471362486</v>
      </c>
      <c r="P3822" t="str">
        <f>VLOOKUP('Final Data Set for Clustering'!N3822,'Name of Cluster'!$A$2:$B$7,2,1)</f>
        <v>Others</v>
      </c>
    </row>
    <row r="3823" spans="1:16" x14ac:dyDescent="0.55000000000000004">
      <c r="A3823" t="s">
        <v>5148</v>
      </c>
      <c r="B3823">
        <v>5</v>
      </c>
      <c r="C3823">
        <v>6</v>
      </c>
      <c r="D3823">
        <v>47</v>
      </c>
      <c r="E3823">
        <v>18</v>
      </c>
      <c r="F3823">
        <v>350</v>
      </c>
      <c r="G3823">
        <v>352</v>
      </c>
      <c r="H3823" t="s">
        <v>3445</v>
      </c>
      <c r="I3823">
        <v>54.9</v>
      </c>
      <c r="J3823">
        <v>15.26</v>
      </c>
      <c r="K3823" t="s">
        <v>5412</v>
      </c>
      <c r="L3823" t="s">
        <v>6911</v>
      </c>
      <c r="M3823">
        <v>885.53046139265382</v>
      </c>
      <c r="N3823">
        <v>2</v>
      </c>
      <c r="O3823">
        <v>2.3236247049417176</v>
      </c>
      <c r="P3823" t="str">
        <f>VLOOKUP('Final Data Set for Clustering'!N3823,'Name of Cluster'!$A$2:$B$7,2,1)</f>
        <v>Others</v>
      </c>
    </row>
    <row r="3824" spans="1:16" x14ac:dyDescent="0.55000000000000004">
      <c r="A3824" t="s">
        <v>7138</v>
      </c>
      <c r="B3824">
        <v>1</v>
      </c>
      <c r="C3824">
        <v>7</v>
      </c>
      <c r="D3824">
        <v>24</v>
      </c>
      <c r="E3824">
        <v>4</v>
      </c>
      <c r="F3824">
        <v>500</v>
      </c>
      <c r="G3824">
        <v>7680</v>
      </c>
      <c r="H3824" t="s">
        <v>5331</v>
      </c>
      <c r="I3824">
        <v>149.99</v>
      </c>
      <c r="J3824">
        <v>9.42</v>
      </c>
      <c r="K3824" t="s">
        <v>6905</v>
      </c>
      <c r="L3824" t="s">
        <v>6911</v>
      </c>
      <c r="M3824">
        <v>27.915768905221935</v>
      </c>
      <c r="N3824">
        <v>2</v>
      </c>
      <c r="O3824">
        <v>0.69025286955012122</v>
      </c>
      <c r="P3824" t="str">
        <f>VLOOKUP('Final Data Set for Clustering'!N3824,'Name of Cluster'!$A$2:$B$7,2,1)</f>
        <v>Others</v>
      </c>
    </row>
    <row r="3825" spans="1:16" x14ac:dyDescent="0.55000000000000004">
      <c r="A3825" t="s">
        <v>2719</v>
      </c>
      <c r="B3825">
        <v>3</v>
      </c>
      <c r="C3825">
        <v>8</v>
      </c>
      <c r="D3825">
        <v>17</v>
      </c>
      <c r="E3825">
        <v>13</v>
      </c>
      <c r="F3825">
        <v>400</v>
      </c>
      <c r="G3825">
        <v>2992</v>
      </c>
      <c r="H3825" t="s">
        <v>3880</v>
      </c>
      <c r="I3825">
        <v>325</v>
      </c>
      <c r="J3825">
        <v>17.149999999999999</v>
      </c>
      <c r="K3825" t="s">
        <v>6904</v>
      </c>
      <c r="L3825" t="s">
        <v>6911</v>
      </c>
      <c r="M3825">
        <v>877.49882690888433</v>
      </c>
      <c r="N3825">
        <v>2</v>
      </c>
      <c r="O3825">
        <v>0.94380697784769207</v>
      </c>
      <c r="P3825" t="str">
        <f>VLOOKUP('Final Data Set for Clustering'!N3825,'Name of Cluster'!$A$2:$B$7,2,1)</f>
        <v>Others</v>
      </c>
    </row>
    <row r="3826" spans="1:16" x14ac:dyDescent="0.55000000000000004">
      <c r="A3826" t="s">
        <v>1242</v>
      </c>
      <c r="B3826">
        <v>4</v>
      </c>
      <c r="C3826">
        <v>6</v>
      </c>
      <c r="D3826">
        <v>15</v>
      </c>
      <c r="E3826">
        <v>12</v>
      </c>
      <c r="F3826">
        <v>300</v>
      </c>
      <c r="G3826">
        <v>816</v>
      </c>
      <c r="H3826" t="s">
        <v>6341</v>
      </c>
      <c r="I3826">
        <v>29.99</v>
      </c>
      <c r="J3826">
        <v>11.85</v>
      </c>
      <c r="K3826" t="s">
        <v>516</v>
      </c>
      <c r="L3826" t="s">
        <v>4909</v>
      </c>
      <c r="M3826">
        <v>602.29564795233989</v>
      </c>
      <c r="N3826">
        <v>2</v>
      </c>
      <c r="O3826">
        <v>0.40313457759995835</v>
      </c>
      <c r="P3826" t="str">
        <f>VLOOKUP('Final Data Set for Clustering'!N3826,'Name of Cluster'!$A$2:$B$7,2,1)</f>
        <v>Others</v>
      </c>
    </row>
    <row r="3827" spans="1:16" x14ac:dyDescent="0.55000000000000004">
      <c r="A3827" t="s">
        <v>757</v>
      </c>
      <c r="B3827">
        <v>6</v>
      </c>
      <c r="C3827">
        <v>6</v>
      </c>
      <c r="D3827">
        <v>37</v>
      </c>
      <c r="E3827">
        <v>14</v>
      </c>
      <c r="F3827">
        <v>1350</v>
      </c>
      <c r="G3827">
        <v>23625</v>
      </c>
      <c r="H3827" t="s">
        <v>5851</v>
      </c>
      <c r="I3827">
        <v>52.9</v>
      </c>
      <c r="J3827">
        <v>17.62</v>
      </c>
      <c r="K3827" t="s">
        <v>4418</v>
      </c>
      <c r="L3827" t="s">
        <v>6911</v>
      </c>
      <c r="M3827">
        <v>637.92072627905827</v>
      </c>
      <c r="N3827">
        <v>2</v>
      </c>
      <c r="O3827">
        <v>0.85477145288006562</v>
      </c>
      <c r="P3827" t="str">
        <f>VLOOKUP('Final Data Set for Clustering'!N3827,'Name of Cluster'!$A$2:$B$7,2,1)</f>
        <v>Others</v>
      </c>
    </row>
    <row r="3828" spans="1:16" x14ac:dyDescent="0.55000000000000004">
      <c r="A3828" t="s">
        <v>2229</v>
      </c>
      <c r="B3828">
        <v>6</v>
      </c>
      <c r="C3828">
        <v>5</v>
      </c>
      <c r="D3828">
        <v>34</v>
      </c>
      <c r="E3828">
        <v>25</v>
      </c>
      <c r="F3828">
        <v>200</v>
      </c>
      <c r="G3828">
        <v>880</v>
      </c>
      <c r="H3828" t="s">
        <v>6352</v>
      </c>
      <c r="I3828">
        <v>118</v>
      </c>
      <c r="J3828">
        <v>15.58</v>
      </c>
      <c r="K3828" t="s">
        <v>5412</v>
      </c>
      <c r="L3828" t="s">
        <v>6911</v>
      </c>
      <c r="M3828">
        <v>407.66895601133513</v>
      </c>
      <c r="N3828">
        <v>2</v>
      </c>
      <c r="O3828">
        <v>0.73016049776119929</v>
      </c>
      <c r="P3828" t="str">
        <f>VLOOKUP('Final Data Set for Clustering'!N3828,'Name of Cluster'!$A$2:$B$7,2,1)</f>
        <v>Others</v>
      </c>
    </row>
    <row r="3829" spans="1:16" x14ac:dyDescent="0.55000000000000004">
      <c r="A3829" t="s">
        <v>7633</v>
      </c>
      <c r="B3829">
        <v>20</v>
      </c>
      <c r="C3829">
        <v>6</v>
      </c>
      <c r="D3829">
        <v>18</v>
      </c>
      <c r="E3829">
        <v>14</v>
      </c>
      <c r="F3829">
        <v>1200</v>
      </c>
      <c r="G3829">
        <v>18216</v>
      </c>
      <c r="H3829" t="s">
        <v>7361</v>
      </c>
      <c r="I3829">
        <v>69.900000000000006</v>
      </c>
      <c r="J3829">
        <v>13.07</v>
      </c>
      <c r="K3829" t="s">
        <v>4417</v>
      </c>
      <c r="L3829" t="s">
        <v>4909</v>
      </c>
      <c r="M3829">
        <v>275.67770980812043</v>
      </c>
      <c r="N3829">
        <v>3</v>
      </c>
      <c r="O3829">
        <v>1.5608657236495256</v>
      </c>
      <c r="P3829" t="str">
        <f>VLOOKUP('Final Data Set for Clustering'!N3829,'Name of Cluster'!$A$2:$B$7,2,1)</f>
        <v>Long confirmation time by LP</v>
      </c>
    </row>
    <row r="3830" spans="1:16" x14ac:dyDescent="0.55000000000000004">
      <c r="A3830" t="s">
        <v>758</v>
      </c>
      <c r="B3830">
        <v>24</v>
      </c>
      <c r="C3830">
        <v>8</v>
      </c>
      <c r="D3830">
        <v>29</v>
      </c>
      <c r="E3830">
        <v>28</v>
      </c>
      <c r="F3830">
        <v>175</v>
      </c>
      <c r="G3830">
        <v>945</v>
      </c>
      <c r="H3830" t="s">
        <v>4360</v>
      </c>
      <c r="I3830">
        <v>34.9</v>
      </c>
      <c r="J3830">
        <v>14.1</v>
      </c>
      <c r="K3830" t="s">
        <v>6904</v>
      </c>
      <c r="L3830" t="s">
        <v>4909</v>
      </c>
      <c r="M3830">
        <v>936.98028738109326</v>
      </c>
      <c r="N3830">
        <v>3</v>
      </c>
      <c r="O3830">
        <v>0.77078559877330688</v>
      </c>
      <c r="P3830" t="str">
        <f>VLOOKUP('Final Data Set for Clustering'!N3830,'Name of Cluster'!$A$2:$B$7,2,1)</f>
        <v>Long confirmation time by LP</v>
      </c>
    </row>
    <row r="3831" spans="1:16" x14ac:dyDescent="0.55000000000000004">
      <c r="A3831" t="s">
        <v>4648</v>
      </c>
      <c r="B3831">
        <v>1</v>
      </c>
      <c r="C3831">
        <v>6</v>
      </c>
      <c r="D3831">
        <v>36</v>
      </c>
      <c r="E3831">
        <v>22</v>
      </c>
      <c r="F3831">
        <v>367</v>
      </c>
      <c r="G3831">
        <v>3360</v>
      </c>
      <c r="H3831" t="s">
        <v>1949</v>
      </c>
      <c r="I3831">
        <v>105</v>
      </c>
      <c r="J3831">
        <v>18.010000000000002</v>
      </c>
      <c r="K3831" t="s">
        <v>6904</v>
      </c>
      <c r="L3831" t="s">
        <v>3467</v>
      </c>
      <c r="M3831">
        <v>1376.9566280903355</v>
      </c>
      <c r="N3831">
        <v>6</v>
      </c>
      <c r="O3831">
        <v>0.91028717403979165</v>
      </c>
      <c r="P3831" t="str">
        <f>VLOOKUP('Final Data Set for Clustering'!N3831,'Name of Cluster'!$A$2:$B$7,2,1)</f>
        <v>Long distance</v>
      </c>
    </row>
    <row r="3832" spans="1:16" x14ac:dyDescent="0.55000000000000004">
      <c r="A3832" t="s">
        <v>5664</v>
      </c>
      <c r="B3832">
        <v>3</v>
      </c>
      <c r="C3832">
        <v>5</v>
      </c>
      <c r="D3832">
        <v>26</v>
      </c>
      <c r="E3832">
        <v>15</v>
      </c>
      <c r="F3832">
        <v>573</v>
      </c>
      <c r="G3832">
        <v>4301</v>
      </c>
      <c r="H3832" t="s">
        <v>1426</v>
      </c>
      <c r="I3832">
        <v>549</v>
      </c>
      <c r="J3832">
        <v>18.600000000000001</v>
      </c>
      <c r="K3832" t="s">
        <v>7372</v>
      </c>
      <c r="L3832" t="s">
        <v>6911</v>
      </c>
      <c r="M3832">
        <v>324.89879812126128</v>
      </c>
      <c r="N3832">
        <v>2</v>
      </c>
      <c r="O3832">
        <v>0.28305076304319687</v>
      </c>
      <c r="P3832" t="str">
        <f>VLOOKUP('Final Data Set for Clustering'!N3832,'Name of Cluster'!$A$2:$B$7,2,1)</f>
        <v>Others</v>
      </c>
    </row>
    <row r="3833" spans="1:16" x14ac:dyDescent="0.55000000000000004">
      <c r="A3833" t="s">
        <v>5665</v>
      </c>
      <c r="B3833">
        <v>7</v>
      </c>
      <c r="C3833">
        <v>6</v>
      </c>
      <c r="D3833">
        <v>26</v>
      </c>
      <c r="E3833">
        <v>14</v>
      </c>
      <c r="F3833">
        <v>300</v>
      </c>
      <c r="G3833">
        <v>3402</v>
      </c>
      <c r="H3833" t="s">
        <v>7852</v>
      </c>
      <c r="I3833">
        <v>200</v>
      </c>
      <c r="J3833">
        <v>19.28</v>
      </c>
      <c r="K3833" t="s">
        <v>4419</v>
      </c>
      <c r="L3833" t="s">
        <v>6911</v>
      </c>
      <c r="M3833">
        <v>398.80360499020884</v>
      </c>
      <c r="N3833">
        <v>2</v>
      </c>
      <c r="O3833">
        <v>0.29698003426857894</v>
      </c>
      <c r="P3833" t="str">
        <f>VLOOKUP('Final Data Set for Clustering'!N3833,'Name of Cluster'!$A$2:$B$7,2,1)</f>
        <v>Others</v>
      </c>
    </row>
    <row r="3834" spans="1:16" x14ac:dyDescent="0.55000000000000004">
      <c r="A3834" t="s">
        <v>2720</v>
      </c>
      <c r="B3834">
        <v>10</v>
      </c>
      <c r="C3834">
        <v>14</v>
      </c>
      <c r="D3834">
        <v>38</v>
      </c>
      <c r="E3834">
        <v>10</v>
      </c>
      <c r="F3834">
        <v>13350</v>
      </c>
      <c r="G3834">
        <v>70224</v>
      </c>
      <c r="H3834" t="s">
        <v>4354</v>
      </c>
      <c r="I3834">
        <v>149.94</v>
      </c>
      <c r="J3834">
        <v>43.25</v>
      </c>
      <c r="K3834" t="s">
        <v>3968</v>
      </c>
      <c r="L3834" t="s">
        <v>6911</v>
      </c>
      <c r="M3834">
        <v>359.38599483719446</v>
      </c>
      <c r="N3834">
        <v>1</v>
      </c>
      <c r="O3834">
        <v>6.1771602450701959</v>
      </c>
      <c r="P3834" t="str">
        <f>VLOOKUP('Final Data Set for Clustering'!N3834,'Name of Cluster'!$A$2:$B$7,2,1)</f>
        <v>Oversized Products</v>
      </c>
    </row>
    <row r="3835" spans="1:16" x14ac:dyDescent="0.55000000000000004">
      <c r="A3835" t="s">
        <v>2230</v>
      </c>
      <c r="B3835">
        <v>4</v>
      </c>
      <c r="C3835">
        <v>7</v>
      </c>
      <c r="D3835">
        <v>38</v>
      </c>
      <c r="E3835">
        <v>15</v>
      </c>
      <c r="F3835">
        <v>340</v>
      </c>
      <c r="G3835">
        <v>11704</v>
      </c>
      <c r="H3835" t="s">
        <v>3381</v>
      </c>
      <c r="I3835">
        <v>28.9</v>
      </c>
      <c r="J3835">
        <v>22.85</v>
      </c>
      <c r="K3835" t="s">
        <v>4419</v>
      </c>
      <c r="L3835" t="s">
        <v>4910</v>
      </c>
      <c r="M3835">
        <v>2497.887913655868</v>
      </c>
      <c r="N3835">
        <v>6</v>
      </c>
      <c r="O3835">
        <v>0.68641654416567599</v>
      </c>
      <c r="P3835" t="str">
        <f>VLOOKUP('Final Data Set for Clustering'!N3835,'Name of Cluster'!$A$2:$B$7,2,1)</f>
        <v>Long distance</v>
      </c>
    </row>
    <row r="3836" spans="1:16" x14ac:dyDescent="0.55000000000000004">
      <c r="A3836" t="s">
        <v>5666</v>
      </c>
      <c r="B3836">
        <v>4</v>
      </c>
      <c r="C3836">
        <v>8</v>
      </c>
      <c r="D3836">
        <v>22</v>
      </c>
      <c r="E3836">
        <v>16</v>
      </c>
      <c r="F3836">
        <v>1750</v>
      </c>
      <c r="G3836">
        <v>32560</v>
      </c>
      <c r="H3836" t="s">
        <v>5327</v>
      </c>
      <c r="I3836">
        <v>59.9</v>
      </c>
      <c r="J3836">
        <v>37.97</v>
      </c>
      <c r="K3836" t="s">
        <v>1488</v>
      </c>
      <c r="L3836" t="s">
        <v>4910</v>
      </c>
      <c r="M3836">
        <v>2223.2782567954773</v>
      </c>
      <c r="N3836">
        <v>6</v>
      </c>
      <c r="O3836">
        <v>1.8849561709650922</v>
      </c>
      <c r="P3836" t="str">
        <f>VLOOKUP('Final Data Set for Clustering'!N3836,'Name of Cluster'!$A$2:$B$7,2,1)</f>
        <v>Long distance</v>
      </c>
    </row>
    <row r="3837" spans="1:16" x14ac:dyDescent="0.55000000000000004">
      <c r="A3837" t="s">
        <v>1722</v>
      </c>
      <c r="B3837">
        <v>9</v>
      </c>
      <c r="C3837">
        <v>4</v>
      </c>
      <c r="D3837">
        <v>28</v>
      </c>
      <c r="E3837">
        <v>27</v>
      </c>
      <c r="F3837">
        <v>1500</v>
      </c>
      <c r="G3837">
        <v>20000</v>
      </c>
      <c r="H3837" t="s">
        <v>3399</v>
      </c>
      <c r="I3837">
        <v>89.9</v>
      </c>
      <c r="J3837">
        <v>17.88</v>
      </c>
      <c r="K3837" t="s">
        <v>6905</v>
      </c>
      <c r="L3837" t="s">
        <v>6911</v>
      </c>
      <c r="M3837">
        <v>520.26981360428397</v>
      </c>
      <c r="N3837">
        <v>2</v>
      </c>
      <c r="O3837">
        <v>0.99735679873088767</v>
      </c>
      <c r="P3837" t="str">
        <f>VLOOKUP('Final Data Set for Clustering'!N3837,'Name of Cluster'!$A$2:$B$7,2,1)</f>
        <v>Others</v>
      </c>
    </row>
    <row r="3838" spans="1:16" x14ac:dyDescent="0.55000000000000004">
      <c r="A3838" t="s">
        <v>7634</v>
      </c>
      <c r="B3838">
        <v>2</v>
      </c>
      <c r="C3838">
        <v>6</v>
      </c>
      <c r="D3838">
        <v>50</v>
      </c>
      <c r="E3838">
        <v>16</v>
      </c>
      <c r="F3838">
        <v>3500</v>
      </c>
      <c r="G3838">
        <v>44400</v>
      </c>
      <c r="H3838" t="s">
        <v>5353</v>
      </c>
      <c r="I3838">
        <v>89.9</v>
      </c>
      <c r="J3838">
        <v>18.91</v>
      </c>
      <c r="K3838" t="s">
        <v>4418</v>
      </c>
      <c r="L3838" t="s">
        <v>4909</v>
      </c>
      <c r="M3838">
        <v>237.0270858512732</v>
      </c>
      <c r="N3838">
        <v>2</v>
      </c>
      <c r="O3838">
        <v>3.6250509543617366</v>
      </c>
      <c r="P3838" t="str">
        <f>VLOOKUP('Final Data Set for Clustering'!N3838,'Name of Cluster'!$A$2:$B$7,2,1)</f>
        <v>Others</v>
      </c>
    </row>
    <row r="3839" spans="1:16" x14ac:dyDescent="0.55000000000000004">
      <c r="A3839" t="s">
        <v>6165</v>
      </c>
      <c r="B3839">
        <v>21</v>
      </c>
      <c r="C3839">
        <v>6</v>
      </c>
      <c r="D3839">
        <v>18</v>
      </c>
      <c r="E3839">
        <v>16</v>
      </c>
      <c r="F3839">
        <v>880</v>
      </c>
      <c r="G3839">
        <v>56350</v>
      </c>
      <c r="H3839" t="s">
        <v>1955</v>
      </c>
      <c r="I3839">
        <v>187.9</v>
      </c>
      <c r="J3839">
        <v>39.85</v>
      </c>
      <c r="K3839" t="s">
        <v>4907</v>
      </c>
      <c r="L3839" t="s">
        <v>4909</v>
      </c>
      <c r="M3839">
        <v>130.56217230740529</v>
      </c>
      <c r="N3839">
        <v>3</v>
      </c>
      <c r="O3839">
        <v>3.0179900623234666</v>
      </c>
      <c r="P3839" t="str">
        <f>VLOOKUP('Final Data Set for Clustering'!N3839,'Name of Cluster'!$A$2:$B$7,2,1)</f>
        <v>Long confirmation time by LP</v>
      </c>
    </row>
    <row r="3840" spans="1:16" x14ac:dyDescent="0.55000000000000004">
      <c r="A3840" t="s">
        <v>244</v>
      </c>
      <c r="B3840">
        <v>3</v>
      </c>
      <c r="C3840">
        <v>7</v>
      </c>
      <c r="D3840">
        <v>43</v>
      </c>
      <c r="E3840">
        <v>30</v>
      </c>
      <c r="F3840">
        <v>350</v>
      </c>
      <c r="G3840">
        <v>2040</v>
      </c>
      <c r="H3840" t="s">
        <v>4848</v>
      </c>
      <c r="I3840">
        <v>65.989999999999995</v>
      </c>
      <c r="J3840">
        <v>25.74</v>
      </c>
      <c r="K3840" t="s">
        <v>4907</v>
      </c>
      <c r="L3840" t="s">
        <v>4910</v>
      </c>
      <c r="M3840">
        <v>2435.9831763496863</v>
      </c>
      <c r="N3840">
        <v>6</v>
      </c>
      <c r="O3840">
        <v>0.70070659707278637</v>
      </c>
      <c r="P3840" t="str">
        <f>VLOOKUP('Final Data Set for Clustering'!N3840,'Name of Cluster'!$A$2:$B$7,2,1)</f>
        <v>Long distance</v>
      </c>
    </row>
    <row r="3841" spans="1:16" x14ac:dyDescent="0.55000000000000004">
      <c r="A3841" t="s">
        <v>2231</v>
      </c>
      <c r="B3841">
        <v>1</v>
      </c>
      <c r="C3841">
        <v>7</v>
      </c>
      <c r="D3841">
        <v>16</v>
      </c>
      <c r="E3841">
        <v>14</v>
      </c>
      <c r="F3841">
        <v>22350</v>
      </c>
      <c r="G3841">
        <v>125504</v>
      </c>
      <c r="H3841" t="s">
        <v>3377</v>
      </c>
      <c r="I3841">
        <v>259.89999999999998</v>
      </c>
      <c r="J3841">
        <v>44.62</v>
      </c>
      <c r="K3841" t="s">
        <v>1002</v>
      </c>
      <c r="L3841" t="s">
        <v>4909</v>
      </c>
      <c r="M3841">
        <v>126.08017793756137</v>
      </c>
      <c r="N3841">
        <v>1</v>
      </c>
      <c r="O3841">
        <v>3.6993515469413798</v>
      </c>
      <c r="P3841" t="str">
        <f>VLOOKUP('Final Data Set for Clustering'!N3841,'Name of Cluster'!$A$2:$B$7,2,1)</f>
        <v>Oversized Products</v>
      </c>
    </row>
    <row r="3842" spans="1:16" x14ac:dyDescent="0.55000000000000004">
      <c r="A3842" t="s">
        <v>2232</v>
      </c>
      <c r="B3842">
        <v>28</v>
      </c>
      <c r="C3842">
        <v>13</v>
      </c>
      <c r="D3842">
        <v>24</v>
      </c>
      <c r="E3842">
        <v>10</v>
      </c>
      <c r="F3842">
        <v>500</v>
      </c>
      <c r="G3842">
        <v>4000</v>
      </c>
      <c r="H3842" t="s">
        <v>3950</v>
      </c>
      <c r="I3842">
        <v>180</v>
      </c>
      <c r="J3842">
        <v>15.43</v>
      </c>
      <c r="K3842" t="s">
        <v>1001</v>
      </c>
      <c r="L3842" t="s">
        <v>4909</v>
      </c>
      <c r="M3842">
        <v>387.49864247973051</v>
      </c>
      <c r="N3842">
        <v>3</v>
      </c>
      <c r="O3842">
        <v>4.0850245057549639</v>
      </c>
      <c r="P3842" t="str">
        <f>VLOOKUP('Final Data Set for Clustering'!N3842,'Name of Cluster'!$A$2:$B$7,2,1)</f>
        <v>Long confirmation time by LP</v>
      </c>
    </row>
    <row r="3843" spans="1:16" x14ac:dyDescent="0.55000000000000004">
      <c r="A3843" t="s">
        <v>2721</v>
      </c>
      <c r="B3843">
        <v>4</v>
      </c>
      <c r="C3843">
        <v>4</v>
      </c>
      <c r="D3843">
        <v>11</v>
      </c>
      <c r="E3843">
        <v>8</v>
      </c>
      <c r="F3843">
        <v>250</v>
      </c>
      <c r="G3843">
        <v>1936</v>
      </c>
      <c r="H3843" t="s">
        <v>5854</v>
      </c>
      <c r="I3843">
        <v>229.9</v>
      </c>
      <c r="J3843">
        <v>8.86</v>
      </c>
      <c r="K3843" t="s">
        <v>1982</v>
      </c>
      <c r="L3843" t="s">
        <v>4909</v>
      </c>
      <c r="M3843">
        <v>21.501615370922401</v>
      </c>
      <c r="N3843">
        <v>2</v>
      </c>
      <c r="O3843">
        <v>1.4451927192890277</v>
      </c>
      <c r="P3843" t="str">
        <f>VLOOKUP('Final Data Set for Clustering'!N3843,'Name of Cluster'!$A$2:$B$7,2,1)</f>
        <v>Others</v>
      </c>
    </row>
    <row r="3844" spans="1:16" x14ac:dyDescent="0.55000000000000004">
      <c r="A3844" t="s">
        <v>4207</v>
      </c>
      <c r="B3844">
        <v>2</v>
      </c>
      <c r="C3844">
        <v>7</v>
      </c>
      <c r="D3844">
        <v>24</v>
      </c>
      <c r="E3844">
        <v>15</v>
      </c>
      <c r="F3844">
        <v>405</v>
      </c>
      <c r="G3844">
        <v>2205</v>
      </c>
      <c r="H3844" t="s">
        <v>957</v>
      </c>
      <c r="I3844">
        <v>69.989999999999995</v>
      </c>
      <c r="J3844">
        <v>19.03</v>
      </c>
      <c r="K3844" t="s">
        <v>6905</v>
      </c>
      <c r="L3844" t="s">
        <v>3467</v>
      </c>
      <c r="M3844">
        <v>2500.037728693364</v>
      </c>
      <c r="N3844">
        <v>6</v>
      </c>
      <c r="O3844">
        <v>1.6648908721196869</v>
      </c>
      <c r="P3844" t="str">
        <f>VLOOKUP('Final Data Set for Clustering'!N3844,'Name of Cluster'!$A$2:$B$7,2,1)</f>
        <v>Long distance</v>
      </c>
    </row>
    <row r="3845" spans="1:16" x14ac:dyDescent="0.55000000000000004">
      <c r="A3845" t="s">
        <v>7635</v>
      </c>
      <c r="B3845">
        <v>14</v>
      </c>
      <c r="C3845">
        <v>6</v>
      </c>
      <c r="D3845">
        <v>22</v>
      </c>
      <c r="E3845">
        <v>21</v>
      </c>
      <c r="F3845">
        <v>1400</v>
      </c>
      <c r="G3845">
        <v>15600</v>
      </c>
      <c r="H3845" t="s">
        <v>4857</v>
      </c>
      <c r="I3845">
        <v>79.900000000000006</v>
      </c>
      <c r="J3845">
        <v>16.809999999999999</v>
      </c>
      <c r="K3845" t="s">
        <v>4418</v>
      </c>
      <c r="L3845" t="s">
        <v>6911</v>
      </c>
      <c r="M3845">
        <v>915.47533676322689</v>
      </c>
      <c r="N3845">
        <v>2</v>
      </c>
      <c r="O3845">
        <v>2.0961641361766259</v>
      </c>
      <c r="P3845" t="str">
        <f>VLOOKUP('Final Data Set for Clustering'!N3845,'Name of Cluster'!$A$2:$B$7,2,1)</f>
        <v>Others</v>
      </c>
    </row>
    <row r="3846" spans="1:16" x14ac:dyDescent="0.55000000000000004">
      <c r="A3846" t="s">
        <v>245</v>
      </c>
      <c r="B3846">
        <v>4</v>
      </c>
      <c r="C3846">
        <v>5</v>
      </c>
      <c r="D3846">
        <v>10</v>
      </c>
      <c r="E3846">
        <v>9</v>
      </c>
      <c r="F3846">
        <v>1250</v>
      </c>
      <c r="G3846">
        <v>24000</v>
      </c>
      <c r="H3846" t="s">
        <v>1418</v>
      </c>
      <c r="I3846">
        <v>105</v>
      </c>
      <c r="J3846">
        <v>18.54</v>
      </c>
      <c r="K3846" t="s">
        <v>1001</v>
      </c>
      <c r="L3846" t="s">
        <v>6911</v>
      </c>
      <c r="M3846">
        <v>343.55222649167871</v>
      </c>
      <c r="N3846">
        <v>2</v>
      </c>
      <c r="O3846">
        <v>0.85286493347854309</v>
      </c>
      <c r="P3846" t="str">
        <f>VLOOKUP('Final Data Set for Clustering'!N3846,'Name of Cluster'!$A$2:$B$7,2,1)</f>
        <v>Others</v>
      </c>
    </row>
    <row r="3847" spans="1:16" x14ac:dyDescent="0.55000000000000004">
      <c r="A3847" t="s">
        <v>759</v>
      </c>
      <c r="B3847">
        <v>2</v>
      </c>
      <c r="C3847">
        <v>4</v>
      </c>
      <c r="D3847">
        <v>36</v>
      </c>
      <c r="E3847">
        <v>25</v>
      </c>
      <c r="F3847">
        <v>310</v>
      </c>
      <c r="G3847">
        <v>1920</v>
      </c>
      <c r="H3847" t="s">
        <v>443</v>
      </c>
      <c r="I3847">
        <v>149.9</v>
      </c>
      <c r="J3847">
        <v>15.8</v>
      </c>
      <c r="K3847" t="s">
        <v>1982</v>
      </c>
      <c r="L3847" t="s">
        <v>6911</v>
      </c>
      <c r="M3847">
        <v>602.91643792485206</v>
      </c>
      <c r="N3847">
        <v>2</v>
      </c>
      <c r="O3847">
        <v>1.2102556824408013</v>
      </c>
      <c r="P3847" t="str">
        <f>VLOOKUP('Final Data Set for Clustering'!N3847,'Name of Cluster'!$A$2:$B$7,2,1)</f>
        <v>Others</v>
      </c>
    </row>
    <row r="3848" spans="1:16" x14ac:dyDescent="0.55000000000000004">
      <c r="A3848" t="s">
        <v>1243</v>
      </c>
      <c r="B3848">
        <v>1</v>
      </c>
      <c r="C3848">
        <v>6</v>
      </c>
      <c r="D3848">
        <v>33</v>
      </c>
      <c r="E3848">
        <v>26</v>
      </c>
      <c r="F3848">
        <v>250</v>
      </c>
      <c r="G3848">
        <v>352</v>
      </c>
      <c r="H3848" t="s">
        <v>1405</v>
      </c>
      <c r="I3848">
        <v>39.9</v>
      </c>
      <c r="J3848">
        <v>25.63</v>
      </c>
      <c r="K3848" t="s">
        <v>518</v>
      </c>
      <c r="L3848" t="s">
        <v>3467</v>
      </c>
      <c r="M3848">
        <v>2220.3564931062783</v>
      </c>
      <c r="N3848">
        <v>6</v>
      </c>
      <c r="O3848">
        <v>0.65588567410788046</v>
      </c>
      <c r="P3848" t="str">
        <f>VLOOKUP('Final Data Set for Clustering'!N3848,'Name of Cluster'!$A$2:$B$7,2,1)</f>
        <v>Long distance</v>
      </c>
    </row>
    <row r="3849" spans="1:16" x14ac:dyDescent="0.55000000000000004">
      <c r="A3849" t="s">
        <v>1723</v>
      </c>
      <c r="B3849">
        <v>1</v>
      </c>
      <c r="C3849">
        <v>6</v>
      </c>
      <c r="D3849">
        <v>11</v>
      </c>
      <c r="E3849">
        <v>10</v>
      </c>
      <c r="F3849">
        <v>100</v>
      </c>
      <c r="G3849">
        <v>528</v>
      </c>
      <c r="H3849" t="s">
        <v>3392</v>
      </c>
      <c r="I3849">
        <v>35</v>
      </c>
      <c r="J3849">
        <v>14.1</v>
      </c>
      <c r="K3849" t="s">
        <v>516</v>
      </c>
      <c r="L3849" t="s">
        <v>6911</v>
      </c>
      <c r="M3849">
        <v>392.75609795708692</v>
      </c>
      <c r="N3849">
        <v>2</v>
      </c>
      <c r="O3849">
        <v>0.85314446264668442</v>
      </c>
      <c r="P3849" t="str">
        <f>VLOOKUP('Final Data Set for Clustering'!N3849,'Name of Cluster'!$A$2:$B$7,2,1)</f>
        <v>Others</v>
      </c>
    </row>
    <row r="3850" spans="1:16" x14ac:dyDescent="0.55000000000000004">
      <c r="A3850" t="s">
        <v>1723</v>
      </c>
      <c r="B3850">
        <v>1</v>
      </c>
      <c r="C3850">
        <v>6</v>
      </c>
      <c r="D3850">
        <v>11</v>
      </c>
      <c r="E3850">
        <v>10</v>
      </c>
      <c r="F3850">
        <v>100</v>
      </c>
      <c r="G3850">
        <v>528</v>
      </c>
      <c r="H3850" t="s">
        <v>3392</v>
      </c>
      <c r="I3850">
        <v>45</v>
      </c>
      <c r="J3850">
        <v>14.1</v>
      </c>
      <c r="K3850" t="s">
        <v>516</v>
      </c>
      <c r="L3850" t="s">
        <v>6911</v>
      </c>
      <c r="M3850">
        <v>392.75609795708692</v>
      </c>
      <c r="N3850">
        <v>2</v>
      </c>
      <c r="O3850">
        <v>0.85314446264668442</v>
      </c>
      <c r="P3850" t="str">
        <f>VLOOKUP('Final Data Set for Clustering'!N3850,'Name of Cluster'!$A$2:$B$7,2,1)</f>
        <v>Others</v>
      </c>
    </row>
    <row r="3851" spans="1:16" x14ac:dyDescent="0.55000000000000004">
      <c r="A3851" t="s">
        <v>7636</v>
      </c>
      <c r="B3851">
        <v>8</v>
      </c>
      <c r="C3851">
        <v>8</v>
      </c>
      <c r="D3851">
        <v>30</v>
      </c>
      <c r="E3851">
        <v>22</v>
      </c>
      <c r="F3851">
        <v>500</v>
      </c>
      <c r="G3851">
        <v>9920</v>
      </c>
      <c r="H3851" t="s">
        <v>2420</v>
      </c>
      <c r="I3851">
        <v>104.8</v>
      </c>
      <c r="J3851">
        <v>15.48</v>
      </c>
      <c r="K3851" t="s">
        <v>4907</v>
      </c>
      <c r="L3851" t="s">
        <v>6911</v>
      </c>
      <c r="M3851">
        <v>1021.3420335177227</v>
      </c>
      <c r="N3851">
        <v>2</v>
      </c>
      <c r="O3851">
        <v>1.3842679472341859</v>
      </c>
      <c r="P3851" t="str">
        <f>VLOOKUP('Final Data Set for Clustering'!N3851,'Name of Cluster'!$A$2:$B$7,2,1)</f>
        <v>Others</v>
      </c>
    </row>
    <row r="3852" spans="1:16" x14ac:dyDescent="0.55000000000000004">
      <c r="A3852" t="s">
        <v>7139</v>
      </c>
      <c r="B3852">
        <v>3</v>
      </c>
      <c r="C3852">
        <v>5</v>
      </c>
      <c r="D3852">
        <v>22</v>
      </c>
      <c r="E3852">
        <v>20</v>
      </c>
      <c r="F3852">
        <v>350</v>
      </c>
      <c r="G3852">
        <v>4913</v>
      </c>
      <c r="H3852" t="s">
        <v>6884</v>
      </c>
      <c r="I3852">
        <v>105.3</v>
      </c>
      <c r="J3852">
        <v>37.43</v>
      </c>
      <c r="K3852" t="s">
        <v>4419</v>
      </c>
      <c r="L3852" t="s">
        <v>3467</v>
      </c>
      <c r="M3852">
        <v>2401.861027408921</v>
      </c>
      <c r="N3852">
        <v>6</v>
      </c>
      <c r="O3852">
        <v>1.7172962104663858</v>
      </c>
      <c r="P3852" t="str">
        <f>VLOOKUP('Final Data Set for Clustering'!N3852,'Name of Cluster'!$A$2:$B$7,2,1)</f>
        <v>Long distance</v>
      </c>
    </row>
    <row r="3853" spans="1:16" x14ac:dyDescent="0.55000000000000004">
      <c r="A3853" t="s">
        <v>5149</v>
      </c>
      <c r="B3853">
        <v>3</v>
      </c>
      <c r="C3853">
        <v>6</v>
      </c>
      <c r="D3853">
        <v>36</v>
      </c>
      <c r="E3853">
        <v>28</v>
      </c>
      <c r="F3853">
        <v>350</v>
      </c>
      <c r="G3853">
        <v>1936</v>
      </c>
      <c r="H3853" t="s">
        <v>5854</v>
      </c>
      <c r="I3853">
        <v>369.8</v>
      </c>
      <c r="J3853">
        <v>17.47</v>
      </c>
      <c r="K3853" t="s">
        <v>1982</v>
      </c>
      <c r="L3853" t="s">
        <v>6911</v>
      </c>
      <c r="M3853">
        <v>441.74996185841866</v>
      </c>
      <c r="N3853">
        <v>2</v>
      </c>
      <c r="O3853">
        <v>0.69130710200749812</v>
      </c>
      <c r="P3853" t="str">
        <f>VLOOKUP('Final Data Set for Clustering'!N3853,'Name of Cluster'!$A$2:$B$7,2,1)</f>
        <v>Others</v>
      </c>
    </row>
    <row r="3854" spans="1:16" x14ac:dyDescent="0.55000000000000004">
      <c r="A3854" t="s">
        <v>760</v>
      </c>
      <c r="B3854">
        <v>4</v>
      </c>
      <c r="C3854">
        <v>4</v>
      </c>
      <c r="D3854">
        <v>36</v>
      </c>
      <c r="E3854">
        <v>25</v>
      </c>
      <c r="F3854">
        <v>150</v>
      </c>
      <c r="G3854">
        <v>1944</v>
      </c>
      <c r="H3854" t="s">
        <v>1445</v>
      </c>
      <c r="I3854">
        <v>43.9</v>
      </c>
      <c r="J3854">
        <v>15.1</v>
      </c>
      <c r="K3854" t="s">
        <v>6904</v>
      </c>
      <c r="L3854" t="s">
        <v>6911</v>
      </c>
      <c r="M3854">
        <v>885.4115433842702</v>
      </c>
      <c r="N3854">
        <v>2</v>
      </c>
      <c r="O3854">
        <v>1.4118807150191315</v>
      </c>
      <c r="P3854" t="str">
        <f>VLOOKUP('Final Data Set for Clustering'!N3854,'Name of Cluster'!$A$2:$B$7,2,1)</f>
        <v>Others</v>
      </c>
    </row>
    <row r="3855" spans="1:16" x14ac:dyDescent="0.55000000000000004">
      <c r="A3855" t="s">
        <v>2233</v>
      </c>
      <c r="B3855">
        <v>1</v>
      </c>
      <c r="C3855">
        <v>6</v>
      </c>
      <c r="D3855">
        <v>11</v>
      </c>
      <c r="E3855">
        <v>10</v>
      </c>
      <c r="F3855">
        <v>8750</v>
      </c>
      <c r="G3855">
        <v>51750</v>
      </c>
      <c r="H3855" t="s">
        <v>4357</v>
      </c>
      <c r="I3855">
        <v>99.9</v>
      </c>
      <c r="J3855">
        <v>12.65</v>
      </c>
      <c r="K3855" t="s">
        <v>6905</v>
      </c>
      <c r="L3855" t="s">
        <v>4909</v>
      </c>
      <c r="M3855">
        <v>43.109239467102945</v>
      </c>
      <c r="N3855">
        <v>2</v>
      </c>
      <c r="O3855">
        <v>4.2011209239343259</v>
      </c>
      <c r="P3855" t="str">
        <f>VLOOKUP('Final Data Set for Clustering'!N3855,'Name of Cluster'!$A$2:$B$7,2,1)</f>
        <v>Others</v>
      </c>
    </row>
    <row r="3856" spans="1:16" x14ac:dyDescent="0.55000000000000004">
      <c r="A3856" t="s">
        <v>7140</v>
      </c>
      <c r="B3856">
        <v>3</v>
      </c>
      <c r="C3856">
        <v>8</v>
      </c>
      <c r="D3856">
        <v>38</v>
      </c>
      <c r="E3856">
        <v>17</v>
      </c>
      <c r="F3856">
        <v>900</v>
      </c>
      <c r="G3856">
        <v>21000</v>
      </c>
      <c r="H3856" t="s">
        <v>2959</v>
      </c>
      <c r="I3856">
        <v>49</v>
      </c>
      <c r="J3856">
        <v>16.920000000000002</v>
      </c>
      <c r="K3856" t="s">
        <v>4419</v>
      </c>
      <c r="L3856" t="s">
        <v>6911</v>
      </c>
      <c r="M3856">
        <v>1198.3640304257412</v>
      </c>
      <c r="N3856">
        <v>6</v>
      </c>
      <c r="O3856">
        <v>1.4245409279890182</v>
      </c>
      <c r="P3856" t="str">
        <f>VLOOKUP('Final Data Set for Clustering'!N3856,'Name of Cluster'!$A$2:$B$7,2,1)</f>
        <v>Long distance</v>
      </c>
    </row>
    <row r="3857" spans="1:16" x14ac:dyDescent="0.55000000000000004">
      <c r="A3857" t="s">
        <v>7637</v>
      </c>
      <c r="B3857">
        <v>0</v>
      </c>
      <c r="C3857">
        <v>6</v>
      </c>
      <c r="D3857">
        <v>30</v>
      </c>
      <c r="E3857">
        <v>25</v>
      </c>
      <c r="F3857">
        <v>150</v>
      </c>
      <c r="G3857">
        <v>2000</v>
      </c>
      <c r="H3857" t="s">
        <v>5857</v>
      </c>
      <c r="I3857">
        <v>42</v>
      </c>
      <c r="J3857">
        <v>18.23</v>
      </c>
      <c r="L3857" t="s">
        <v>6911</v>
      </c>
      <c r="M3857">
        <v>273.2450298161707</v>
      </c>
      <c r="N3857">
        <v>2</v>
      </c>
      <c r="O3857">
        <v>0.67542470468361049</v>
      </c>
      <c r="P3857" t="str">
        <f>VLOOKUP('Final Data Set for Clustering'!N3857,'Name of Cluster'!$A$2:$B$7,2,1)</f>
        <v>Others</v>
      </c>
    </row>
    <row r="3858" spans="1:16" x14ac:dyDescent="0.55000000000000004">
      <c r="A3858" t="s">
        <v>5667</v>
      </c>
      <c r="B3858">
        <v>1</v>
      </c>
      <c r="C3858">
        <v>4</v>
      </c>
      <c r="D3858">
        <v>25</v>
      </c>
      <c r="E3858">
        <v>15</v>
      </c>
      <c r="F3858">
        <v>67</v>
      </c>
      <c r="G3858">
        <v>3570</v>
      </c>
      <c r="H3858" t="s">
        <v>7325</v>
      </c>
      <c r="I3858">
        <v>9.8000000000000007</v>
      </c>
      <c r="J3858">
        <v>17.059999999999999</v>
      </c>
      <c r="K3858" t="s">
        <v>6904</v>
      </c>
      <c r="L3858" t="s">
        <v>6911</v>
      </c>
      <c r="M3858">
        <v>1170.2901795439348</v>
      </c>
      <c r="N3858">
        <v>2</v>
      </c>
      <c r="O3858">
        <v>1.6006684100890378</v>
      </c>
      <c r="P3858" t="str">
        <f>VLOOKUP('Final Data Set for Clustering'!N3858,'Name of Cluster'!$A$2:$B$7,2,1)</f>
        <v>Others</v>
      </c>
    </row>
    <row r="3859" spans="1:16" x14ac:dyDescent="0.55000000000000004">
      <c r="A3859" t="s">
        <v>3709</v>
      </c>
      <c r="B3859">
        <v>3</v>
      </c>
      <c r="C3859">
        <v>4</v>
      </c>
      <c r="D3859">
        <v>28</v>
      </c>
      <c r="E3859">
        <v>18</v>
      </c>
      <c r="F3859">
        <v>550</v>
      </c>
      <c r="G3859">
        <v>24000</v>
      </c>
      <c r="H3859" t="s">
        <v>5851</v>
      </c>
      <c r="I3859">
        <v>193.9</v>
      </c>
      <c r="J3859">
        <v>16.11</v>
      </c>
      <c r="K3859" t="s">
        <v>4418</v>
      </c>
      <c r="L3859" t="s">
        <v>6911</v>
      </c>
      <c r="M3859">
        <v>498.2393636409596</v>
      </c>
      <c r="N3859">
        <v>2</v>
      </c>
      <c r="O3859">
        <v>0.69243392973325146</v>
      </c>
      <c r="P3859" t="str">
        <f>VLOOKUP('Final Data Set for Clustering'!N3859,'Name of Cluster'!$A$2:$B$7,2,1)</f>
        <v>Others</v>
      </c>
    </row>
    <row r="3860" spans="1:16" x14ac:dyDescent="0.55000000000000004">
      <c r="A3860" t="s">
        <v>4208</v>
      </c>
      <c r="B3860">
        <v>9</v>
      </c>
      <c r="C3860">
        <v>9</v>
      </c>
      <c r="D3860">
        <v>3</v>
      </c>
      <c r="E3860">
        <v>-4</v>
      </c>
      <c r="F3860">
        <v>400</v>
      </c>
      <c r="G3860">
        <v>2244</v>
      </c>
      <c r="H3860" t="s">
        <v>443</v>
      </c>
      <c r="I3860">
        <v>243</v>
      </c>
      <c r="J3860">
        <v>9.07</v>
      </c>
      <c r="K3860" t="s">
        <v>1982</v>
      </c>
      <c r="L3860" t="s">
        <v>4909</v>
      </c>
      <c r="M3860">
        <v>301.15584605926119</v>
      </c>
      <c r="N3860">
        <v>2</v>
      </c>
      <c r="O3860">
        <v>2.8644767214575966</v>
      </c>
      <c r="P3860" t="str">
        <f>VLOOKUP('Final Data Set for Clustering'!N3860,'Name of Cluster'!$A$2:$B$7,2,1)</f>
        <v>Others</v>
      </c>
    </row>
    <row r="3861" spans="1:16" x14ac:dyDescent="0.55000000000000004">
      <c r="A3861" t="s">
        <v>2722</v>
      </c>
      <c r="B3861">
        <v>2</v>
      </c>
      <c r="C3861">
        <v>6</v>
      </c>
      <c r="D3861">
        <v>45</v>
      </c>
      <c r="E3861">
        <v>15</v>
      </c>
      <c r="F3861">
        <v>16550</v>
      </c>
      <c r="G3861">
        <v>57200</v>
      </c>
      <c r="H3861" t="s">
        <v>6342</v>
      </c>
      <c r="I3861">
        <v>120</v>
      </c>
      <c r="J3861">
        <v>17.55</v>
      </c>
      <c r="K3861" t="s">
        <v>7888</v>
      </c>
      <c r="L3861" t="s">
        <v>4909</v>
      </c>
      <c r="M3861">
        <v>176.68890204068839</v>
      </c>
      <c r="N3861">
        <v>1</v>
      </c>
      <c r="O3861">
        <v>3.785208152728524</v>
      </c>
      <c r="P3861" t="str">
        <f>VLOOKUP('Final Data Set for Clustering'!N3861,'Name of Cluster'!$A$2:$B$7,2,1)</f>
        <v>Oversized Products</v>
      </c>
    </row>
    <row r="3862" spans="1:16" x14ac:dyDescent="0.55000000000000004">
      <c r="A3862" t="s">
        <v>3198</v>
      </c>
      <c r="B3862">
        <v>2</v>
      </c>
      <c r="C3862">
        <v>4</v>
      </c>
      <c r="D3862">
        <v>19</v>
      </c>
      <c r="E3862">
        <v>13</v>
      </c>
      <c r="F3862">
        <v>350</v>
      </c>
      <c r="G3862">
        <v>4608</v>
      </c>
      <c r="H3862" t="s">
        <v>7857</v>
      </c>
      <c r="I3862">
        <v>27.9</v>
      </c>
      <c r="J3862">
        <v>11.85</v>
      </c>
      <c r="K3862" t="s">
        <v>7889</v>
      </c>
      <c r="L3862" t="s">
        <v>4909</v>
      </c>
      <c r="M3862">
        <v>313.8835274894746</v>
      </c>
      <c r="N3862">
        <v>2</v>
      </c>
      <c r="O3862">
        <v>0.71250932915192189</v>
      </c>
      <c r="P3862" t="str">
        <f>VLOOKUP('Final Data Set for Clustering'!N3862,'Name of Cluster'!$A$2:$B$7,2,1)</f>
        <v>Others</v>
      </c>
    </row>
    <row r="3863" spans="1:16" x14ac:dyDescent="0.55000000000000004">
      <c r="A3863" t="s">
        <v>2234</v>
      </c>
      <c r="B3863">
        <v>5</v>
      </c>
      <c r="C3863">
        <v>4</v>
      </c>
      <c r="D3863">
        <v>21</v>
      </c>
      <c r="E3863">
        <v>14</v>
      </c>
      <c r="F3863">
        <v>300</v>
      </c>
      <c r="G3863">
        <v>1734</v>
      </c>
      <c r="H3863" t="s">
        <v>7320</v>
      </c>
      <c r="I3863">
        <v>90</v>
      </c>
      <c r="J3863">
        <v>12.13</v>
      </c>
      <c r="K3863" t="s">
        <v>6905</v>
      </c>
      <c r="L3863" t="s">
        <v>4909</v>
      </c>
      <c r="M3863">
        <v>333.83244193144452</v>
      </c>
      <c r="N3863">
        <v>2</v>
      </c>
      <c r="O3863">
        <v>0.64301667495566517</v>
      </c>
      <c r="P3863" t="str">
        <f>VLOOKUP('Final Data Set for Clustering'!N3863,'Name of Cluster'!$A$2:$B$7,2,1)</f>
        <v>Others</v>
      </c>
    </row>
    <row r="3864" spans="1:16" x14ac:dyDescent="0.55000000000000004">
      <c r="A3864" t="s">
        <v>7141</v>
      </c>
      <c r="B3864">
        <v>14</v>
      </c>
      <c r="C3864">
        <v>14</v>
      </c>
      <c r="D3864">
        <v>16</v>
      </c>
      <c r="E3864">
        <v>2</v>
      </c>
      <c r="F3864">
        <v>16133</v>
      </c>
      <c r="G3864">
        <v>92925</v>
      </c>
      <c r="H3864" t="s">
        <v>4354</v>
      </c>
      <c r="I3864">
        <v>196.99</v>
      </c>
      <c r="J3864">
        <v>31.68</v>
      </c>
      <c r="K3864" t="s">
        <v>3968</v>
      </c>
      <c r="L3864" t="s">
        <v>4909</v>
      </c>
      <c r="M3864">
        <v>117.83253784224217</v>
      </c>
      <c r="N3864">
        <v>1</v>
      </c>
      <c r="O3864">
        <v>6.2572934576471919</v>
      </c>
      <c r="P3864" t="str">
        <f>VLOOKUP('Final Data Set for Clustering'!N3864,'Name of Cluster'!$A$2:$B$7,2,1)</f>
        <v>Oversized Products</v>
      </c>
    </row>
    <row r="3865" spans="1:16" x14ac:dyDescent="0.55000000000000004">
      <c r="A3865" t="s">
        <v>7638</v>
      </c>
      <c r="B3865">
        <v>5</v>
      </c>
      <c r="C3865">
        <v>6</v>
      </c>
      <c r="D3865">
        <v>36</v>
      </c>
      <c r="E3865">
        <v>29</v>
      </c>
      <c r="F3865">
        <v>150</v>
      </c>
      <c r="G3865">
        <v>2352</v>
      </c>
      <c r="H3865" t="s">
        <v>2907</v>
      </c>
      <c r="I3865">
        <v>49.9</v>
      </c>
      <c r="J3865">
        <v>25.63</v>
      </c>
      <c r="K3865" t="s">
        <v>6907</v>
      </c>
      <c r="L3865" t="s">
        <v>3467</v>
      </c>
      <c r="M3865">
        <v>1941.8379211422625</v>
      </c>
      <c r="N3865">
        <v>6</v>
      </c>
      <c r="O3865">
        <v>0.22825055066058539</v>
      </c>
      <c r="P3865" t="str">
        <f>VLOOKUP('Final Data Set for Clustering'!N3865,'Name of Cluster'!$A$2:$B$7,2,1)</f>
        <v>Long distance</v>
      </c>
    </row>
    <row r="3866" spans="1:16" x14ac:dyDescent="0.55000000000000004">
      <c r="A3866" t="s">
        <v>6635</v>
      </c>
      <c r="B3866">
        <v>3</v>
      </c>
      <c r="C3866">
        <v>5</v>
      </c>
      <c r="D3866">
        <v>40</v>
      </c>
      <c r="E3866">
        <v>27</v>
      </c>
      <c r="F3866">
        <v>2450</v>
      </c>
      <c r="G3866">
        <v>6720</v>
      </c>
      <c r="H3866" t="s">
        <v>982</v>
      </c>
      <c r="I3866">
        <v>149.9</v>
      </c>
      <c r="J3866">
        <v>21.54</v>
      </c>
      <c r="K3866" t="s">
        <v>6904</v>
      </c>
      <c r="L3866" t="s">
        <v>6911</v>
      </c>
      <c r="M3866">
        <v>1090.5260442855347</v>
      </c>
      <c r="N3866">
        <v>6</v>
      </c>
      <c r="O3866">
        <v>1.5355781414204845</v>
      </c>
      <c r="P3866" t="str">
        <f>VLOOKUP('Final Data Set for Clustering'!N3866,'Name of Cluster'!$A$2:$B$7,2,1)</f>
        <v>Long distance</v>
      </c>
    </row>
    <row r="3867" spans="1:16" x14ac:dyDescent="0.55000000000000004">
      <c r="A3867" t="s">
        <v>6636</v>
      </c>
      <c r="B3867">
        <v>2</v>
      </c>
      <c r="C3867">
        <v>6</v>
      </c>
      <c r="D3867">
        <v>22</v>
      </c>
      <c r="E3867">
        <v>20</v>
      </c>
      <c r="F3867">
        <v>1000</v>
      </c>
      <c r="G3867">
        <v>7632</v>
      </c>
      <c r="H3867" t="s">
        <v>2916</v>
      </c>
      <c r="I3867">
        <v>108</v>
      </c>
      <c r="J3867">
        <v>17.329999999999998</v>
      </c>
      <c r="K3867" t="s">
        <v>1982</v>
      </c>
      <c r="L3867" t="s">
        <v>6911</v>
      </c>
      <c r="M3867">
        <v>1161.6672850951736</v>
      </c>
      <c r="N3867">
        <v>2</v>
      </c>
      <c r="O3867">
        <v>0.94200973136423927</v>
      </c>
      <c r="P3867" t="str">
        <f>VLOOKUP('Final Data Set for Clustering'!N3867,'Name of Cluster'!$A$2:$B$7,2,1)</f>
        <v>Others</v>
      </c>
    </row>
    <row r="3868" spans="1:16" x14ac:dyDescent="0.55000000000000004">
      <c r="A3868" t="s">
        <v>5668</v>
      </c>
      <c r="B3868">
        <v>14</v>
      </c>
      <c r="C3868">
        <v>6</v>
      </c>
      <c r="D3868">
        <v>16</v>
      </c>
      <c r="E3868">
        <v>7</v>
      </c>
      <c r="F3868">
        <v>508</v>
      </c>
      <c r="G3868">
        <v>4624</v>
      </c>
      <c r="H3868" t="s">
        <v>983</v>
      </c>
      <c r="I3868">
        <v>104.2</v>
      </c>
      <c r="J3868">
        <v>8.49</v>
      </c>
      <c r="K3868" t="s">
        <v>4421</v>
      </c>
      <c r="L3868" t="s">
        <v>4909</v>
      </c>
      <c r="M3868">
        <v>24.961203150518152</v>
      </c>
      <c r="N3868">
        <v>2</v>
      </c>
      <c r="O3868">
        <v>2.3649875546056762</v>
      </c>
      <c r="P3868" t="str">
        <f>VLOOKUP('Final Data Set for Clustering'!N3868,'Name of Cluster'!$A$2:$B$7,2,1)</f>
        <v>Others</v>
      </c>
    </row>
    <row r="3869" spans="1:16" x14ac:dyDescent="0.55000000000000004">
      <c r="A3869" t="s">
        <v>4209</v>
      </c>
      <c r="B3869">
        <v>4</v>
      </c>
      <c r="C3869">
        <v>8</v>
      </c>
      <c r="D3869">
        <v>13</v>
      </c>
      <c r="E3869">
        <v>10</v>
      </c>
      <c r="F3869">
        <v>100</v>
      </c>
      <c r="G3869">
        <v>2457</v>
      </c>
      <c r="H3869" t="s">
        <v>3918</v>
      </c>
      <c r="I3869">
        <v>9.9</v>
      </c>
      <c r="J3869">
        <v>11.85</v>
      </c>
      <c r="K3869" t="s">
        <v>7888</v>
      </c>
      <c r="L3869" t="s">
        <v>4909</v>
      </c>
      <c r="M3869">
        <v>300.72499850168015</v>
      </c>
      <c r="N3869">
        <v>2</v>
      </c>
      <c r="O3869">
        <v>0.94728945026443068</v>
      </c>
      <c r="P3869" t="str">
        <f>VLOOKUP('Final Data Set for Clustering'!N3869,'Name of Cluster'!$A$2:$B$7,2,1)</f>
        <v>Others</v>
      </c>
    </row>
    <row r="3870" spans="1:16" x14ac:dyDescent="0.55000000000000004">
      <c r="A3870" t="s">
        <v>4649</v>
      </c>
      <c r="B3870">
        <v>9</v>
      </c>
      <c r="C3870">
        <v>6</v>
      </c>
      <c r="D3870">
        <v>6</v>
      </c>
      <c r="E3870">
        <v>-1</v>
      </c>
      <c r="F3870">
        <v>650</v>
      </c>
      <c r="G3870">
        <v>4500</v>
      </c>
      <c r="H3870" t="s">
        <v>5899</v>
      </c>
      <c r="I3870">
        <v>19</v>
      </c>
      <c r="J3870">
        <v>8.8800000000000008</v>
      </c>
      <c r="K3870" t="s">
        <v>6904</v>
      </c>
      <c r="L3870" t="s">
        <v>4909</v>
      </c>
      <c r="M3870">
        <v>86.206409883849815</v>
      </c>
      <c r="N3870">
        <v>2</v>
      </c>
      <c r="O3870">
        <v>1.7502839212972852</v>
      </c>
      <c r="P3870" t="str">
        <f>VLOOKUP('Final Data Set for Clustering'!N3870,'Name of Cluster'!$A$2:$B$7,2,1)</f>
        <v>Others</v>
      </c>
    </row>
    <row r="3871" spans="1:16" x14ac:dyDescent="0.55000000000000004">
      <c r="A3871" t="s">
        <v>5669</v>
      </c>
      <c r="B3871">
        <v>3</v>
      </c>
      <c r="C3871">
        <v>8</v>
      </c>
      <c r="D3871">
        <v>34</v>
      </c>
      <c r="E3871">
        <v>19</v>
      </c>
      <c r="F3871">
        <v>720</v>
      </c>
      <c r="G3871">
        <v>10260</v>
      </c>
      <c r="H3871" t="s">
        <v>939</v>
      </c>
      <c r="I3871">
        <v>100</v>
      </c>
      <c r="J3871">
        <v>15.45</v>
      </c>
      <c r="K3871" t="s">
        <v>4417</v>
      </c>
      <c r="L3871" t="s">
        <v>6911</v>
      </c>
      <c r="M3871">
        <v>674.00864552953408</v>
      </c>
      <c r="N3871">
        <v>2</v>
      </c>
      <c r="O3871">
        <v>0.89459162653784163</v>
      </c>
      <c r="P3871" t="str">
        <f>VLOOKUP('Final Data Set for Clustering'!N3871,'Name of Cluster'!$A$2:$B$7,2,1)</f>
        <v>Others</v>
      </c>
    </row>
    <row r="3872" spans="1:16" x14ac:dyDescent="0.55000000000000004">
      <c r="A3872" t="s">
        <v>1724</v>
      </c>
      <c r="B3872">
        <v>14</v>
      </c>
      <c r="C3872">
        <v>7</v>
      </c>
      <c r="D3872">
        <v>63</v>
      </c>
      <c r="E3872">
        <v>14</v>
      </c>
      <c r="F3872">
        <v>1000</v>
      </c>
      <c r="G3872">
        <v>352</v>
      </c>
      <c r="H3872" t="s">
        <v>7310</v>
      </c>
      <c r="I3872">
        <v>59.9</v>
      </c>
      <c r="J3872">
        <v>12.76</v>
      </c>
      <c r="K3872" t="s">
        <v>6904</v>
      </c>
      <c r="L3872" t="s">
        <v>4909</v>
      </c>
      <c r="M3872">
        <v>325.28998365677921</v>
      </c>
      <c r="N3872">
        <v>3</v>
      </c>
      <c r="O3872">
        <v>6.6058396011013114</v>
      </c>
      <c r="P3872" t="str">
        <f>VLOOKUP('Final Data Set for Clustering'!N3872,'Name of Cluster'!$A$2:$B$7,2,1)</f>
        <v>Long confirmation time by LP</v>
      </c>
    </row>
    <row r="3873" spans="1:16" x14ac:dyDescent="0.55000000000000004">
      <c r="A3873" t="s">
        <v>761</v>
      </c>
      <c r="B3873">
        <v>8</v>
      </c>
      <c r="C3873">
        <v>6</v>
      </c>
      <c r="D3873">
        <v>45</v>
      </c>
      <c r="E3873">
        <v>23</v>
      </c>
      <c r="F3873">
        <v>1600</v>
      </c>
      <c r="G3873">
        <v>16058</v>
      </c>
      <c r="H3873" t="s">
        <v>6826</v>
      </c>
      <c r="I3873">
        <v>70.900000000000006</v>
      </c>
      <c r="J3873">
        <v>17.75</v>
      </c>
      <c r="K3873" t="s">
        <v>7888</v>
      </c>
      <c r="L3873" t="s">
        <v>6911</v>
      </c>
      <c r="M3873">
        <v>727.56955553729574</v>
      </c>
      <c r="N3873">
        <v>2</v>
      </c>
      <c r="O3873">
        <v>1.9498049340188297</v>
      </c>
      <c r="P3873" t="str">
        <f>VLOOKUP('Final Data Set for Clustering'!N3873,'Name of Cluster'!$A$2:$B$7,2,1)</f>
        <v>Others</v>
      </c>
    </row>
    <row r="3874" spans="1:16" x14ac:dyDescent="0.55000000000000004">
      <c r="A3874" t="s">
        <v>5150</v>
      </c>
      <c r="B3874">
        <v>0</v>
      </c>
      <c r="C3874">
        <v>6</v>
      </c>
      <c r="D3874">
        <v>17</v>
      </c>
      <c r="E3874">
        <v>16</v>
      </c>
      <c r="F3874">
        <v>100</v>
      </c>
      <c r="G3874">
        <v>8000</v>
      </c>
      <c r="H3874" t="s">
        <v>7804</v>
      </c>
      <c r="I3874">
        <v>49.9</v>
      </c>
      <c r="J3874">
        <v>15.1</v>
      </c>
      <c r="K3874" t="s">
        <v>5412</v>
      </c>
      <c r="L3874" t="s">
        <v>4909</v>
      </c>
      <c r="M3874">
        <v>393.47441190935035</v>
      </c>
      <c r="N3874">
        <v>2</v>
      </c>
      <c r="O3874">
        <v>0.51667562699498293</v>
      </c>
      <c r="P3874" t="str">
        <f>VLOOKUP('Final Data Set for Clustering'!N3874,'Name of Cluster'!$A$2:$B$7,2,1)</f>
        <v>Others</v>
      </c>
    </row>
    <row r="3875" spans="1:16" x14ac:dyDescent="0.55000000000000004">
      <c r="A3875" t="s">
        <v>4650</v>
      </c>
      <c r="B3875">
        <v>7</v>
      </c>
      <c r="C3875">
        <v>6</v>
      </c>
      <c r="D3875">
        <v>55</v>
      </c>
      <c r="E3875">
        <v>25</v>
      </c>
      <c r="F3875">
        <v>6050</v>
      </c>
      <c r="G3875">
        <v>31920</v>
      </c>
      <c r="H3875" t="s">
        <v>6837</v>
      </c>
      <c r="I3875">
        <v>79</v>
      </c>
      <c r="J3875">
        <v>38.1</v>
      </c>
      <c r="K3875" t="s">
        <v>3967</v>
      </c>
      <c r="L3875" t="s">
        <v>3467</v>
      </c>
      <c r="M3875">
        <v>2322.4443493362705</v>
      </c>
      <c r="N3875">
        <v>6</v>
      </c>
      <c r="O3875">
        <v>2.1907063132830338</v>
      </c>
      <c r="P3875" t="str">
        <f>VLOOKUP('Final Data Set for Clustering'!N3875,'Name of Cluster'!$A$2:$B$7,2,1)</f>
        <v>Long distance</v>
      </c>
    </row>
    <row r="3876" spans="1:16" x14ac:dyDescent="0.55000000000000004">
      <c r="A3876" t="s">
        <v>1725</v>
      </c>
      <c r="B3876">
        <v>2</v>
      </c>
      <c r="C3876">
        <v>8</v>
      </c>
      <c r="D3876">
        <v>44</v>
      </c>
      <c r="E3876">
        <v>18</v>
      </c>
      <c r="F3876">
        <v>30000</v>
      </c>
      <c r="G3876">
        <v>204336</v>
      </c>
      <c r="H3876" t="s">
        <v>5385</v>
      </c>
      <c r="I3876">
        <v>899</v>
      </c>
      <c r="J3876">
        <v>147.56</v>
      </c>
      <c r="K3876" t="s">
        <v>4419</v>
      </c>
      <c r="L3876" t="s">
        <v>6911</v>
      </c>
      <c r="M3876">
        <v>985.08141938542838</v>
      </c>
      <c r="N3876">
        <v>1</v>
      </c>
      <c r="O3876">
        <v>18.388096819005895</v>
      </c>
      <c r="P3876" t="str">
        <f>VLOOKUP('Final Data Set for Clustering'!N3876,'Name of Cluster'!$A$2:$B$7,2,1)</f>
        <v>Oversized Products</v>
      </c>
    </row>
    <row r="3877" spans="1:16" x14ac:dyDescent="0.55000000000000004">
      <c r="A3877" t="s">
        <v>6166</v>
      </c>
      <c r="B3877">
        <v>4</v>
      </c>
      <c r="C3877">
        <v>8</v>
      </c>
      <c r="D3877">
        <v>31</v>
      </c>
      <c r="E3877">
        <v>15</v>
      </c>
      <c r="F3877">
        <v>6450</v>
      </c>
      <c r="G3877">
        <v>37950</v>
      </c>
      <c r="H3877" t="s">
        <v>6831</v>
      </c>
      <c r="I3877">
        <v>179.99</v>
      </c>
      <c r="J3877">
        <v>27.58</v>
      </c>
      <c r="K3877" t="s">
        <v>7890</v>
      </c>
      <c r="L3877" t="s">
        <v>6911</v>
      </c>
      <c r="M3877">
        <v>363.57694127943728</v>
      </c>
      <c r="N3877">
        <v>2</v>
      </c>
      <c r="O3877">
        <v>2.0643765763060071</v>
      </c>
      <c r="P3877" t="str">
        <f>VLOOKUP('Final Data Set for Clustering'!N3877,'Name of Cluster'!$A$2:$B$7,2,1)</f>
        <v>Others</v>
      </c>
    </row>
    <row r="3878" spans="1:16" x14ac:dyDescent="0.55000000000000004">
      <c r="A3878" t="s">
        <v>1726</v>
      </c>
      <c r="B3878">
        <v>7</v>
      </c>
      <c r="C3878">
        <v>10</v>
      </c>
      <c r="D3878">
        <v>8</v>
      </c>
      <c r="E3878">
        <v>7</v>
      </c>
      <c r="F3878">
        <v>1000</v>
      </c>
      <c r="G3878">
        <v>7632</v>
      </c>
      <c r="H3878" t="s">
        <v>2916</v>
      </c>
      <c r="I3878">
        <v>105</v>
      </c>
      <c r="J3878">
        <v>19.93</v>
      </c>
      <c r="K3878" t="s">
        <v>1982</v>
      </c>
      <c r="L3878" t="s">
        <v>6911</v>
      </c>
      <c r="M3878">
        <v>432.72270784317595</v>
      </c>
      <c r="N3878">
        <v>2</v>
      </c>
      <c r="O3878">
        <v>2.580739495516827</v>
      </c>
      <c r="P3878" t="str">
        <f>VLOOKUP('Final Data Set for Clustering'!N3878,'Name of Cluster'!$A$2:$B$7,2,1)</f>
        <v>Others</v>
      </c>
    </row>
    <row r="3879" spans="1:16" x14ac:dyDescent="0.55000000000000004">
      <c r="A3879" t="s">
        <v>1244</v>
      </c>
      <c r="B3879">
        <v>1</v>
      </c>
      <c r="C3879">
        <v>6</v>
      </c>
      <c r="D3879">
        <v>26</v>
      </c>
      <c r="E3879">
        <v>24</v>
      </c>
      <c r="F3879">
        <v>650</v>
      </c>
      <c r="G3879">
        <v>8060</v>
      </c>
      <c r="H3879" t="s">
        <v>3389</v>
      </c>
      <c r="I3879">
        <v>59.99</v>
      </c>
      <c r="J3879">
        <v>17.989999999999998</v>
      </c>
      <c r="K3879" t="s">
        <v>4418</v>
      </c>
      <c r="L3879" t="s">
        <v>3467</v>
      </c>
      <c r="M3879">
        <v>1551.4234074184055</v>
      </c>
      <c r="N3879">
        <v>6</v>
      </c>
      <c r="O3879">
        <v>1.1177012784941645</v>
      </c>
      <c r="P3879" t="str">
        <f>VLOOKUP('Final Data Set for Clustering'!N3879,'Name of Cluster'!$A$2:$B$7,2,1)</f>
        <v>Long distance</v>
      </c>
    </row>
    <row r="3880" spans="1:16" x14ac:dyDescent="0.55000000000000004">
      <c r="A3880" t="s">
        <v>3199</v>
      </c>
      <c r="B3880">
        <v>7</v>
      </c>
      <c r="C3880">
        <v>7</v>
      </c>
      <c r="D3880">
        <v>33</v>
      </c>
      <c r="E3880">
        <v>25</v>
      </c>
      <c r="F3880">
        <v>1850</v>
      </c>
      <c r="G3880">
        <v>27000</v>
      </c>
      <c r="H3880" t="s">
        <v>4841</v>
      </c>
      <c r="I3880">
        <v>33</v>
      </c>
      <c r="J3880">
        <v>22.41</v>
      </c>
      <c r="K3880" t="s">
        <v>6417</v>
      </c>
      <c r="L3880" t="s">
        <v>3467</v>
      </c>
      <c r="M3880">
        <v>2227.8972831923834</v>
      </c>
      <c r="N3880">
        <v>6</v>
      </c>
      <c r="O3880">
        <v>0.7176305716305128</v>
      </c>
      <c r="P3880" t="str">
        <f>VLOOKUP('Final Data Set for Clustering'!N3880,'Name of Cluster'!$A$2:$B$7,2,1)</f>
        <v>Long distance</v>
      </c>
    </row>
    <row r="3881" spans="1:16" x14ac:dyDescent="0.55000000000000004">
      <c r="A3881" t="s">
        <v>2723</v>
      </c>
      <c r="B3881">
        <v>2</v>
      </c>
      <c r="C3881">
        <v>8</v>
      </c>
      <c r="D3881">
        <v>29</v>
      </c>
      <c r="E3881">
        <v>24</v>
      </c>
      <c r="F3881">
        <v>9850</v>
      </c>
      <c r="G3881">
        <v>34200</v>
      </c>
      <c r="H3881" t="s">
        <v>6837</v>
      </c>
      <c r="I3881">
        <v>139</v>
      </c>
      <c r="J3881">
        <v>29.37</v>
      </c>
      <c r="K3881" t="s">
        <v>3967</v>
      </c>
      <c r="L3881" t="s">
        <v>4910</v>
      </c>
      <c r="M3881">
        <v>1778.7466580792925</v>
      </c>
      <c r="N3881">
        <v>6</v>
      </c>
      <c r="O3881">
        <v>3.540917336185748</v>
      </c>
      <c r="P3881" t="str">
        <f>VLOOKUP('Final Data Set for Clustering'!N3881,'Name of Cluster'!$A$2:$B$7,2,1)</f>
        <v>Long distance</v>
      </c>
    </row>
    <row r="3882" spans="1:16" x14ac:dyDescent="0.55000000000000004">
      <c r="A3882" t="s">
        <v>5151</v>
      </c>
      <c r="B3882">
        <v>2</v>
      </c>
      <c r="C3882">
        <v>4</v>
      </c>
      <c r="D3882">
        <v>25</v>
      </c>
      <c r="E3882">
        <v>20</v>
      </c>
      <c r="F3882">
        <v>950</v>
      </c>
      <c r="G3882">
        <v>42750</v>
      </c>
      <c r="H3882" t="s">
        <v>1942</v>
      </c>
      <c r="I3882">
        <v>349</v>
      </c>
      <c r="J3882">
        <v>18.2</v>
      </c>
      <c r="K3882" t="s">
        <v>7889</v>
      </c>
      <c r="L3882" t="s">
        <v>6911</v>
      </c>
      <c r="M3882">
        <v>593.52756065405447</v>
      </c>
      <c r="N3882">
        <v>2</v>
      </c>
      <c r="O3882">
        <v>1.4114758521075832</v>
      </c>
      <c r="P3882" t="str">
        <f>VLOOKUP('Final Data Set for Clustering'!N3882,'Name of Cluster'!$A$2:$B$7,2,1)</f>
        <v>Others</v>
      </c>
    </row>
    <row r="3883" spans="1:16" x14ac:dyDescent="0.55000000000000004">
      <c r="A3883" t="s">
        <v>4651</v>
      </c>
      <c r="B3883">
        <v>1</v>
      </c>
      <c r="C3883">
        <v>5</v>
      </c>
      <c r="D3883">
        <v>33</v>
      </c>
      <c r="E3883">
        <v>26</v>
      </c>
      <c r="F3883">
        <v>3650</v>
      </c>
      <c r="G3883">
        <v>2688</v>
      </c>
      <c r="H3883" t="s">
        <v>2412</v>
      </c>
      <c r="I3883">
        <v>120</v>
      </c>
      <c r="J3883">
        <v>16.600000000000001</v>
      </c>
      <c r="K3883" t="s">
        <v>4419</v>
      </c>
      <c r="L3883" t="s">
        <v>6911</v>
      </c>
      <c r="M3883">
        <v>535.303984544689</v>
      </c>
      <c r="N3883">
        <v>2</v>
      </c>
      <c r="O3883">
        <v>0.83783171453657668</v>
      </c>
      <c r="P3883" t="str">
        <f>VLOOKUP('Final Data Set for Clustering'!N3883,'Name of Cluster'!$A$2:$B$7,2,1)</f>
        <v>Others</v>
      </c>
    </row>
    <row r="3884" spans="1:16" x14ac:dyDescent="0.55000000000000004">
      <c r="A3884" t="s">
        <v>2235</v>
      </c>
      <c r="B3884">
        <v>1</v>
      </c>
      <c r="C3884">
        <v>6</v>
      </c>
      <c r="D3884">
        <v>51</v>
      </c>
      <c r="E3884">
        <v>22</v>
      </c>
      <c r="F3884">
        <v>1100</v>
      </c>
      <c r="G3884">
        <v>7740</v>
      </c>
      <c r="H3884" t="s">
        <v>5333</v>
      </c>
      <c r="I3884">
        <v>59.9</v>
      </c>
      <c r="J3884">
        <v>19.12</v>
      </c>
      <c r="K3884" t="s">
        <v>6905</v>
      </c>
      <c r="L3884" t="s">
        <v>6911</v>
      </c>
      <c r="M3884">
        <v>943.63790278352349</v>
      </c>
      <c r="N3884">
        <v>6</v>
      </c>
      <c r="O3884">
        <v>2.3902297517619679</v>
      </c>
      <c r="P3884" t="str">
        <f>VLOOKUP('Final Data Set for Clustering'!N3884,'Name of Cluster'!$A$2:$B$7,2,1)</f>
        <v>Long distance</v>
      </c>
    </row>
    <row r="3885" spans="1:16" x14ac:dyDescent="0.55000000000000004">
      <c r="A3885" t="s">
        <v>6637</v>
      </c>
      <c r="B3885">
        <v>20</v>
      </c>
      <c r="C3885">
        <v>6</v>
      </c>
      <c r="D3885">
        <v>41</v>
      </c>
      <c r="E3885">
        <v>14</v>
      </c>
      <c r="F3885">
        <v>11450</v>
      </c>
      <c r="G3885">
        <v>70875</v>
      </c>
      <c r="H3885" t="s">
        <v>1407</v>
      </c>
      <c r="I3885">
        <v>250</v>
      </c>
      <c r="J3885">
        <v>43.95</v>
      </c>
      <c r="K3885" t="s">
        <v>6417</v>
      </c>
      <c r="L3885" t="s">
        <v>6911</v>
      </c>
      <c r="M3885">
        <v>860.9296278782449</v>
      </c>
      <c r="N3885">
        <v>1</v>
      </c>
      <c r="O3885">
        <v>5.1306675901225152</v>
      </c>
      <c r="P3885" t="str">
        <f>VLOOKUP('Final Data Set for Clustering'!N3885,'Name of Cluster'!$A$2:$B$7,2,1)</f>
        <v>Oversized Products</v>
      </c>
    </row>
    <row r="3886" spans="1:16" x14ac:dyDescent="0.55000000000000004">
      <c r="A3886" t="s">
        <v>3710</v>
      </c>
      <c r="B3886">
        <v>5</v>
      </c>
      <c r="C3886">
        <v>8</v>
      </c>
      <c r="D3886">
        <v>52</v>
      </c>
      <c r="E3886">
        <v>22</v>
      </c>
      <c r="F3886">
        <v>5850</v>
      </c>
      <c r="G3886">
        <v>34800</v>
      </c>
      <c r="H3886" t="s">
        <v>6837</v>
      </c>
      <c r="I3886">
        <v>189</v>
      </c>
      <c r="J3886">
        <v>18.57</v>
      </c>
      <c r="K3886" t="s">
        <v>3967</v>
      </c>
      <c r="L3886" t="s">
        <v>6911</v>
      </c>
      <c r="M3886">
        <v>334.40911191439596</v>
      </c>
      <c r="N3886">
        <v>2</v>
      </c>
      <c r="O3886">
        <v>4.2830530472987212</v>
      </c>
      <c r="P3886" t="str">
        <f>VLOOKUP('Final Data Set for Clustering'!N3886,'Name of Cluster'!$A$2:$B$7,2,1)</f>
        <v>Others</v>
      </c>
    </row>
    <row r="3887" spans="1:16" x14ac:dyDescent="0.55000000000000004">
      <c r="A3887" t="s">
        <v>6167</v>
      </c>
      <c r="B3887">
        <v>1</v>
      </c>
      <c r="C3887">
        <v>6</v>
      </c>
      <c r="D3887">
        <v>21</v>
      </c>
      <c r="E3887">
        <v>20</v>
      </c>
      <c r="F3887">
        <v>250</v>
      </c>
      <c r="G3887">
        <v>640</v>
      </c>
      <c r="H3887" t="s">
        <v>3376</v>
      </c>
      <c r="I3887">
        <v>99</v>
      </c>
      <c r="J3887">
        <v>14.44</v>
      </c>
      <c r="K3887" t="s">
        <v>1982</v>
      </c>
      <c r="L3887" t="s">
        <v>6911</v>
      </c>
      <c r="M3887">
        <v>869.38331437525346</v>
      </c>
      <c r="N3887">
        <v>2</v>
      </c>
      <c r="O3887">
        <v>0.62214206961318463</v>
      </c>
      <c r="P3887" t="str">
        <f>VLOOKUP('Final Data Set for Clustering'!N3887,'Name of Cluster'!$A$2:$B$7,2,1)</f>
        <v>Others</v>
      </c>
    </row>
    <row r="3888" spans="1:16" x14ac:dyDescent="0.55000000000000004">
      <c r="A3888" t="s">
        <v>246</v>
      </c>
      <c r="B3888">
        <v>20</v>
      </c>
      <c r="C3888">
        <v>5</v>
      </c>
      <c r="D3888">
        <v>21</v>
      </c>
      <c r="E3888">
        <v>12</v>
      </c>
      <c r="F3888">
        <v>5400</v>
      </c>
      <c r="G3888">
        <v>21000</v>
      </c>
      <c r="H3888" t="s">
        <v>6877</v>
      </c>
      <c r="I3888">
        <v>1019</v>
      </c>
      <c r="J3888">
        <v>20.74</v>
      </c>
      <c r="K3888" t="s">
        <v>4419</v>
      </c>
      <c r="L3888" t="s">
        <v>4909</v>
      </c>
      <c r="M3888">
        <v>21.6300242559252</v>
      </c>
      <c r="N3888">
        <v>3</v>
      </c>
      <c r="O3888">
        <v>2.414346704464585</v>
      </c>
      <c r="P3888" t="str">
        <f>VLOOKUP('Final Data Set for Clustering'!N3888,'Name of Cluster'!$A$2:$B$7,2,1)</f>
        <v>Long confirmation time by LP</v>
      </c>
    </row>
    <row r="3889" spans="1:16" x14ac:dyDescent="0.55000000000000004">
      <c r="A3889" t="s">
        <v>2236</v>
      </c>
      <c r="B3889">
        <v>0</v>
      </c>
      <c r="C3889">
        <v>6</v>
      </c>
      <c r="D3889">
        <v>43</v>
      </c>
      <c r="E3889">
        <v>28</v>
      </c>
      <c r="F3889">
        <v>200</v>
      </c>
      <c r="G3889">
        <v>27000</v>
      </c>
      <c r="H3889" t="s">
        <v>4890</v>
      </c>
      <c r="I3889">
        <v>109.9</v>
      </c>
      <c r="J3889">
        <v>34.57</v>
      </c>
      <c r="K3889" t="s">
        <v>6904</v>
      </c>
      <c r="L3889" t="s">
        <v>3467</v>
      </c>
      <c r="M3889">
        <v>2146.896059185302</v>
      </c>
      <c r="N3889">
        <v>6</v>
      </c>
      <c r="O3889">
        <v>0.66592394536280319</v>
      </c>
      <c r="P3889" t="str">
        <f>VLOOKUP('Final Data Set for Clustering'!N3889,'Name of Cluster'!$A$2:$B$7,2,1)</f>
        <v>Long distance</v>
      </c>
    </row>
    <row r="3890" spans="1:16" x14ac:dyDescent="0.55000000000000004">
      <c r="A3890" t="s">
        <v>3711</v>
      </c>
      <c r="B3890">
        <v>3</v>
      </c>
      <c r="C3890">
        <v>4</v>
      </c>
      <c r="D3890">
        <v>31</v>
      </c>
      <c r="E3890">
        <v>27</v>
      </c>
      <c r="F3890">
        <v>283</v>
      </c>
      <c r="G3890">
        <v>3528</v>
      </c>
      <c r="H3890" t="s">
        <v>5854</v>
      </c>
      <c r="I3890">
        <v>227.8</v>
      </c>
      <c r="J3890">
        <v>16.34</v>
      </c>
      <c r="K3890" t="s">
        <v>1982</v>
      </c>
      <c r="L3890" t="s">
        <v>6911</v>
      </c>
      <c r="M3890">
        <v>850.90485478136964</v>
      </c>
      <c r="N3890">
        <v>2</v>
      </c>
      <c r="O3890">
        <v>1.0111575945570173</v>
      </c>
      <c r="P3890" t="str">
        <f>VLOOKUP('Final Data Set for Clustering'!N3890,'Name of Cluster'!$A$2:$B$7,2,1)</f>
        <v>Others</v>
      </c>
    </row>
    <row r="3891" spans="1:16" x14ac:dyDescent="0.55000000000000004">
      <c r="A3891" t="s">
        <v>6168</v>
      </c>
      <c r="B3891">
        <v>3</v>
      </c>
      <c r="C3891">
        <v>5</v>
      </c>
      <c r="D3891">
        <v>15</v>
      </c>
      <c r="E3891">
        <v>13</v>
      </c>
      <c r="F3891">
        <v>1700</v>
      </c>
      <c r="G3891">
        <v>70000</v>
      </c>
      <c r="H3891" t="s">
        <v>7319</v>
      </c>
      <c r="I3891">
        <v>110</v>
      </c>
      <c r="J3891">
        <v>43</v>
      </c>
      <c r="K3891" t="s">
        <v>1489</v>
      </c>
      <c r="L3891" t="s">
        <v>4909</v>
      </c>
      <c r="M3891">
        <v>46.430389382327562</v>
      </c>
      <c r="N3891">
        <v>2</v>
      </c>
      <c r="O3891">
        <v>3.7327424288802082</v>
      </c>
      <c r="P3891" t="str">
        <f>VLOOKUP('Final Data Set for Clustering'!N3891,'Name of Cluster'!$A$2:$B$7,2,1)</f>
        <v>Others</v>
      </c>
    </row>
    <row r="3892" spans="1:16" x14ac:dyDescent="0.55000000000000004">
      <c r="A3892" t="s">
        <v>1245</v>
      </c>
      <c r="B3892">
        <v>4</v>
      </c>
      <c r="C3892">
        <v>4</v>
      </c>
      <c r="D3892">
        <v>37</v>
      </c>
      <c r="E3892">
        <v>27</v>
      </c>
      <c r="F3892">
        <v>4200</v>
      </c>
      <c r="G3892">
        <v>39200</v>
      </c>
      <c r="H3892" t="s">
        <v>6853</v>
      </c>
      <c r="I3892">
        <v>69</v>
      </c>
      <c r="J3892">
        <v>19.72</v>
      </c>
      <c r="K3892" t="s">
        <v>1488</v>
      </c>
      <c r="L3892" t="s">
        <v>3467</v>
      </c>
      <c r="M3892">
        <v>1617.3094318317858</v>
      </c>
      <c r="N3892">
        <v>6</v>
      </c>
      <c r="O3892">
        <v>1.6261967925049738</v>
      </c>
      <c r="P3892" t="str">
        <f>VLOOKUP('Final Data Set for Clustering'!N3892,'Name of Cluster'!$A$2:$B$7,2,1)</f>
        <v>Long distance</v>
      </c>
    </row>
    <row r="3893" spans="1:16" x14ac:dyDescent="0.55000000000000004">
      <c r="A3893" t="s">
        <v>6638</v>
      </c>
      <c r="B3893">
        <v>8</v>
      </c>
      <c r="C3893">
        <v>4</v>
      </c>
      <c r="D3893">
        <v>40</v>
      </c>
      <c r="E3893">
        <v>17</v>
      </c>
      <c r="F3893">
        <v>1500</v>
      </c>
      <c r="G3893">
        <v>34800</v>
      </c>
      <c r="H3893" t="s">
        <v>6837</v>
      </c>
      <c r="I3893">
        <v>89</v>
      </c>
      <c r="J3893">
        <v>13.64</v>
      </c>
      <c r="K3893" t="s">
        <v>3967</v>
      </c>
      <c r="L3893" t="s">
        <v>4909</v>
      </c>
      <c r="M3893">
        <v>45.93050125927082</v>
      </c>
      <c r="N3893">
        <v>2</v>
      </c>
      <c r="O3893">
        <v>2.4424465805255808</v>
      </c>
      <c r="P3893" t="str">
        <f>VLOOKUP('Final Data Set for Clustering'!N3893,'Name of Cluster'!$A$2:$B$7,2,1)</f>
        <v>Others</v>
      </c>
    </row>
    <row r="3894" spans="1:16" x14ac:dyDescent="0.55000000000000004">
      <c r="A3894" t="s">
        <v>3712</v>
      </c>
      <c r="B3894">
        <v>1</v>
      </c>
      <c r="C3894">
        <v>6</v>
      </c>
      <c r="D3894">
        <v>16</v>
      </c>
      <c r="E3894">
        <v>13</v>
      </c>
      <c r="F3894">
        <v>8963</v>
      </c>
      <c r="G3894">
        <v>46332</v>
      </c>
      <c r="H3894" t="s">
        <v>2417</v>
      </c>
      <c r="I3894">
        <v>134.9</v>
      </c>
      <c r="J3894">
        <v>19.02</v>
      </c>
      <c r="K3894" t="s">
        <v>6905</v>
      </c>
      <c r="L3894" t="s">
        <v>4909</v>
      </c>
      <c r="M3894">
        <v>161.51634400708559</v>
      </c>
      <c r="N3894">
        <v>2</v>
      </c>
      <c r="O3894">
        <v>3.4638582252065655</v>
      </c>
      <c r="P3894" t="str">
        <f>VLOOKUP('Final Data Set for Clustering'!N3894,'Name of Cluster'!$A$2:$B$7,2,1)</f>
        <v>Others</v>
      </c>
    </row>
    <row r="3895" spans="1:16" x14ac:dyDescent="0.55000000000000004">
      <c r="A3895" t="s">
        <v>762</v>
      </c>
      <c r="B3895">
        <v>10</v>
      </c>
      <c r="C3895">
        <v>10</v>
      </c>
      <c r="D3895">
        <v>4</v>
      </c>
      <c r="E3895">
        <v>3</v>
      </c>
      <c r="F3895">
        <v>150</v>
      </c>
      <c r="G3895">
        <v>7826</v>
      </c>
      <c r="H3895" t="s">
        <v>1900</v>
      </c>
      <c r="I3895">
        <v>18.989999999999998</v>
      </c>
      <c r="J3895">
        <v>7.78</v>
      </c>
      <c r="K3895" t="s">
        <v>6904</v>
      </c>
      <c r="L3895" t="s">
        <v>4909</v>
      </c>
      <c r="M3895">
        <v>52.067604924082993</v>
      </c>
      <c r="N3895">
        <v>2</v>
      </c>
      <c r="O3895">
        <v>3.8787540664554525</v>
      </c>
      <c r="P3895" t="str">
        <f>VLOOKUP('Final Data Set for Clustering'!N3895,'Name of Cluster'!$A$2:$B$7,2,1)</f>
        <v>Others</v>
      </c>
    </row>
    <row r="3896" spans="1:16" x14ac:dyDescent="0.55000000000000004">
      <c r="A3896" t="s">
        <v>3713</v>
      </c>
      <c r="B3896">
        <v>5</v>
      </c>
      <c r="C3896">
        <v>4</v>
      </c>
      <c r="D3896">
        <v>5</v>
      </c>
      <c r="E3896">
        <v>4</v>
      </c>
      <c r="F3896">
        <v>350</v>
      </c>
      <c r="G3896">
        <v>10296</v>
      </c>
      <c r="H3896" t="s">
        <v>5900</v>
      </c>
      <c r="I3896">
        <v>74.89</v>
      </c>
      <c r="J3896">
        <v>8.68</v>
      </c>
      <c r="K3896" t="s">
        <v>3967</v>
      </c>
      <c r="L3896" t="s">
        <v>4909</v>
      </c>
      <c r="M3896">
        <v>185.81621259616381</v>
      </c>
      <c r="N3896">
        <v>2</v>
      </c>
      <c r="O3896">
        <v>1.738272917071318</v>
      </c>
      <c r="P3896" t="str">
        <f>VLOOKUP('Final Data Set for Clustering'!N3896,'Name of Cluster'!$A$2:$B$7,2,1)</f>
        <v>Others</v>
      </c>
    </row>
    <row r="3897" spans="1:16" x14ac:dyDescent="0.55000000000000004">
      <c r="A3897" t="s">
        <v>1727</v>
      </c>
      <c r="B3897">
        <v>9</v>
      </c>
      <c r="C3897">
        <v>9</v>
      </c>
      <c r="D3897">
        <v>1</v>
      </c>
      <c r="E3897">
        <v>-4</v>
      </c>
      <c r="F3897">
        <v>300</v>
      </c>
      <c r="G3897">
        <v>352</v>
      </c>
      <c r="H3897" t="s">
        <v>3376</v>
      </c>
      <c r="I3897">
        <v>75</v>
      </c>
      <c r="J3897">
        <v>7.79</v>
      </c>
      <c r="K3897" t="s">
        <v>1982</v>
      </c>
      <c r="L3897" t="s">
        <v>4909</v>
      </c>
      <c r="M3897">
        <v>4.8208036409865018</v>
      </c>
      <c r="N3897">
        <v>2</v>
      </c>
      <c r="O3897">
        <v>3.5379461139252104</v>
      </c>
      <c r="P3897" t="str">
        <f>VLOOKUP('Final Data Set for Clustering'!N3897,'Name of Cluster'!$A$2:$B$7,2,1)</f>
        <v>Others</v>
      </c>
    </row>
    <row r="3898" spans="1:16" x14ac:dyDescent="0.55000000000000004">
      <c r="A3898" t="s">
        <v>1246</v>
      </c>
      <c r="B3898">
        <v>10</v>
      </c>
      <c r="C3898">
        <v>10</v>
      </c>
      <c r="D3898">
        <v>11</v>
      </c>
      <c r="E3898">
        <v>7</v>
      </c>
      <c r="F3898">
        <v>2467</v>
      </c>
      <c r="G3898">
        <v>13680</v>
      </c>
      <c r="H3898" t="s">
        <v>2459</v>
      </c>
      <c r="I3898">
        <v>42.1</v>
      </c>
      <c r="J3898">
        <v>12.79</v>
      </c>
      <c r="K3898" t="s">
        <v>7888</v>
      </c>
      <c r="L3898" t="s">
        <v>4909</v>
      </c>
      <c r="M3898">
        <v>470.72802958887371</v>
      </c>
      <c r="N3898">
        <v>2</v>
      </c>
      <c r="O3898">
        <v>2.7878394578078982</v>
      </c>
      <c r="P3898" t="str">
        <f>VLOOKUP('Final Data Set for Clustering'!N3898,'Name of Cluster'!$A$2:$B$7,2,1)</f>
        <v>Others</v>
      </c>
    </row>
    <row r="3899" spans="1:16" x14ac:dyDescent="0.55000000000000004">
      <c r="A3899" t="s">
        <v>1247</v>
      </c>
      <c r="B3899">
        <v>15</v>
      </c>
      <c r="C3899">
        <v>14</v>
      </c>
      <c r="D3899">
        <v>4</v>
      </c>
      <c r="E3899">
        <v>1</v>
      </c>
      <c r="F3899">
        <v>1700</v>
      </c>
      <c r="G3899">
        <v>19500</v>
      </c>
      <c r="H3899" t="s">
        <v>2911</v>
      </c>
      <c r="I3899">
        <v>139.99</v>
      </c>
      <c r="J3899">
        <v>14.37</v>
      </c>
      <c r="K3899" t="s">
        <v>1983</v>
      </c>
      <c r="L3899" t="s">
        <v>4909</v>
      </c>
      <c r="M3899">
        <v>67.106060060967309</v>
      </c>
      <c r="N3899">
        <v>4</v>
      </c>
      <c r="O3899">
        <v>4.9376929937023677</v>
      </c>
      <c r="P3899" t="str">
        <f>VLOOKUP('Final Data Set for Clustering'!N3899,'Name of Cluster'!$A$2:$B$7,2,1)</f>
        <v>Long Seller preparation time</v>
      </c>
    </row>
    <row r="3900" spans="1:16" x14ac:dyDescent="0.55000000000000004">
      <c r="A3900" t="s">
        <v>3200</v>
      </c>
      <c r="B3900">
        <v>6</v>
      </c>
      <c r="C3900">
        <v>9</v>
      </c>
      <c r="D3900">
        <v>32</v>
      </c>
      <c r="E3900">
        <v>24</v>
      </c>
      <c r="F3900">
        <v>800</v>
      </c>
      <c r="G3900">
        <v>31768</v>
      </c>
      <c r="H3900" t="s">
        <v>4383</v>
      </c>
      <c r="I3900">
        <v>54.4</v>
      </c>
      <c r="J3900">
        <v>16.350000000000001</v>
      </c>
      <c r="K3900" t="s">
        <v>6909</v>
      </c>
      <c r="L3900" t="s">
        <v>6911</v>
      </c>
      <c r="M3900">
        <v>361.06971948630178</v>
      </c>
      <c r="N3900">
        <v>2</v>
      </c>
      <c r="O3900">
        <v>1.6329555770939814</v>
      </c>
      <c r="P3900" t="str">
        <f>VLOOKUP('Final Data Set for Clustering'!N3900,'Name of Cluster'!$A$2:$B$7,2,1)</f>
        <v>Others</v>
      </c>
    </row>
    <row r="3901" spans="1:16" x14ac:dyDescent="0.55000000000000004">
      <c r="A3901" t="s">
        <v>6169</v>
      </c>
      <c r="B3901">
        <v>5</v>
      </c>
      <c r="C3901">
        <v>4</v>
      </c>
      <c r="D3901">
        <v>29</v>
      </c>
      <c r="E3901">
        <v>28</v>
      </c>
      <c r="F3901">
        <v>350</v>
      </c>
      <c r="G3901">
        <v>1936</v>
      </c>
      <c r="H3901" t="s">
        <v>5854</v>
      </c>
      <c r="I3901">
        <v>369.9</v>
      </c>
      <c r="J3901">
        <v>53.31</v>
      </c>
      <c r="K3901" t="s">
        <v>1982</v>
      </c>
      <c r="L3901" t="s">
        <v>4910</v>
      </c>
      <c r="M3901">
        <v>2158.7463170933393</v>
      </c>
      <c r="N3901">
        <v>6</v>
      </c>
      <c r="O3901">
        <v>1.1691088351647003</v>
      </c>
      <c r="P3901" t="str">
        <f>VLOOKUP('Final Data Set for Clustering'!N3901,'Name of Cluster'!$A$2:$B$7,2,1)</f>
        <v>Long distance</v>
      </c>
    </row>
    <row r="3902" spans="1:16" x14ac:dyDescent="0.55000000000000004">
      <c r="A3902" t="s">
        <v>1248</v>
      </c>
      <c r="B3902">
        <v>18</v>
      </c>
      <c r="C3902">
        <v>14</v>
      </c>
      <c r="D3902">
        <v>29</v>
      </c>
      <c r="E3902">
        <v>17</v>
      </c>
      <c r="F3902">
        <v>300</v>
      </c>
      <c r="G3902">
        <v>2640</v>
      </c>
      <c r="H3902" t="s">
        <v>7805</v>
      </c>
      <c r="I3902">
        <v>399.9</v>
      </c>
      <c r="J3902">
        <v>21.49</v>
      </c>
      <c r="L3902" t="s">
        <v>3467</v>
      </c>
      <c r="M3902">
        <v>2430.9529804569693</v>
      </c>
      <c r="N3902">
        <v>4</v>
      </c>
      <c r="O3902">
        <v>9.2541761726737306</v>
      </c>
      <c r="P3902" t="str">
        <f>VLOOKUP('Final Data Set for Clustering'!N3902,'Name of Cluster'!$A$2:$B$7,2,1)</f>
        <v>Long Seller preparation time</v>
      </c>
    </row>
    <row r="3903" spans="1:16" x14ac:dyDescent="0.55000000000000004">
      <c r="A3903" t="s">
        <v>763</v>
      </c>
      <c r="B3903">
        <v>2</v>
      </c>
      <c r="C3903">
        <v>2</v>
      </c>
      <c r="D3903">
        <v>13</v>
      </c>
      <c r="E3903">
        <v>6</v>
      </c>
      <c r="F3903">
        <v>6050</v>
      </c>
      <c r="G3903">
        <v>36000</v>
      </c>
      <c r="H3903" t="s">
        <v>7316</v>
      </c>
      <c r="I3903">
        <v>139.99</v>
      </c>
      <c r="J3903">
        <v>17.25</v>
      </c>
      <c r="K3903" t="s">
        <v>6417</v>
      </c>
      <c r="L3903" t="s">
        <v>4909</v>
      </c>
      <c r="M3903">
        <v>143.04213014988511</v>
      </c>
      <c r="N3903">
        <v>2</v>
      </c>
      <c r="O3903">
        <v>3.5577309575203508</v>
      </c>
      <c r="P3903" t="str">
        <f>VLOOKUP('Final Data Set for Clustering'!N3903,'Name of Cluster'!$A$2:$B$7,2,1)</f>
        <v>Others</v>
      </c>
    </row>
    <row r="3904" spans="1:16" x14ac:dyDescent="0.55000000000000004">
      <c r="A3904" t="s">
        <v>2724</v>
      </c>
      <c r="B3904">
        <v>15</v>
      </c>
      <c r="C3904">
        <v>6</v>
      </c>
      <c r="D3904">
        <v>43</v>
      </c>
      <c r="E3904">
        <v>23</v>
      </c>
      <c r="F3904">
        <v>10700</v>
      </c>
      <c r="G3904">
        <v>64000</v>
      </c>
      <c r="H3904" t="s">
        <v>6850</v>
      </c>
      <c r="I3904">
        <v>159.99</v>
      </c>
      <c r="J3904">
        <v>103.25</v>
      </c>
      <c r="K3904" t="s">
        <v>7889</v>
      </c>
      <c r="L3904" t="s">
        <v>3467</v>
      </c>
      <c r="M3904">
        <v>1785.3474168853031</v>
      </c>
      <c r="N3904">
        <v>1</v>
      </c>
      <c r="O3904">
        <v>6.241971678235446</v>
      </c>
      <c r="P3904" t="str">
        <f>VLOOKUP('Final Data Set for Clustering'!N3904,'Name of Cluster'!$A$2:$B$7,2,1)</f>
        <v>Oversized Products</v>
      </c>
    </row>
    <row r="3905" spans="1:16" x14ac:dyDescent="0.55000000000000004">
      <c r="A3905" t="s">
        <v>6639</v>
      </c>
      <c r="B3905">
        <v>6</v>
      </c>
      <c r="C3905">
        <v>8</v>
      </c>
      <c r="D3905">
        <v>18</v>
      </c>
      <c r="E3905">
        <v>12</v>
      </c>
      <c r="F3905">
        <v>300</v>
      </c>
      <c r="G3905">
        <v>3000</v>
      </c>
      <c r="H3905" t="s">
        <v>7343</v>
      </c>
      <c r="I3905">
        <v>44.99</v>
      </c>
      <c r="J3905">
        <v>10.96</v>
      </c>
      <c r="K3905" t="s">
        <v>4419</v>
      </c>
      <c r="L3905" t="s">
        <v>4909</v>
      </c>
      <c r="M3905">
        <v>184.44695979000716</v>
      </c>
      <c r="N3905">
        <v>2</v>
      </c>
      <c r="O3905">
        <v>0.83270048879123826</v>
      </c>
      <c r="P3905" t="str">
        <f>VLOOKUP('Final Data Set for Clustering'!N3905,'Name of Cluster'!$A$2:$B$7,2,1)</f>
        <v>Others</v>
      </c>
    </row>
    <row r="3906" spans="1:16" x14ac:dyDescent="0.55000000000000004">
      <c r="A3906" t="s">
        <v>247</v>
      </c>
      <c r="B3906">
        <v>3</v>
      </c>
      <c r="C3906">
        <v>8</v>
      </c>
      <c r="D3906">
        <v>36</v>
      </c>
      <c r="E3906">
        <v>16</v>
      </c>
      <c r="F3906">
        <v>200</v>
      </c>
      <c r="G3906">
        <v>1232</v>
      </c>
      <c r="H3906" t="s">
        <v>3890</v>
      </c>
      <c r="I3906">
        <v>42.99</v>
      </c>
      <c r="J3906">
        <v>16.05</v>
      </c>
      <c r="K3906" t="s">
        <v>6905</v>
      </c>
      <c r="L3906" t="s">
        <v>6911</v>
      </c>
      <c r="M3906">
        <v>897.09427210802824</v>
      </c>
      <c r="N3906">
        <v>2</v>
      </c>
      <c r="O3906">
        <v>1.4282935794726199</v>
      </c>
      <c r="P3906" t="str">
        <f>VLOOKUP('Final Data Set for Clustering'!N3906,'Name of Cluster'!$A$2:$B$7,2,1)</f>
        <v>Others</v>
      </c>
    </row>
    <row r="3907" spans="1:16" x14ac:dyDescent="0.55000000000000004">
      <c r="A3907" t="s">
        <v>3201</v>
      </c>
      <c r="B3907">
        <v>11</v>
      </c>
      <c r="C3907">
        <v>6</v>
      </c>
      <c r="D3907">
        <v>8</v>
      </c>
      <c r="E3907">
        <v>2</v>
      </c>
      <c r="F3907">
        <v>200</v>
      </c>
      <c r="G3907">
        <v>1872</v>
      </c>
      <c r="H3907" t="s">
        <v>7810</v>
      </c>
      <c r="I3907">
        <v>11.19</v>
      </c>
      <c r="J3907">
        <v>7.87</v>
      </c>
      <c r="K3907" t="s">
        <v>3465</v>
      </c>
      <c r="L3907" t="s">
        <v>4909</v>
      </c>
      <c r="M3907">
        <v>66.347852396960221</v>
      </c>
      <c r="N3907">
        <v>2</v>
      </c>
      <c r="O3907">
        <v>2.058197604002463</v>
      </c>
      <c r="P3907" t="str">
        <f>VLOOKUP('Final Data Set for Clustering'!N3907,'Name of Cluster'!$A$2:$B$7,2,1)</f>
        <v>Others</v>
      </c>
    </row>
    <row r="3908" spans="1:16" x14ac:dyDescent="0.55000000000000004">
      <c r="A3908" t="s">
        <v>7639</v>
      </c>
      <c r="B3908">
        <v>0</v>
      </c>
      <c r="C3908">
        <v>2</v>
      </c>
      <c r="D3908">
        <v>21</v>
      </c>
      <c r="E3908">
        <v>14</v>
      </c>
      <c r="F3908">
        <v>250</v>
      </c>
      <c r="G3908">
        <v>4500</v>
      </c>
      <c r="H3908" t="s">
        <v>6396</v>
      </c>
      <c r="I3908">
        <v>15</v>
      </c>
      <c r="J3908">
        <v>18.23</v>
      </c>
      <c r="K3908" t="s">
        <v>4907</v>
      </c>
      <c r="L3908" t="s">
        <v>6911</v>
      </c>
      <c r="M3908">
        <v>326.24151622243994</v>
      </c>
      <c r="N3908">
        <v>2</v>
      </c>
      <c r="O3908">
        <v>2.1668388808918491</v>
      </c>
      <c r="P3908" t="str">
        <f>VLOOKUP('Final Data Set for Clustering'!N3908,'Name of Cluster'!$A$2:$B$7,2,1)</f>
        <v>Others</v>
      </c>
    </row>
    <row r="3909" spans="1:16" x14ac:dyDescent="0.55000000000000004">
      <c r="A3909" t="s">
        <v>3202</v>
      </c>
      <c r="B3909">
        <v>4</v>
      </c>
      <c r="C3909">
        <v>6</v>
      </c>
      <c r="D3909">
        <v>23</v>
      </c>
      <c r="E3909">
        <v>22</v>
      </c>
      <c r="F3909">
        <v>350</v>
      </c>
      <c r="G3909">
        <v>816</v>
      </c>
      <c r="H3909" t="s">
        <v>6341</v>
      </c>
      <c r="I3909">
        <v>39.99</v>
      </c>
      <c r="J3909">
        <v>17.63</v>
      </c>
      <c r="K3909" t="s">
        <v>516</v>
      </c>
      <c r="L3909" t="s">
        <v>3467</v>
      </c>
      <c r="M3909">
        <v>2498.1232171087031</v>
      </c>
      <c r="N3909">
        <v>6</v>
      </c>
      <c r="O3909">
        <v>1.6733421359868941</v>
      </c>
      <c r="P3909" t="str">
        <f>VLOOKUP('Final Data Set for Clustering'!N3909,'Name of Cluster'!$A$2:$B$7,2,1)</f>
        <v>Long distance</v>
      </c>
    </row>
    <row r="3910" spans="1:16" x14ac:dyDescent="0.55000000000000004">
      <c r="A3910" t="s">
        <v>4652</v>
      </c>
      <c r="B3910">
        <v>22</v>
      </c>
      <c r="C3910">
        <v>16</v>
      </c>
      <c r="D3910">
        <v>26</v>
      </c>
      <c r="E3910">
        <v>22</v>
      </c>
      <c r="F3910">
        <v>1400</v>
      </c>
      <c r="G3910">
        <v>12800</v>
      </c>
      <c r="H3910" t="s">
        <v>948</v>
      </c>
      <c r="I3910">
        <v>129.88999999999999</v>
      </c>
      <c r="J3910">
        <v>16.670000000000002</v>
      </c>
      <c r="K3910" t="s">
        <v>4418</v>
      </c>
      <c r="L3910" t="s">
        <v>6911</v>
      </c>
      <c r="M3910">
        <v>518.35916252219079</v>
      </c>
      <c r="N3910">
        <v>4</v>
      </c>
      <c r="O3910">
        <v>1.7840826016250286</v>
      </c>
      <c r="P3910" t="str">
        <f>VLOOKUP('Final Data Set for Clustering'!N3910,'Name of Cluster'!$A$2:$B$7,2,1)</f>
        <v>Long Seller preparation time</v>
      </c>
    </row>
    <row r="3911" spans="1:16" x14ac:dyDescent="0.55000000000000004">
      <c r="A3911" t="s">
        <v>764</v>
      </c>
      <c r="B3911">
        <v>1</v>
      </c>
      <c r="C3911">
        <v>6</v>
      </c>
      <c r="D3911">
        <v>31</v>
      </c>
      <c r="E3911">
        <v>29</v>
      </c>
      <c r="F3911">
        <v>2800</v>
      </c>
      <c r="G3911">
        <v>13500</v>
      </c>
      <c r="H3911" t="s">
        <v>5358</v>
      </c>
      <c r="I3911">
        <v>179.9</v>
      </c>
      <c r="J3911">
        <v>25.71</v>
      </c>
      <c r="K3911" t="s">
        <v>4419</v>
      </c>
      <c r="L3911" t="s">
        <v>3467</v>
      </c>
      <c r="M3911">
        <v>2245.8307931799004</v>
      </c>
      <c r="N3911">
        <v>6</v>
      </c>
      <c r="O3911">
        <v>0.65139467867569145</v>
      </c>
      <c r="P3911" t="str">
        <f>VLOOKUP('Final Data Set for Clustering'!N3911,'Name of Cluster'!$A$2:$B$7,2,1)</f>
        <v>Long distance</v>
      </c>
    </row>
    <row r="3912" spans="1:16" x14ac:dyDescent="0.55000000000000004">
      <c r="A3912" t="s">
        <v>4210</v>
      </c>
      <c r="B3912">
        <v>7</v>
      </c>
      <c r="C3912">
        <v>7</v>
      </c>
      <c r="D3912">
        <v>19</v>
      </c>
      <c r="E3912">
        <v>13</v>
      </c>
      <c r="F3912">
        <v>100</v>
      </c>
      <c r="G3912">
        <v>352</v>
      </c>
      <c r="H3912" t="s">
        <v>5335</v>
      </c>
      <c r="I3912">
        <v>11.9</v>
      </c>
      <c r="J3912">
        <v>12.48</v>
      </c>
      <c r="K3912" t="s">
        <v>7889</v>
      </c>
      <c r="L3912" t="s">
        <v>6911</v>
      </c>
      <c r="M3912">
        <v>119.37808194976093</v>
      </c>
      <c r="N3912">
        <v>2</v>
      </c>
      <c r="O3912">
        <v>0.72326638605847615</v>
      </c>
      <c r="P3912" t="str">
        <f>VLOOKUP('Final Data Set for Clustering'!N3912,'Name of Cluster'!$A$2:$B$7,2,1)</f>
        <v>Others</v>
      </c>
    </row>
    <row r="3913" spans="1:16" x14ac:dyDescent="0.55000000000000004">
      <c r="A3913" t="s">
        <v>7640</v>
      </c>
      <c r="B3913">
        <v>8</v>
      </c>
      <c r="C3913">
        <v>12</v>
      </c>
      <c r="D3913">
        <v>10</v>
      </c>
      <c r="E3913">
        <v>7</v>
      </c>
      <c r="F3913">
        <v>2600</v>
      </c>
      <c r="G3913">
        <v>70200</v>
      </c>
      <c r="H3913" t="s">
        <v>4354</v>
      </c>
      <c r="I3913">
        <v>116.6</v>
      </c>
      <c r="J3913">
        <v>17.55</v>
      </c>
      <c r="K3913" t="s">
        <v>3968</v>
      </c>
      <c r="L3913" t="s">
        <v>4909</v>
      </c>
      <c r="M3913">
        <v>116.34215840497701</v>
      </c>
      <c r="N3913">
        <v>2</v>
      </c>
      <c r="O3913">
        <v>7.9055790726731505</v>
      </c>
      <c r="P3913" t="str">
        <f>VLOOKUP('Final Data Set for Clustering'!N3913,'Name of Cluster'!$A$2:$B$7,2,1)</f>
        <v>Others</v>
      </c>
    </row>
    <row r="3914" spans="1:16" x14ac:dyDescent="0.55000000000000004">
      <c r="A3914" t="s">
        <v>1728</v>
      </c>
      <c r="B3914">
        <v>13</v>
      </c>
      <c r="C3914">
        <v>12</v>
      </c>
      <c r="D3914">
        <v>34</v>
      </c>
      <c r="E3914">
        <v>23</v>
      </c>
      <c r="F3914">
        <v>700</v>
      </c>
      <c r="G3914">
        <v>16000</v>
      </c>
      <c r="H3914" t="s">
        <v>1908</v>
      </c>
      <c r="I3914">
        <v>59</v>
      </c>
      <c r="J3914">
        <v>17.98</v>
      </c>
      <c r="K3914" t="s">
        <v>1001</v>
      </c>
      <c r="L3914" t="s">
        <v>6911</v>
      </c>
      <c r="M3914">
        <v>1086.5308409055738</v>
      </c>
      <c r="N3914">
        <v>2</v>
      </c>
      <c r="O3914">
        <v>6.2083866067706612</v>
      </c>
      <c r="P3914" t="str">
        <f>VLOOKUP('Final Data Set for Clustering'!N3914,'Name of Cluster'!$A$2:$B$7,2,1)</f>
        <v>Others</v>
      </c>
    </row>
    <row r="3915" spans="1:16" x14ac:dyDescent="0.55000000000000004">
      <c r="A3915" t="s">
        <v>4211</v>
      </c>
      <c r="B3915">
        <v>0</v>
      </c>
      <c r="C3915">
        <v>6</v>
      </c>
      <c r="D3915">
        <v>13</v>
      </c>
      <c r="E3915">
        <v>12</v>
      </c>
      <c r="F3915">
        <v>100</v>
      </c>
      <c r="G3915">
        <v>2128</v>
      </c>
      <c r="H3915" t="s">
        <v>6866</v>
      </c>
      <c r="I3915">
        <v>26.9</v>
      </c>
      <c r="J3915">
        <v>12.85</v>
      </c>
      <c r="K3915" t="s">
        <v>4907</v>
      </c>
      <c r="L3915" t="s">
        <v>4909</v>
      </c>
      <c r="M3915">
        <v>370.76105021631014</v>
      </c>
      <c r="N3915">
        <v>2</v>
      </c>
      <c r="O3915">
        <v>0.81206241352293917</v>
      </c>
      <c r="P3915" t="str">
        <f>VLOOKUP('Final Data Set for Clustering'!N3915,'Name of Cluster'!$A$2:$B$7,2,1)</f>
        <v>Others</v>
      </c>
    </row>
    <row r="3916" spans="1:16" x14ac:dyDescent="0.55000000000000004">
      <c r="A3916" t="s">
        <v>7142</v>
      </c>
      <c r="B3916">
        <v>12</v>
      </c>
      <c r="C3916">
        <v>6</v>
      </c>
      <c r="D3916">
        <v>40</v>
      </c>
      <c r="E3916">
        <v>15</v>
      </c>
      <c r="F3916">
        <v>1800</v>
      </c>
      <c r="G3916">
        <v>4500</v>
      </c>
      <c r="H3916" t="s">
        <v>449</v>
      </c>
      <c r="I3916">
        <v>116.9</v>
      </c>
      <c r="J3916">
        <v>16.579999999999998</v>
      </c>
      <c r="K3916" t="s">
        <v>4418</v>
      </c>
      <c r="L3916" t="s">
        <v>6911</v>
      </c>
      <c r="M3916">
        <v>620.10795435996761</v>
      </c>
      <c r="N3916">
        <v>2</v>
      </c>
      <c r="O3916">
        <v>2.1176155715839178</v>
      </c>
      <c r="P3916" t="str">
        <f>VLOOKUP('Final Data Set for Clustering'!N3916,'Name of Cluster'!$A$2:$B$7,2,1)</f>
        <v>Others</v>
      </c>
    </row>
    <row r="3917" spans="1:16" x14ac:dyDescent="0.55000000000000004">
      <c r="A3917" t="s">
        <v>2725</v>
      </c>
      <c r="B3917">
        <v>4</v>
      </c>
      <c r="C3917">
        <v>5</v>
      </c>
      <c r="D3917">
        <v>26</v>
      </c>
      <c r="E3917">
        <v>21</v>
      </c>
      <c r="F3917">
        <v>8400</v>
      </c>
      <c r="G3917">
        <v>32760</v>
      </c>
      <c r="H3917" t="s">
        <v>933</v>
      </c>
      <c r="I3917">
        <v>249</v>
      </c>
      <c r="J3917">
        <v>84.44</v>
      </c>
      <c r="K3917" t="s">
        <v>6417</v>
      </c>
      <c r="L3917" t="s">
        <v>3467</v>
      </c>
      <c r="M3917">
        <v>1399.6757257065647</v>
      </c>
      <c r="N3917">
        <v>6</v>
      </c>
      <c r="O3917">
        <v>3.2483195412680383</v>
      </c>
      <c r="P3917" t="str">
        <f>VLOOKUP('Final Data Set for Clustering'!N3917,'Name of Cluster'!$A$2:$B$7,2,1)</f>
        <v>Long distance</v>
      </c>
    </row>
    <row r="3918" spans="1:16" x14ac:dyDescent="0.55000000000000004">
      <c r="A3918" t="s">
        <v>765</v>
      </c>
      <c r="B3918">
        <v>7</v>
      </c>
      <c r="C3918">
        <v>7</v>
      </c>
      <c r="D3918">
        <v>23</v>
      </c>
      <c r="E3918">
        <v>17</v>
      </c>
      <c r="F3918">
        <v>2200</v>
      </c>
      <c r="G3918">
        <v>40000</v>
      </c>
      <c r="H3918" t="s">
        <v>1418</v>
      </c>
      <c r="I3918">
        <v>110</v>
      </c>
      <c r="J3918">
        <v>36.43</v>
      </c>
      <c r="K3918" t="s">
        <v>1001</v>
      </c>
      <c r="L3918" t="s">
        <v>4909</v>
      </c>
      <c r="M3918">
        <v>502.91573896491968</v>
      </c>
      <c r="N3918">
        <v>2</v>
      </c>
      <c r="O3918">
        <v>0.9743184422554908</v>
      </c>
      <c r="P3918" t="str">
        <f>VLOOKUP('Final Data Set for Clustering'!N3918,'Name of Cluster'!$A$2:$B$7,2,1)</f>
        <v>Others</v>
      </c>
    </row>
    <row r="3919" spans="1:16" x14ac:dyDescent="0.55000000000000004">
      <c r="A3919" t="s">
        <v>7143</v>
      </c>
      <c r="B3919">
        <v>2</v>
      </c>
      <c r="C3919">
        <v>4</v>
      </c>
      <c r="D3919">
        <v>27</v>
      </c>
      <c r="E3919">
        <v>25</v>
      </c>
      <c r="F3919">
        <v>3450</v>
      </c>
      <c r="G3919">
        <v>80000</v>
      </c>
      <c r="H3919" t="s">
        <v>446</v>
      </c>
      <c r="I3919">
        <v>389</v>
      </c>
      <c r="J3919">
        <v>55.25</v>
      </c>
      <c r="K3919" t="s">
        <v>4419</v>
      </c>
      <c r="L3919" t="s">
        <v>6911</v>
      </c>
      <c r="M3919">
        <v>896.29544099835221</v>
      </c>
      <c r="N3919">
        <v>2</v>
      </c>
      <c r="O3919">
        <v>5.1683802610904293</v>
      </c>
      <c r="P3919" t="str">
        <f>VLOOKUP('Final Data Set for Clustering'!N3919,'Name of Cluster'!$A$2:$B$7,2,1)</f>
        <v>Others</v>
      </c>
    </row>
    <row r="3920" spans="1:16" x14ac:dyDescent="0.55000000000000004">
      <c r="A3920" t="s">
        <v>4212</v>
      </c>
      <c r="B3920">
        <v>1</v>
      </c>
      <c r="C3920">
        <v>6</v>
      </c>
      <c r="D3920">
        <v>24</v>
      </c>
      <c r="E3920">
        <v>19</v>
      </c>
      <c r="F3920">
        <v>300</v>
      </c>
      <c r="G3920">
        <v>1936</v>
      </c>
      <c r="H3920" t="s">
        <v>5854</v>
      </c>
      <c r="I3920">
        <v>199.9</v>
      </c>
      <c r="J3920">
        <v>19.28</v>
      </c>
      <c r="K3920" t="s">
        <v>1982</v>
      </c>
      <c r="L3920" t="s">
        <v>6911</v>
      </c>
      <c r="M3920">
        <v>759.06786391320497</v>
      </c>
      <c r="N3920">
        <v>2</v>
      </c>
      <c r="O3920">
        <v>0.44707684821366944</v>
      </c>
      <c r="P3920" t="str">
        <f>VLOOKUP('Final Data Set for Clustering'!N3920,'Name of Cluster'!$A$2:$B$7,2,1)</f>
        <v>Others</v>
      </c>
    </row>
    <row r="3921" spans="1:16" x14ac:dyDescent="0.55000000000000004">
      <c r="A3921" t="s">
        <v>3714</v>
      </c>
      <c r="B3921">
        <v>2</v>
      </c>
      <c r="C3921">
        <v>4</v>
      </c>
      <c r="D3921">
        <v>20</v>
      </c>
      <c r="E3921">
        <v>13</v>
      </c>
      <c r="F3921">
        <v>1050</v>
      </c>
      <c r="G3921">
        <v>31500</v>
      </c>
      <c r="H3921" t="s">
        <v>1407</v>
      </c>
      <c r="I3921">
        <v>115</v>
      </c>
      <c r="J3921">
        <v>14.56</v>
      </c>
      <c r="K3921" t="s">
        <v>6417</v>
      </c>
      <c r="L3921" t="s">
        <v>6911</v>
      </c>
      <c r="M3921">
        <v>515.07315674914412</v>
      </c>
      <c r="N3921">
        <v>2</v>
      </c>
      <c r="O3921">
        <v>0.90118331436939181</v>
      </c>
      <c r="P3921" t="str">
        <f>VLOOKUP('Final Data Set for Clustering'!N3921,'Name of Cluster'!$A$2:$B$7,2,1)</f>
        <v>Others</v>
      </c>
    </row>
    <row r="3922" spans="1:16" x14ac:dyDescent="0.55000000000000004">
      <c r="A3922" t="s">
        <v>4653</v>
      </c>
      <c r="B3922">
        <v>3</v>
      </c>
      <c r="C3922">
        <v>5</v>
      </c>
      <c r="D3922">
        <v>26</v>
      </c>
      <c r="E3922">
        <v>23</v>
      </c>
      <c r="F3922">
        <v>500</v>
      </c>
      <c r="G3922">
        <v>7072</v>
      </c>
      <c r="H3922" t="s">
        <v>1909</v>
      </c>
      <c r="I3922">
        <v>59.9</v>
      </c>
      <c r="J3922">
        <v>16.18</v>
      </c>
      <c r="K3922" t="s">
        <v>6417</v>
      </c>
      <c r="L3922" t="s">
        <v>6911</v>
      </c>
      <c r="M3922">
        <v>772.80226861921255</v>
      </c>
      <c r="N3922">
        <v>2</v>
      </c>
      <c r="O3922">
        <v>0.36503662854220004</v>
      </c>
      <c r="P3922" t="str">
        <f>VLOOKUP('Final Data Set for Clustering'!N3922,'Name of Cluster'!$A$2:$B$7,2,1)</f>
        <v>Others</v>
      </c>
    </row>
    <row r="3923" spans="1:16" x14ac:dyDescent="0.55000000000000004">
      <c r="A3923" t="s">
        <v>7144</v>
      </c>
      <c r="B3923">
        <v>1</v>
      </c>
      <c r="C3923">
        <v>7</v>
      </c>
      <c r="D3923">
        <v>15</v>
      </c>
      <c r="E3923">
        <v>11</v>
      </c>
      <c r="F3923">
        <v>3900</v>
      </c>
      <c r="G3923">
        <v>20539</v>
      </c>
      <c r="H3923" t="s">
        <v>460</v>
      </c>
      <c r="I3923">
        <v>59.9</v>
      </c>
      <c r="J3923">
        <v>23</v>
      </c>
      <c r="K3923" t="s">
        <v>4907</v>
      </c>
      <c r="L3923" t="s">
        <v>6911</v>
      </c>
      <c r="M3923">
        <v>740.80375163502106</v>
      </c>
      <c r="N3923">
        <v>2</v>
      </c>
      <c r="O3923">
        <v>0.87480917346770415</v>
      </c>
      <c r="P3923" t="str">
        <f>VLOOKUP('Final Data Set for Clustering'!N3923,'Name of Cluster'!$A$2:$B$7,2,1)</f>
        <v>Others</v>
      </c>
    </row>
    <row r="3924" spans="1:16" x14ac:dyDescent="0.55000000000000004">
      <c r="A3924" t="s">
        <v>1729</v>
      </c>
      <c r="B3924">
        <v>15</v>
      </c>
      <c r="C3924">
        <v>8</v>
      </c>
      <c r="D3924">
        <v>12</v>
      </c>
      <c r="E3924">
        <v>9</v>
      </c>
      <c r="F3924">
        <v>1800</v>
      </c>
      <c r="G3924">
        <v>19250</v>
      </c>
      <c r="H3924" t="s">
        <v>3921</v>
      </c>
      <c r="I3924">
        <v>74</v>
      </c>
      <c r="J3924">
        <v>13.08</v>
      </c>
      <c r="K3924" t="s">
        <v>4418</v>
      </c>
      <c r="L3924" t="s">
        <v>4909</v>
      </c>
      <c r="M3924">
        <v>40.539226132061401</v>
      </c>
      <c r="N3924">
        <v>2</v>
      </c>
      <c r="O3924">
        <v>3.3283249400366928</v>
      </c>
      <c r="P3924" t="str">
        <f>VLOOKUP('Final Data Set for Clustering'!N3924,'Name of Cluster'!$A$2:$B$7,2,1)</f>
        <v>Others</v>
      </c>
    </row>
    <row r="3925" spans="1:16" x14ac:dyDescent="0.55000000000000004">
      <c r="A3925" t="s">
        <v>3203</v>
      </c>
      <c r="B3925">
        <v>1</v>
      </c>
      <c r="C3925">
        <v>6</v>
      </c>
      <c r="D3925">
        <v>30</v>
      </c>
      <c r="E3925">
        <v>25</v>
      </c>
      <c r="F3925">
        <v>500</v>
      </c>
      <c r="G3925">
        <v>1960</v>
      </c>
      <c r="H3925" t="s">
        <v>7852</v>
      </c>
      <c r="I3925">
        <v>112</v>
      </c>
      <c r="J3925">
        <v>16.75</v>
      </c>
      <c r="K3925" t="s">
        <v>4419</v>
      </c>
      <c r="L3925" t="s">
        <v>6911</v>
      </c>
      <c r="M3925">
        <v>377.38099112824608</v>
      </c>
      <c r="N3925">
        <v>2</v>
      </c>
      <c r="O3925">
        <v>0.46230187279621382</v>
      </c>
      <c r="P3925" t="str">
        <f>VLOOKUP('Final Data Set for Clustering'!N3925,'Name of Cluster'!$A$2:$B$7,2,1)</f>
        <v>Others</v>
      </c>
    </row>
    <row r="3926" spans="1:16" x14ac:dyDescent="0.55000000000000004">
      <c r="A3926" t="s">
        <v>5670</v>
      </c>
      <c r="B3926">
        <v>6</v>
      </c>
      <c r="C3926">
        <v>5</v>
      </c>
      <c r="D3926">
        <v>28</v>
      </c>
      <c r="E3926">
        <v>21</v>
      </c>
      <c r="F3926">
        <v>710</v>
      </c>
      <c r="G3926">
        <v>3458</v>
      </c>
      <c r="H3926" t="s">
        <v>443</v>
      </c>
      <c r="I3926">
        <v>600</v>
      </c>
      <c r="J3926">
        <v>125.99</v>
      </c>
      <c r="K3926" t="s">
        <v>1982</v>
      </c>
      <c r="L3926" t="s">
        <v>6911</v>
      </c>
      <c r="M3926">
        <v>553.50344798262449</v>
      </c>
      <c r="N3926">
        <v>2</v>
      </c>
      <c r="O3926">
        <v>0.34381716702636156</v>
      </c>
      <c r="P3926" t="str">
        <f>VLOOKUP('Final Data Set for Clustering'!N3926,'Name of Cluster'!$A$2:$B$7,2,1)</f>
        <v>Others</v>
      </c>
    </row>
    <row r="3927" spans="1:16" x14ac:dyDescent="0.55000000000000004">
      <c r="A3927" t="s">
        <v>2237</v>
      </c>
      <c r="B3927">
        <v>17</v>
      </c>
      <c r="C3927">
        <v>11</v>
      </c>
      <c r="D3927">
        <v>28</v>
      </c>
      <c r="E3927">
        <v>15</v>
      </c>
      <c r="F3927">
        <v>1400</v>
      </c>
      <c r="G3927">
        <v>15750</v>
      </c>
      <c r="H3927" t="s">
        <v>7313</v>
      </c>
      <c r="I3927">
        <v>129.99</v>
      </c>
      <c r="J3927">
        <v>25.46</v>
      </c>
      <c r="K3927" t="s">
        <v>6906</v>
      </c>
      <c r="L3927" t="s">
        <v>4910</v>
      </c>
      <c r="M3927">
        <v>2481.9096993368512</v>
      </c>
      <c r="N3927">
        <v>6</v>
      </c>
      <c r="O3927">
        <v>6.3533225730208391</v>
      </c>
      <c r="P3927" t="str">
        <f>VLOOKUP('Final Data Set for Clustering'!N3927,'Name of Cluster'!$A$2:$B$7,2,1)</f>
        <v>Long distance</v>
      </c>
    </row>
    <row r="3928" spans="1:16" x14ac:dyDescent="0.55000000000000004">
      <c r="A3928" t="s">
        <v>5671</v>
      </c>
      <c r="B3928">
        <v>27</v>
      </c>
      <c r="C3928">
        <v>7</v>
      </c>
      <c r="D3928">
        <v>21</v>
      </c>
      <c r="E3928">
        <v>7</v>
      </c>
      <c r="F3928">
        <v>300</v>
      </c>
      <c r="G3928">
        <v>3648</v>
      </c>
      <c r="H3928" t="s">
        <v>2469</v>
      </c>
      <c r="I3928">
        <v>34.9</v>
      </c>
      <c r="J3928">
        <v>7.87</v>
      </c>
      <c r="K3928" t="s">
        <v>4419</v>
      </c>
      <c r="L3928" t="s">
        <v>4909</v>
      </c>
      <c r="M3928">
        <v>10.36961700630151</v>
      </c>
      <c r="N3928">
        <v>3</v>
      </c>
      <c r="O3928">
        <v>1.1146360492392007</v>
      </c>
      <c r="P3928" t="str">
        <f>VLOOKUP('Final Data Set for Clustering'!N3928,'Name of Cluster'!$A$2:$B$7,2,1)</f>
        <v>Long confirmation time by LP</v>
      </c>
    </row>
    <row r="3929" spans="1:16" x14ac:dyDescent="0.55000000000000004">
      <c r="A3929" t="s">
        <v>1249</v>
      </c>
      <c r="B3929">
        <v>5</v>
      </c>
      <c r="C3929">
        <v>7</v>
      </c>
      <c r="D3929">
        <v>17</v>
      </c>
      <c r="E3929">
        <v>14</v>
      </c>
      <c r="F3929">
        <v>10050</v>
      </c>
      <c r="G3929">
        <v>58682</v>
      </c>
      <c r="H3929" t="s">
        <v>4833</v>
      </c>
      <c r="I3929">
        <v>138</v>
      </c>
      <c r="J3929">
        <v>20.7</v>
      </c>
      <c r="K3929" t="s">
        <v>7888</v>
      </c>
      <c r="L3929" t="s">
        <v>4909</v>
      </c>
      <c r="M3929">
        <v>709.14600902472785</v>
      </c>
      <c r="N3929">
        <v>1</v>
      </c>
      <c r="O3929">
        <v>3.0053097246004823</v>
      </c>
      <c r="P3929" t="str">
        <f>VLOOKUP('Final Data Set for Clustering'!N3929,'Name of Cluster'!$A$2:$B$7,2,1)</f>
        <v>Oversized Products</v>
      </c>
    </row>
    <row r="3930" spans="1:16" x14ac:dyDescent="0.55000000000000004">
      <c r="A3930" t="s">
        <v>6170</v>
      </c>
      <c r="B3930">
        <v>5</v>
      </c>
      <c r="C3930">
        <v>7</v>
      </c>
      <c r="D3930">
        <v>36</v>
      </c>
      <c r="E3930">
        <v>22</v>
      </c>
      <c r="F3930">
        <v>6500</v>
      </c>
      <c r="G3930">
        <v>33696</v>
      </c>
      <c r="H3930" t="s">
        <v>6397</v>
      </c>
      <c r="I3930">
        <v>499</v>
      </c>
      <c r="J3930">
        <v>65.89</v>
      </c>
      <c r="K3930" t="s">
        <v>6417</v>
      </c>
      <c r="L3930" t="s">
        <v>6911</v>
      </c>
      <c r="M3930">
        <v>3144.9054144770839</v>
      </c>
      <c r="N3930">
        <v>6</v>
      </c>
      <c r="O3930">
        <v>3.9721938162249586</v>
      </c>
      <c r="P3930" t="str">
        <f>VLOOKUP('Final Data Set for Clustering'!N3930,'Name of Cluster'!$A$2:$B$7,2,1)</f>
        <v>Long distance</v>
      </c>
    </row>
    <row r="3931" spans="1:16" x14ac:dyDescent="0.55000000000000004">
      <c r="A3931" t="s">
        <v>2726</v>
      </c>
      <c r="B3931">
        <v>1</v>
      </c>
      <c r="C3931">
        <v>4</v>
      </c>
      <c r="D3931">
        <v>22</v>
      </c>
      <c r="E3931">
        <v>21</v>
      </c>
      <c r="F3931">
        <v>1600</v>
      </c>
      <c r="G3931">
        <v>15000</v>
      </c>
      <c r="H3931" t="s">
        <v>6856</v>
      </c>
      <c r="I3931">
        <v>309</v>
      </c>
      <c r="J3931">
        <v>19.73</v>
      </c>
      <c r="K3931" t="s">
        <v>4417</v>
      </c>
      <c r="L3931" t="s">
        <v>3467</v>
      </c>
      <c r="M3931">
        <v>1312.6590412358505</v>
      </c>
      <c r="N3931">
        <v>2</v>
      </c>
      <c r="O3931">
        <v>1.8671947919658973</v>
      </c>
      <c r="P3931" t="str">
        <f>VLOOKUP('Final Data Set for Clustering'!N3931,'Name of Cluster'!$A$2:$B$7,2,1)</f>
        <v>Others</v>
      </c>
    </row>
    <row r="3932" spans="1:16" x14ac:dyDescent="0.55000000000000004">
      <c r="A3932" t="s">
        <v>3715</v>
      </c>
      <c r="B3932">
        <v>19</v>
      </c>
      <c r="C3932">
        <v>9</v>
      </c>
      <c r="D3932">
        <v>12</v>
      </c>
      <c r="E3932">
        <v>4</v>
      </c>
      <c r="F3932">
        <v>3000</v>
      </c>
      <c r="G3932">
        <v>21000</v>
      </c>
      <c r="H3932" t="s">
        <v>1410</v>
      </c>
      <c r="I3932">
        <v>1999.99</v>
      </c>
      <c r="J3932">
        <v>26.55</v>
      </c>
      <c r="K3932" t="s">
        <v>4907</v>
      </c>
      <c r="L3932" t="s">
        <v>4909</v>
      </c>
      <c r="M3932">
        <v>90.178129439279886</v>
      </c>
      <c r="N3932">
        <v>3</v>
      </c>
      <c r="O3932">
        <v>2.9247115272869033</v>
      </c>
      <c r="P3932" t="str">
        <f>VLOOKUP('Final Data Set for Clustering'!N3932,'Name of Cluster'!$A$2:$B$7,2,1)</f>
        <v>Long confirmation time by LP</v>
      </c>
    </row>
    <row r="3933" spans="1:16" x14ac:dyDescent="0.55000000000000004">
      <c r="A3933" t="s">
        <v>4654</v>
      </c>
      <c r="B3933">
        <v>3</v>
      </c>
      <c r="C3933">
        <v>5</v>
      </c>
      <c r="D3933">
        <v>20</v>
      </c>
      <c r="E3933">
        <v>14</v>
      </c>
      <c r="F3933">
        <v>200</v>
      </c>
      <c r="G3933">
        <v>352</v>
      </c>
      <c r="H3933" t="s">
        <v>3376</v>
      </c>
      <c r="I3933">
        <v>29</v>
      </c>
      <c r="J3933">
        <v>7.78</v>
      </c>
      <c r="K3933" t="s">
        <v>1982</v>
      </c>
      <c r="L3933" t="s">
        <v>4909</v>
      </c>
      <c r="M3933">
        <v>25.442696001637252</v>
      </c>
      <c r="N3933">
        <v>2</v>
      </c>
      <c r="O3933">
        <v>0.71788610977126988</v>
      </c>
      <c r="P3933" t="str">
        <f>VLOOKUP('Final Data Set for Clustering'!N3933,'Name of Cluster'!$A$2:$B$7,2,1)</f>
        <v>Others</v>
      </c>
    </row>
    <row r="3934" spans="1:16" x14ac:dyDescent="0.55000000000000004">
      <c r="A3934" t="s">
        <v>3716</v>
      </c>
      <c r="B3934">
        <v>4</v>
      </c>
      <c r="C3934">
        <v>9</v>
      </c>
      <c r="D3934">
        <v>25</v>
      </c>
      <c r="E3934">
        <v>9</v>
      </c>
      <c r="F3934">
        <v>1200</v>
      </c>
      <c r="G3934">
        <v>13209</v>
      </c>
      <c r="H3934" t="s">
        <v>5331</v>
      </c>
      <c r="I3934">
        <v>229.99</v>
      </c>
      <c r="J3934">
        <v>16.37</v>
      </c>
      <c r="K3934" t="s">
        <v>6905</v>
      </c>
      <c r="L3934" t="s">
        <v>4909</v>
      </c>
      <c r="M3934">
        <v>367.08652017740894</v>
      </c>
      <c r="N3934">
        <v>2</v>
      </c>
      <c r="O3934">
        <v>0.95850808722686232</v>
      </c>
      <c r="P3934" t="str">
        <f>VLOOKUP('Final Data Set for Clustering'!N3934,'Name of Cluster'!$A$2:$B$7,2,1)</f>
        <v>Others</v>
      </c>
    </row>
    <row r="3935" spans="1:16" x14ac:dyDescent="0.55000000000000004">
      <c r="A3935" t="s">
        <v>6640</v>
      </c>
      <c r="B3935">
        <v>7</v>
      </c>
      <c r="C3935">
        <v>7</v>
      </c>
      <c r="D3935">
        <v>23</v>
      </c>
      <c r="E3935">
        <v>12</v>
      </c>
      <c r="F3935">
        <v>584</v>
      </c>
      <c r="G3935">
        <v>2288</v>
      </c>
      <c r="H3935" t="s">
        <v>443</v>
      </c>
      <c r="I3935">
        <v>115</v>
      </c>
      <c r="J3935">
        <v>13.25</v>
      </c>
      <c r="K3935" t="s">
        <v>1982</v>
      </c>
      <c r="L3935" t="s">
        <v>4909</v>
      </c>
      <c r="M3935">
        <v>320.48174017196158</v>
      </c>
      <c r="N3935">
        <v>2</v>
      </c>
      <c r="O3935">
        <v>0.40188545163875433</v>
      </c>
      <c r="P3935" t="str">
        <f>VLOOKUP('Final Data Set for Clustering'!N3935,'Name of Cluster'!$A$2:$B$7,2,1)</f>
        <v>Others</v>
      </c>
    </row>
    <row r="3936" spans="1:16" x14ac:dyDescent="0.55000000000000004">
      <c r="A3936" t="s">
        <v>7641</v>
      </c>
      <c r="B3936">
        <v>6</v>
      </c>
      <c r="C3936">
        <v>6</v>
      </c>
      <c r="D3936">
        <v>20</v>
      </c>
      <c r="E3936">
        <v>16</v>
      </c>
      <c r="F3936">
        <v>4350</v>
      </c>
      <c r="G3936">
        <v>8000</v>
      </c>
      <c r="H3936" t="s">
        <v>5867</v>
      </c>
      <c r="I3936">
        <v>119.8</v>
      </c>
      <c r="J3936">
        <v>24.07</v>
      </c>
      <c r="K3936" t="s">
        <v>4419</v>
      </c>
      <c r="L3936" t="s">
        <v>6911</v>
      </c>
      <c r="M3936">
        <v>900.06415132641825</v>
      </c>
      <c r="N3936">
        <v>2</v>
      </c>
      <c r="O3936">
        <v>0.70333446184106396</v>
      </c>
      <c r="P3936" t="str">
        <f>VLOOKUP('Final Data Set for Clustering'!N3936,'Name of Cluster'!$A$2:$B$7,2,1)</f>
        <v>Others</v>
      </c>
    </row>
    <row r="3937" spans="1:16" x14ac:dyDescent="0.55000000000000004">
      <c r="A3937" t="s">
        <v>7641</v>
      </c>
      <c r="B3937">
        <v>6</v>
      </c>
      <c r="C3937">
        <v>6</v>
      </c>
      <c r="D3937">
        <v>20</v>
      </c>
      <c r="E3937">
        <v>16</v>
      </c>
      <c r="F3937">
        <v>2300</v>
      </c>
      <c r="G3937">
        <v>8000</v>
      </c>
      <c r="H3937" t="s">
        <v>5867</v>
      </c>
      <c r="I3937">
        <v>69.900000000000006</v>
      </c>
      <c r="J3937">
        <v>24.07</v>
      </c>
      <c r="K3937" t="s">
        <v>4419</v>
      </c>
      <c r="L3937" t="s">
        <v>6911</v>
      </c>
      <c r="M3937">
        <v>900.06415132641825</v>
      </c>
      <c r="N3937">
        <v>2</v>
      </c>
      <c r="O3937">
        <v>0.44990388569543649</v>
      </c>
      <c r="P3937" t="str">
        <f>VLOOKUP('Final Data Set for Clustering'!N3937,'Name of Cluster'!$A$2:$B$7,2,1)</f>
        <v>Others</v>
      </c>
    </row>
    <row r="3938" spans="1:16" x14ac:dyDescent="0.55000000000000004">
      <c r="A3938" t="s">
        <v>2727</v>
      </c>
      <c r="B3938">
        <v>20</v>
      </c>
      <c r="C3938">
        <v>13</v>
      </c>
      <c r="D3938">
        <v>9</v>
      </c>
      <c r="E3938">
        <v>4</v>
      </c>
      <c r="F3938">
        <v>441</v>
      </c>
      <c r="G3938">
        <v>3952</v>
      </c>
      <c r="H3938" t="s">
        <v>2946</v>
      </c>
      <c r="I3938">
        <v>493.9</v>
      </c>
      <c r="J3938">
        <v>12.2</v>
      </c>
      <c r="K3938" t="s">
        <v>5412</v>
      </c>
      <c r="L3938" t="s">
        <v>4909</v>
      </c>
      <c r="M3938">
        <v>83.968447063194532</v>
      </c>
      <c r="N3938">
        <v>4</v>
      </c>
      <c r="O3938">
        <v>6.0063780449137685</v>
      </c>
      <c r="P3938" t="str">
        <f>VLOOKUP('Final Data Set for Clustering'!N3938,'Name of Cluster'!$A$2:$B$7,2,1)</f>
        <v>Long Seller preparation time</v>
      </c>
    </row>
    <row r="3939" spans="1:16" x14ac:dyDescent="0.55000000000000004">
      <c r="A3939" t="s">
        <v>6171</v>
      </c>
      <c r="B3939">
        <v>107</v>
      </c>
      <c r="C3939">
        <v>16</v>
      </c>
      <c r="D3939">
        <v>91</v>
      </c>
      <c r="E3939">
        <v>11</v>
      </c>
      <c r="F3939">
        <v>3000</v>
      </c>
      <c r="G3939">
        <v>269500</v>
      </c>
      <c r="H3939" t="s">
        <v>3951</v>
      </c>
      <c r="I3939">
        <v>1259</v>
      </c>
      <c r="J3939">
        <v>95.09</v>
      </c>
      <c r="K3939" t="s">
        <v>6417</v>
      </c>
      <c r="L3939" t="s">
        <v>4909</v>
      </c>
      <c r="M3939">
        <v>42.159433155639277</v>
      </c>
      <c r="N3939">
        <v>3</v>
      </c>
      <c r="O3939">
        <v>193.86465982975022</v>
      </c>
      <c r="P3939" t="str">
        <f>VLOOKUP('Final Data Set for Clustering'!N3939,'Name of Cluster'!$A$2:$B$7,2,1)</f>
        <v>Long confirmation time by LP</v>
      </c>
    </row>
    <row r="3940" spans="1:16" x14ac:dyDescent="0.55000000000000004">
      <c r="A3940" t="s">
        <v>1730</v>
      </c>
      <c r="B3940">
        <v>3</v>
      </c>
      <c r="C3940">
        <v>6</v>
      </c>
      <c r="D3940">
        <v>33</v>
      </c>
      <c r="E3940">
        <v>13</v>
      </c>
      <c r="F3940">
        <v>1938</v>
      </c>
      <c r="G3940">
        <v>21648</v>
      </c>
      <c r="H3940" t="s">
        <v>7319</v>
      </c>
      <c r="I3940">
        <v>110</v>
      </c>
      <c r="J3940">
        <v>23.35</v>
      </c>
      <c r="K3940" t="s">
        <v>4418</v>
      </c>
      <c r="L3940" t="s">
        <v>6911</v>
      </c>
      <c r="M3940">
        <v>412.75181409413113</v>
      </c>
      <c r="N3940">
        <v>2</v>
      </c>
      <c r="O3940">
        <v>0.43732939414428951</v>
      </c>
      <c r="P3940" t="str">
        <f>VLOOKUP('Final Data Set for Clustering'!N3940,'Name of Cluster'!$A$2:$B$7,2,1)</f>
        <v>Others</v>
      </c>
    </row>
    <row r="3941" spans="1:16" x14ac:dyDescent="0.55000000000000004">
      <c r="A3941" t="s">
        <v>6641</v>
      </c>
      <c r="B3941">
        <v>3</v>
      </c>
      <c r="C3941">
        <v>6</v>
      </c>
      <c r="D3941">
        <v>41</v>
      </c>
      <c r="E3941">
        <v>21</v>
      </c>
      <c r="F3941">
        <v>500</v>
      </c>
      <c r="G3941">
        <v>18720</v>
      </c>
      <c r="H3941" t="s">
        <v>3407</v>
      </c>
      <c r="I3941">
        <v>14.99</v>
      </c>
      <c r="J3941">
        <v>15.1</v>
      </c>
      <c r="K3941" t="s">
        <v>6904</v>
      </c>
      <c r="L3941" t="s">
        <v>6911</v>
      </c>
      <c r="M3941">
        <v>405.45970340894468</v>
      </c>
      <c r="N3941">
        <v>2</v>
      </c>
      <c r="O3941">
        <v>1.1423745044787474</v>
      </c>
      <c r="P3941" t="str">
        <f>VLOOKUP('Final Data Set for Clustering'!N3941,'Name of Cluster'!$A$2:$B$7,2,1)</f>
        <v>Others</v>
      </c>
    </row>
    <row r="3942" spans="1:16" x14ac:dyDescent="0.55000000000000004">
      <c r="A3942" t="s">
        <v>1250</v>
      </c>
      <c r="B3942">
        <v>4</v>
      </c>
      <c r="C3942">
        <v>7</v>
      </c>
      <c r="D3942">
        <v>32</v>
      </c>
      <c r="E3942">
        <v>19</v>
      </c>
      <c r="F3942">
        <v>100</v>
      </c>
      <c r="G3942">
        <v>836</v>
      </c>
      <c r="H3942" t="s">
        <v>3390</v>
      </c>
      <c r="I3942">
        <v>25.9</v>
      </c>
      <c r="J3942">
        <v>14.1</v>
      </c>
      <c r="K3942" t="s">
        <v>516</v>
      </c>
      <c r="L3942" t="s">
        <v>6911</v>
      </c>
      <c r="M3942">
        <v>360.43563086983579</v>
      </c>
      <c r="N3942">
        <v>2</v>
      </c>
      <c r="O3942">
        <v>0.54916385309993754</v>
      </c>
      <c r="P3942" t="str">
        <f>VLOOKUP('Final Data Set for Clustering'!N3942,'Name of Cluster'!$A$2:$B$7,2,1)</f>
        <v>Others</v>
      </c>
    </row>
    <row r="3943" spans="1:16" x14ac:dyDescent="0.55000000000000004">
      <c r="A3943" t="s">
        <v>1731</v>
      </c>
      <c r="B3943">
        <v>3</v>
      </c>
      <c r="C3943">
        <v>4</v>
      </c>
      <c r="D3943">
        <v>57</v>
      </c>
      <c r="E3943">
        <v>23</v>
      </c>
      <c r="F3943">
        <v>300</v>
      </c>
      <c r="G3943">
        <v>4320</v>
      </c>
      <c r="H3943" t="s">
        <v>7872</v>
      </c>
      <c r="I3943">
        <v>120.49</v>
      </c>
      <c r="J3943">
        <v>14.59</v>
      </c>
      <c r="K3943" t="s">
        <v>4907</v>
      </c>
      <c r="L3943" t="s">
        <v>6911</v>
      </c>
      <c r="M3943">
        <v>414.01867126108004</v>
      </c>
      <c r="N3943">
        <v>2</v>
      </c>
      <c r="O3943">
        <v>4.3023734587657394</v>
      </c>
      <c r="P3943" t="str">
        <f>VLOOKUP('Final Data Set for Clustering'!N3943,'Name of Cluster'!$A$2:$B$7,2,1)</f>
        <v>Others</v>
      </c>
    </row>
    <row r="3944" spans="1:16" x14ac:dyDescent="0.55000000000000004">
      <c r="A3944" t="s">
        <v>7145</v>
      </c>
      <c r="B3944">
        <v>1</v>
      </c>
      <c r="C3944">
        <v>7</v>
      </c>
      <c r="D3944">
        <v>63</v>
      </c>
      <c r="E3944">
        <v>16</v>
      </c>
      <c r="F3944">
        <v>150</v>
      </c>
      <c r="G3944">
        <v>2873</v>
      </c>
      <c r="H3944" t="s">
        <v>3387</v>
      </c>
      <c r="I3944">
        <v>27.9</v>
      </c>
      <c r="J3944">
        <v>15.1</v>
      </c>
      <c r="K3944" t="s">
        <v>5926</v>
      </c>
      <c r="L3944" t="s">
        <v>6911</v>
      </c>
      <c r="M3944">
        <v>302.38648812321645</v>
      </c>
      <c r="N3944">
        <v>2</v>
      </c>
      <c r="O3944">
        <v>5.6444236004478547</v>
      </c>
      <c r="P3944" t="str">
        <f>VLOOKUP('Final Data Set for Clustering'!N3944,'Name of Cluster'!$A$2:$B$7,2,1)</f>
        <v>Others</v>
      </c>
    </row>
    <row r="3945" spans="1:16" x14ac:dyDescent="0.55000000000000004">
      <c r="A3945" t="s">
        <v>5672</v>
      </c>
      <c r="B3945">
        <v>6</v>
      </c>
      <c r="C3945">
        <v>8</v>
      </c>
      <c r="D3945">
        <v>20</v>
      </c>
      <c r="E3945">
        <v>18</v>
      </c>
      <c r="F3945">
        <v>400</v>
      </c>
      <c r="G3945">
        <v>3312</v>
      </c>
      <c r="H3945" t="s">
        <v>3952</v>
      </c>
      <c r="I3945">
        <v>49.9</v>
      </c>
      <c r="J3945">
        <v>14.1</v>
      </c>
      <c r="K3945" t="s">
        <v>7888</v>
      </c>
      <c r="L3945" t="s">
        <v>4909</v>
      </c>
      <c r="M3945">
        <v>372.52828542825563</v>
      </c>
      <c r="N3945">
        <v>2</v>
      </c>
      <c r="O3945">
        <v>0.6269621210515014</v>
      </c>
      <c r="P3945" t="str">
        <f>VLOOKUP('Final Data Set for Clustering'!N3945,'Name of Cluster'!$A$2:$B$7,2,1)</f>
        <v>Others</v>
      </c>
    </row>
    <row r="3946" spans="1:16" x14ac:dyDescent="0.55000000000000004">
      <c r="A3946" t="s">
        <v>5673</v>
      </c>
      <c r="B3946">
        <v>1</v>
      </c>
      <c r="C3946">
        <v>4</v>
      </c>
      <c r="D3946">
        <v>46</v>
      </c>
      <c r="E3946">
        <v>18</v>
      </c>
      <c r="F3946">
        <v>6550</v>
      </c>
      <c r="G3946">
        <v>31920</v>
      </c>
      <c r="H3946" t="s">
        <v>6837</v>
      </c>
      <c r="I3946">
        <v>99</v>
      </c>
      <c r="J3946">
        <v>17.940000000000001</v>
      </c>
      <c r="K3946" t="s">
        <v>3967</v>
      </c>
      <c r="L3946" t="s">
        <v>6911</v>
      </c>
      <c r="M3946">
        <v>383.09217596280666</v>
      </c>
      <c r="N3946">
        <v>2</v>
      </c>
      <c r="O3946">
        <v>3.5459561546297325</v>
      </c>
      <c r="P3946" t="str">
        <f>VLOOKUP('Final Data Set for Clustering'!N3946,'Name of Cluster'!$A$2:$B$7,2,1)</f>
        <v>Others</v>
      </c>
    </row>
    <row r="3947" spans="1:16" x14ac:dyDescent="0.55000000000000004">
      <c r="A3947" t="s">
        <v>6172</v>
      </c>
      <c r="B3947">
        <v>3</v>
      </c>
      <c r="C3947">
        <v>11</v>
      </c>
      <c r="D3947">
        <v>44</v>
      </c>
      <c r="E3947">
        <v>23</v>
      </c>
      <c r="F3947">
        <v>175</v>
      </c>
      <c r="G3947">
        <v>15625</v>
      </c>
      <c r="H3947" t="s">
        <v>3398</v>
      </c>
      <c r="I3947">
        <v>75.5</v>
      </c>
      <c r="J3947">
        <v>15.28</v>
      </c>
      <c r="K3947" t="s">
        <v>4907</v>
      </c>
      <c r="L3947" t="s">
        <v>6911</v>
      </c>
      <c r="M3947">
        <v>941.2605132962409</v>
      </c>
      <c r="N3947">
        <v>6</v>
      </c>
      <c r="O3947">
        <v>4.3097835044291681</v>
      </c>
      <c r="P3947" t="str">
        <f>VLOOKUP('Final Data Set for Clustering'!N3947,'Name of Cluster'!$A$2:$B$7,2,1)</f>
        <v>Long distance</v>
      </c>
    </row>
    <row r="3948" spans="1:16" x14ac:dyDescent="0.55000000000000004">
      <c r="A3948" t="s">
        <v>3204</v>
      </c>
      <c r="B3948">
        <v>4</v>
      </c>
      <c r="C3948">
        <v>6</v>
      </c>
      <c r="D3948">
        <v>25</v>
      </c>
      <c r="E3948">
        <v>20</v>
      </c>
      <c r="F3948">
        <v>150</v>
      </c>
      <c r="G3948">
        <v>3872</v>
      </c>
      <c r="H3948" t="s">
        <v>2409</v>
      </c>
      <c r="I3948">
        <v>14.99</v>
      </c>
      <c r="J3948">
        <v>19.04</v>
      </c>
      <c r="K3948" t="s">
        <v>517</v>
      </c>
      <c r="L3948" t="s">
        <v>3467</v>
      </c>
      <c r="M3948">
        <v>2242.0618577799373</v>
      </c>
      <c r="N3948">
        <v>6</v>
      </c>
      <c r="O3948">
        <v>1.0294125237107608</v>
      </c>
      <c r="P3948" t="str">
        <f>VLOOKUP('Final Data Set for Clustering'!N3948,'Name of Cluster'!$A$2:$B$7,2,1)</f>
        <v>Long distance</v>
      </c>
    </row>
    <row r="3949" spans="1:16" x14ac:dyDescent="0.55000000000000004">
      <c r="A3949" t="s">
        <v>2238</v>
      </c>
      <c r="B3949">
        <v>3</v>
      </c>
      <c r="C3949">
        <v>6</v>
      </c>
      <c r="D3949">
        <v>23</v>
      </c>
      <c r="E3949">
        <v>17</v>
      </c>
      <c r="F3949">
        <v>342</v>
      </c>
      <c r="G3949">
        <v>3510</v>
      </c>
      <c r="H3949" t="s">
        <v>5323</v>
      </c>
      <c r="I3949">
        <v>219.9</v>
      </c>
      <c r="J3949">
        <v>18.79</v>
      </c>
      <c r="K3949" t="s">
        <v>1982</v>
      </c>
      <c r="L3949" t="s">
        <v>6911</v>
      </c>
      <c r="M3949">
        <v>579.90772922350186</v>
      </c>
      <c r="N3949">
        <v>2</v>
      </c>
      <c r="O3949">
        <v>0.14483732506086308</v>
      </c>
      <c r="P3949" t="str">
        <f>VLOOKUP('Final Data Set for Clustering'!N3949,'Name of Cluster'!$A$2:$B$7,2,1)</f>
        <v>Others</v>
      </c>
    </row>
    <row r="3950" spans="1:16" x14ac:dyDescent="0.55000000000000004">
      <c r="A3950" t="s">
        <v>3205</v>
      </c>
      <c r="B3950">
        <v>1</v>
      </c>
      <c r="C3950">
        <v>7</v>
      </c>
      <c r="D3950">
        <v>22</v>
      </c>
      <c r="E3950">
        <v>14</v>
      </c>
      <c r="F3950">
        <v>350</v>
      </c>
      <c r="G3950">
        <v>4433</v>
      </c>
      <c r="H3950" t="s">
        <v>1470</v>
      </c>
      <c r="I3950">
        <v>89.8</v>
      </c>
      <c r="J3950">
        <v>19.600000000000001</v>
      </c>
      <c r="K3950" t="s">
        <v>7888</v>
      </c>
      <c r="L3950" t="s">
        <v>6911</v>
      </c>
      <c r="M3950">
        <v>525.62519257696169</v>
      </c>
      <c r="N3950">
        <v>2</v>
      </c>
      <c r="O3950">
        <v>0.36872521579236689</v>
      </c>
      <c r="P3950" t="str">
        <f>VLOOKUP('Final Data Set for Clustering'!N3950,'Name of Cluster'!$A$2:$B$7,2,1)</f>
        <v>Others</v>
      </c>
    </row>
    <row r="3951" spans="1:16" x14ac:dyDescent="0.55000000000000004">
      <c r="A3951" t="s">
        <v>248</v>
      </c>
      <c r="B3951">
        <v>8</v>
      </c>
      <c r="C3951">
        <v>8</v>
      </c>
      <c r="D3951">
        <v>37</v>
      </c>
      <c r="E3951">
        <v>20</v>
      </c>
      <c r="F3951">
        <v>15800</v>
      </c>
      <c r="G3951">
        <v>134292</v>
      </c>
      <c r="H3951" t="s">
        <v>3377</v>
      </c>
      <c r="I3951">
        <v>987</v>
      </c>
      <c r="J3951">
        <v>38.71</v>
      </c>
      <c r="K3951" t="s">
        <v>7889</v>
      </c>
      <c r="L3951" t="s">
        <v>3467</v>
      </c>
      <c r="M3951">
        <v>2420.3018381536572</v>
      </c>
      <c r="N3951">
        <v>1</v>
      </c>
      <c r="O3951">
        <v>6.9931741116542723</v>
      </c>
      <c r="P3951" t="str">
        <f>VLOOKUP('Final Data Set for Clustering'!N3951,'Name of Cluster'!$A$2:$B$7,2,1)</f>
        <v>Oversized Products</v>
      </c>
    </row>
    <row r="3952" spans="1:16" x14ac:dyDescent="0.55000000000000004">
      <c r="A3952" t="s">
        <v>2239</v>
      </c>
      <c r="B3952">
        <v>9</v>
      </c>
      <c r="C3952">
        <v>7</v>
      </c>
      <c r="D3952">
        <v>3</v>
      </c>
      <c r="E3952">
        <v>2</v>
      </c>
      <c r="F3952">
        <v>1700</v>
      </c>
      <c r="G3952">
        <v>19500</v>
      </c>
      <c r="H3952" t="s">
        <v>2911</v>
      </c>
      <c r="I3952">
        <v>69.989999999999995</v>
      </c>
      <c r="J3952">
        <v>11.51</v>
      </c>
      <c r="K3952" t="s">
        <v>1983</v>
      </c>
      <c r="L3952" t="s">
        <v>4909</v>
      </c>
      <c r="M3952">
        <v>39.042112302060922</v>
      </c>
      <c r="N3952">
        <v>2</v>
      </c>
      <c r="O3952">
        <v>2.2689632961734896</v>
      </c>
      <c r="P3952" t="str">
        <f>VLOOKUP('Final Data Set for Clustering'!N3952,'Name of Cluster'!$A$2:$B$7,2,1)</f>
        <v>Others</v>
      </c>
    </row>
    <row r="3953" spans="1:16" x14ac:dyDescent="0.55000000000000004">
      <c r="A3953" t="s">
        <v>5152</v>
      </c>
      <c r="B3953">
        <v>4</v>
      </c>
      <c r="C3953">
        <v>7</v>
      </c>
      <c r="D3953">
        <v>35</v>
      </c>
      <c r="E3953">
        <v>27</v>
      </c>
      <c r="F3953">
        <v>1000</v>
      </c>
      <c r="G3953">
        <v>40000</v>
      </c>
      <c r="H3953" t="s">
        <v>7362</v>
      </c>
      <c r="I3953">
        <v>28</v>
      </c>
      <c r="J3953">
        <v>24.84</v>
      </c>
      <c r="K3953" t="s">
        <v>4417</v>
      </c>
      <c r="L3953" t="s">
        <v>4910</v>
      </c>
      <c r="M3953">
        <v>2480.5613413807291</v>
      </c>
      <c r="N3953">
        <v>6</v>
      </c>
      <c r="O3953">
        <v>1.369212808068822</v>
      </c>
      <c r="P3953" t="str">
        <f>VLOOKUP('Final Data Set for Clustering'!N3953,'Name of Cluster'!$A$2:$B$7,2,1)</f>
        <v>Long distance</v>
      </c>
    </row>
    <row r="3954" spans="1:16" x14ac:dyDescent="0.55000000000000004">
      <c r="A3954" t="s">
        <v>3206</v>
      </c>
      <c r="B3954">
        <v>15</v>
      </c>
      <c r="C3954">
        <v>6</v>
      </c>
      <c r="D3954">
        <v>22</v>
      </c>
      <c r="E3954">
        <v>17</v>
      </c>
      <c r="F3954">
        <v>2000</v>
      </c>
      <c r="G3954">
        <v>10296</v>
      </c>
      <c r="H3954" t="s">
        <v>7802</v>
      </c>
      <c r="I3954">
        <v>144.77000000000001</v>
      </c>
      <c r="J3954">
        <v>18.260000000000002</v>
      </c>
      <c r="K3954" t="s">
        <v>6417</v>
      </c>
      <c r="L3954" t="s">
        <v>6911</v>
      </c>
      <c r="M3954">
        <v>702.93490923802187</v>
      </c>
      <c r="N3954">
        <v>2</v>
      </c>
      <c r="O3954">
        <v>2.2134007588839197</v>
      </c>
      <c r="P3954" t="str">
        <f>VLOOKUP('Final Data Set for Clustering'!N3954,'Name of Cluster'!$A$2:$B$7,2,1)</f>
        <v>Others</v>
      </c>
    </row>
    <row r="3955" spans="1:16" x14ac:dyDescent="0.55000000000000004">
      <c r="A3955" t="s">
        <v>249</v>
      </c>
      <c r="B3955">
        <v>4</v>
      </c>
      <c r="C3955">
        <v>6</v>
      </c>
      <c r="D3955">
        <v>15</v>
      </c>
      <c r="E3955">
        <v>14</v>
      </c>
      <c r="F3955">
        <v>875</v>
      </c>
      <c r="G3955">
        <v>18000</v>
      </c>
      <c r="H3955" t="s">
        <v>4843</v>
      </c>
      <c r="I3955">
        <v>56.99</v>
      </c>
      <c r="J3955">
        <v>12.74</v>
      </c>
      <c r="K3955" t="s">
        <v>4418</v>
      </c>
      <c r="L3955" t="s">
        <v>4909</v>
      </c>
      <c r="M3955">
        <v>334.049168333936</v>
      </c>
      <c r="N3955">
        <v>2</v>
      </c>
      <c r="O3955">
        <v>0.3061308171936965</v>
      </c>
      <c r="P3955" t="str">
        <f>VLOOKUP('Final Data Set for Clustering'!N3955,'Name of Cluster'!$A$2:$B$7,2,1)</f>
        <v>Others</v>
      </c>
    </row>
    <row r="3956" spans="1:16" x14ac:dyDescent="0.55000000000000004">
      <c r="A3956" t="s">
        <v>6642</v>
      </c>
      <c r="B3956">
        <v>2</v>
      </c>
      <c r="C3956">
        <v>5</v>
      </c>
      <c r="D3956">
        <v>67</v>
      </c>
      <c r="E3956">
        <v>19</v>
      </c>
      <c r="F3956">
        <v>375</v>
      </c>
      <c r="G3956">
        <v>8120</v>
      </c>
      <c r="H3956" t="s">
        <v>5890</v>
      </c>
      <c r="I3956">
        <v>124.99</v>
      </c>
      <c r="J3956">
        <v>14.62</v>
      </c>
      <c r="K3956" t="s">
        <v>7889</v>
      </c>
      <c r="L3956" t="s">
        <v>6911</v>
      </c>
      <c r="M3956">
        <v>364.26306484128327</v>
      </c>
      <c r="N3956">
        <v>2</v>
      </c>
      <c r="O3956">
        <v>6.5511029723887315</v>
      </c>
      <c r="P3956" t="str">
        <f>VLOOKUP('Final Data Set for Clustering'!N3956,'Name of Cluster'!$A$2:$B$7,2,1)</f>
        <v>Others</v>
      </c>
    </row>
    <row r="3957" spans="1:16" x14ac:dyDescent="0.55000000000000004">
      <c r="A3957" t="s">
        <v>1251</v>
      </c>
      <c r="B3957">
        <v>7</v>
      </c>
      <c r="C3957">
        <v>8</v>
      </c>
      <c r="D3957">
        <v>27</v>
      </c>
      <c r="E3957">
        <v>20</v>
      </c>
      <c r="F3957">
        <v>444</v>
      </c>
      <c r="G3957">
        <v>4480</v>
      </c>
      <c r="H3957" t="s">
        <v>2929</v>
      </c>
      <c r="I3957">
        <v>146</v>
      </c>
      <c r="J3957">
        <v>17.46</v>
      </c>
      <c r="K3957" t="s">
        <v>1982</v>
      </c>
      <c r="L3957" t="s">
        <v>3467</v>
      </c>
      <c r="M3957">
        <v>1460.9505777969214</v>
      </c>
      <c r="N3957">
        <v>6</v>
      </c>
      <c r="O3957">
        <v>1.5280524013971921</v>
      </c>
      <c r="P3957" t="str">
        <f>VLOOKUP('Final Data Set for Clustering'!N3957,'Name of Cluster'!$A$2:$B$7,2,1)</f>
        <v>Long distance</v>
      </c>
    </row>
    <row r="3958" spans="1:16" x14ac:dyDescent="0.55000000000000004">
      <c r="A3958" t="s">
        <v>3207</v>
      </c>
      <c r="B3958">
        <v>7</v>
      </c>
      <c r="C3958">
        <v>5</v>
      </c>
      <c r="D3958">
        <v>29</v>
      </c>
      <c r="E3958">
        <v>26</v>
      </c>
      <c r="F3958">
        <v>6300</v>
      </c>
      <c r="G3958">
        <v>26880</v>
      </c>
      <c r="H3958" t="s">
        <v>5331</v>
      </c>
      <c r="I3958">
        <v>249.99</v>
      </c>
      <c r="J3958">
        <v>29.11</v>
      </c>
      <c r="K3958" t="s">
        <v>4419</v>
      </c>
      <c r="L3958" t="s">
        <v>6911</v>
      </c>
      <c r="M3958">
        <v>992.21252238181967</v>
      </c>
      <c r="N3958">
        <v>2</v>
      </c>
      <c r="O3958">
        <v>1.8207223508939254</v>
      </c>
      <c r="P3958" t="str">
        <f>VLOOKUP('Final Data Set for Clustering'!N3958,'Name of Cluster'!$A$2:$B$7,2,1)</f>
        <v>Others</v>
      </c>
    </row>
    <row r="3959" spans="1:16" x14ac:dyDescent="0.55000000000000004">
      <c r="A3959" t="s">
        <v>766</v>
      </c>
      <c r="B3959">
        <v>12</v>
      </c>
      <c r="C3959">
        <v>6</v>
      </c>
      <c r="D3959">
        <v>38</v>
      </c>
      <c r="E3959">
        <v>23</v>
      </c>
      <c r="F3959">
        <v>6016</v>
      </c>
      <c r="G3959">
        <v>92160</v>
      </c>
      <c r="H3959" t="s">
        <v>5855</v>
      </c>
      <c r="I3959">
        <v>70.97</v>
      </c>
      <c r="J3959">
        <v>17.75</v>
      </c>
      <c r="K3959" t="s">
        <v>6905</v>
      </c>
      <c r="L3959" t="s">
        <v>6911</v>
      </c>
      <c r="M3959">
        <v>404.14894006060865</v>
      </c>
      <c r="N3959">
        <v>1</v>
      </c>
      <c r="O3959">
        <v>4.6728808438282003</v>
      </c>
      <c r="P3959" t="str">
        <f>VLOOKUP('Final Data Set for Clustering'!N3959,'Name of Cluster'!$A$2:$B$7,2,1)</f>
        <v>Oversized Products</v>
      </c>
    </row>
    <row r="3960" spans="1:16" x14ac:dyDescent="0.55000000000000004">
      <c r="A3960" t="s">
        <v>3717</v>
      </c>
      <c r="B3960">
        <v>4</v>
      </c>
      <c r="C3960">
        <v>6</v>
      </c>
      <c r="D3960">
        <v>25</v>
      </c>
      <c r="E3960">
        <v>20</v>
      </c>
      <c r="F3960">
        <v>2584</v>
      </c>
      <c r="G3960">
        <v>56644</v>
      </c>
      <c r="H3960" t="s">
        <v>7319</v>
      </c>
      <c r="I3960">
        <v>85</v>
      </c>
      <c r="J3960">
        <v>17.84</v>
      </c>
      <c r="K3960" t="s">
        <v>4418</v>
      </c>
      <c r="L3960" t="s">
        <v>6911</v>
      </c>
      <c r="M3960">
        <v>383.24754042346501</v>
      </c>
      <c r="N3960">
        <v>2</v>
      </c>
      <c r="O3960">
        <v>1.8688113150207795</v>
      </c>
      <c r="P3960" t="str">
        <f>VLOOKUP('Final Data Set for Clustering'!N3960,'Name of Cluster'!$A$2:$B$7,2,1)</f>
        <v>Others</v>
      </c>
    </row>
    <row r="3961" spans="1:16" x14ac:dyDescent="0.55000000000000004">
      <c r="A3961" t="s">
        <v>1732</v>
      </c>
      <c r="B3961">
        <v>2</v>
      </c>
      <c r="C3961">
        <v>6</v>
      </c>
      <c r="D3961">
        <v>23</v>
      </c>
      <c r="E3961">
        <v>17</v>
      </c>
      <c r="F3961">
        <v>500</v>
      </c>
      <c r="G3961">
        <v>1530</v>
      </c>
      <c r="H3961" t="s">
        <v>450</v>
      </c>
      <c r="I3961">
        <v>27</v>
      </c>
      <c r="J3961">
        <v>15.1</v>
      </c>
      <c r="K3961" t="s">
        <v>5412</v>
      </c>
      <c r="L3961" t="s">
        <v>6911</v>
      </c>
      <c r="M3961">
        <v>254.93602279612961</v>
      </c>
      <c r="N3961">
        <v>2</v>
      </c>
      <c r="O3961">
        <v>0.2999419758350601</v>
      </c>
      <c r="P3961" t="str">
        <f>VLOOKUP('Final Data Set for Clustering'!N3961,'Name of Cluster'!$A$2:$B$7,2,1)</f>
        <v>Others</v>
      </c>
    </row>
    <row r="3962" spans="1:16" x14ac:dyDescent="0.55000000000000004">
      <c r="A3962" t="s">
        <v>5153</v>
      </c>
      <c r="B3962">
        <v>7</v>
      </c>
      <c r="C3962">
        <v>6</v>
      </c>
      <c r="D3962">
        <v>10</v>
      </c>
      <c r="E3962">
        <v>7</v>
      </c>
      <c r="F3962">
        <v>1300</v>
      </c>
      <c r="G3962">
        <v>12288</v>
      </c>
      <c r="H3962" t="s">
        <v>5346</v>
      </c>
      <c r="I3962">
        <v>69.900000000000006</v>
      </c>
      <c r="J3962">
        <v>9.34</v>
      </c>
      <c r="K3962" t="s">
        <v>7888</v>
      </c>
      <c r="L3962" t="s">
        <v>4909</v>
      </c>
      <c r="M3962">
        <v>41.604589488853122</v>
      </c>
      <c r="N3962">
        <v>2</v>
      </c>
      <c r="O3962">
        <v>1.0719261678097949</v>
      </c>
      <c r="P3962" t="str">
        <f>VLOOKUP('Final Data Set for Clustering'!N3962,'Name of Cluster'!$A$2:$B$7,2,1)</f>
        <v>Others</v>
      </c>
    </row>
    <row r="3963" spans="1:16" x14ac:dyDescent="0.55000000000000004">
      <c r="A3963" t="s">
        <v>3208</v>
      </c>
      <c r="B3963">
        <v>3</v>
      </c>
      <c r="C3963">
        <v>4</v>
      </c>
      <c r="D3963">
        <v>38</v>
      </c>
      <c r="E3963">
        <v>28</v>
      </c>
      <c r="F3963">
        <v>750</v>
      </c>
      <c r="G3963">
        <v>5100</v>
      </c>
      <c r="H3963" t="s">
        <v>1931</v>
      </c>
      <c r="I3963">
        <v>81.56</v>
      </c>
      <c r="J3963">
        <v>22.07</v>
      </c>
      <c r="K3963" t="s">
        <v>6904</v>
      </c>
      <c r="L3963" t="s">
        <v>3467</v>
      </c>
      <c r="M3963">
        <v>2035.7103876123886</v>
      </c>
      <c r="N3963">
        <v>6</v>
      </c>
      <c r="O3963">
        <v>0.64851319651989059</v>
      </c>
      <c r="P3963" t="str">
        <f>VLOOKUP('Final Data Set for Clustering'!N3963,'Name of Cluster'!$A$2:$B$7,2,1)</f>
        <v>Long distance</v>
      </c>
    </row>
    <row r="3964" spans="1:16" x14ac:dyDescent="0.55000000000000004">
      <c r="A3964" t="s">
        <v>4213</v>
      </c>
      <c r="B3964">
        <v>5</v>
      </c>
      <c r="C3964">
        <v>5</v>
      </c>
      <c r="D3964">
        <v>41</v>
      </c>
      <c r="E3964">
        <v>22</v>
      </c>
      <c r="F3964">
        <v>150</v>
      </c>
      <c r="G3964">
        <v>2304</v>
      </c>
      <c r="H3964" t="s">
        <v>1905</v>
      </c>
      <c r="I3964">
        <v>19.899999999999999</v>
      </c>
      <c r="J3964">
        <v>34.15</v>
      </c>
      <c r="K3964" t="s">
        <v>5927</v>
      </c>
      <c r="L3964" t="s">
        <v>4910</v>
      </c>
      <c r="M3964">
        <v>2384.6195328845738</v>
      </c>
      <c r="N3964">
        <v>6</v>
      </c>
      <c r="O3964">
        <v>0.70086111448750876</v>
      </c>
      <c r="P3964" t="str">
        <f>VLOOKUP('Final Data Set for Clustering'!N3964,'Name of Cluster'!$A$2:$B$7,2,1)</f>
        <v>Long distance</v>
      </c>
    </row>
    <row r="3965" spans="1:16" x14ac:dyDescent="0.55000000000000004">
      <c r="A3965" t="s">
        <v>4655</v>
      </c>
      <c r="B3965">
        <v>2</v>
      </c>
      <c r="C3965">
        <v>12</v>
      </c>
      <c r="D3965">
        <v>32</v>
      </c>
      <c r="E3965">
        <v>22</v>
      </c>
      <c r="F3965">
        <v>5700</v>
      </c>
      <c r="G3965">
        <v>31752</v>
      </c>
      <c r="H3965" t="s">
        <v>4356</v>
      </c>
      <c r="I3965">
        <v>209.99</v>
      </c>
      <c r="J3965">
        <v>33.270000000000003</v>
      </c>
      <c r="K3965" t="s">
        <v>6906</v>
      </c>
      <c r="L3965" t="s">
        <v>3467</v>
      </c>
      <c r="M3965">
        <v>1814.7598960024638</v>
      </c>
      <c r="N3965">
        <v>6</v>
      </c>
      <c r="O3965">
        <v>4.6758831088138795</v>
      </c>
      <c r="P3965" t="str">
        <f>VLOOKUP('Final Data Set for Clustering'!N3965,'Name of Cluster'!$A$2:$B$7,2,1)</f>
        <v>Long distance</v>
      </c>
    </row>
    <row r="3966" spans="1:16" x14ac:dyDescent="0.55000000000000004">
      <c r="A3966" t="s">
        <v>6173</v>
      </c>
      <c r="B3966">
        <v>1</v>
      </c>
      <c r="C3966">
        <v>7</v>
      </c>
      <c r="D3966">
        <v>36</v>
      </c>
      <c r="E3966">
        <v>23</v>
      </c>
      <c r="F3966">
        <v>2600</v>
      </c>
      <c r="G3966">
        <v>15000</v>
      </c>
      <c r="H3966" t="s">
        <v>1404</v>
      </c>
      <c r="I3966">
        <v>69.900000000000006</v>
      </c>
      <c r="J3966">
        <v>26.57</v>
      </c>
      <c r="K3966" t="s">
        <v>6417</v>
      </c>
      <c r="L3966" t="s">
        <v>6911</v>
      </c>
      <c r="M3966">
        <v>824.1835127001184</v>
      </c>
      <c r="N3966">
        <v>2</v>
      </c>
      <c r="O3966">
        <v>1.0673810888284767</v>
      </c>
      <c r="P3966" t="str">
        <f>VLOOKUP('Final Data Set for Clustering'!N3966,'Name of Cluster'!$A$2:$B$7,2,1)</f>
        <v>Others</v>
      </c>
    </row>
    <row r="3967" spans="1:16" x14ac:dyDescent="0.55000000000000004">
      <c r="A3967" t="s">
        <v>1733</v>
      </c>
      <c r="B3967">
        <v>2</v>
      </c>
      <c r="C3967">
        <v>6</v>
      </c>
      <c r="D3967">
        <v>35</v>
      </c>
      <c r="E3967">
        <v>18</v>
      </c>
      <c r="F3967">
        <v>300</v>
      </c>
      <c r="G3967">
        <v>6336</v>
      </c>
      <c r="H3967" t="s">
        <v>2931</v>
      </c>
      <c r="I3967">
        <v>189</v>
      </c>
      <c r="J3967">
        <v>37.99</v>
      </c>
      <c r="K3967" t="s">
        <v>6905</v>
      </c>
      <c r="L3967" t="s">
        <v>4909</v>
      </c>
      <c r="M3967">
        <v>597.04819988394854</v>
      </c>
      <c r="N3967">
        <v>2</v>
      </c>
      <c r="O3967">
        <v>0.63153501164163928</v>
      </c>
      <c r="P3967" t="str">
        <f>VLOOKUP('Final Data Set for Clustering'!N3967,'Name of Cluster'!$A$2:$B$7,2,1)</f>
        <v>Others</v>
      </c>
    </row>
    <row r="3968" spans="1:16" x14ac:dyDescent="0.55000000000000004">
      <c r="A3968" t="s">
        <v>1733</v>
      </c>
      <c r="B3968">
        <v>2</v>
      </c>
      <c r="C3968">
        <v>6</v>
      </c>
      <c r="D3968">
        <v>35</v>
      </c>
      <c r="E3968">
        <v>18</v>
      </c>
      <c r="F3968">
        <v>200</v>
      </c>
      <c r="G3968">
        <v>2112</v>
      </c>
      <c r="H3968" t="s">
        <v>2931</v>
      </c>
      <c r="I3968">
        <v>99.9</v>
      </c>
      <c r="J3968">
        <v>37.99</v>
      </c>
      <c r="K3968" t="s">
        <v>6906</v>
      </c>
      <c r="L3968" t="s">
        <v>4909</v>
      </c>
      <c r="M3968">
        <v>597.04819988394854</v>
      </c>
      <c r="N3968">
        <v>2</v>
      </c>
      <c r="O3968">
        <v>0.69779885062294567</v>
      </c>
      <c r="P3968" t="str">
        <f>VLOOKUP('Final Data Set for Clustering'!N3968,'Name of Cluster'!$A$2:$B$7,2,1)</f>
        <v>Others</v>
      </c>
    </row>
    <row r="3969" spans="1:16" x14ac:dyDescent="0.55000000000000004">
      <c r="A3969" t="s">
        <v>4656</v>
      </c>
      <c r="B3969">
        <v>2</v>
      </c>
      <c r="C3969">
        <v>9</v>
      </c>
      <c r="D3969">
        <v>27</v>
      </c>
      <c r="E3969">
        <v>26</v>
      </c>
      <c r="F3969">
        <v>100</v>
      </c>
      <c r="G3969">
        <v>4500</v>
      </c>
      <c r="H3969" t="s">
        <v>2415</v>
      </c>
      <c r="I3969">
        <v>19.989999999999998</v>
      </c>
      <c r="J3969">
        <v>21.15</v>
      </c>
      <c r="K3969" t="s">
        <v>6904</v>
      </c>
      <c r="L3969" t="s">
        <v>3467</v>
      </c>
      <c r="M3969">
        <v>2045.6189579101269</v>
      </c>
      <c r="N3969">
        <v>6</v>
      </c>
      <c r="O3969">
        <v>1.5566712277603219</v>
      </c>
      <c r="P3969" t="str">
        <f>VLOOKUP('Final Data Set for Clustering'!N3969,'Name of Cluster'!$A$2:$B$7,2,1)</f>
        <v>Long distance</v>
      </c>
    </row>
    <row r="3970" spans="1:16" x14ac:dyDescent="0.55000000000000004">
      <c r="A3970" t="s">
        <v>3209</v>
      </c>
      <c r="B3970">
        <v>6</v>
      </c>
      <c r="C3970">
        <v>8</v>
      </c>
      <c r="D3970">
        <v>43</v>
      </c>
      <c r="E3970">
        <v>21</v>
      </c>
      <c r="F3970">
        <v>4500</v>
      </c>
      <c r="G3970">
        <v>18000</v>
      </c>
      <c r="H3970" t="s">
        <v>6347</v>
      </c>
      <c r="I3970">
        <v>79.900000000000006</v>
      </c>
      <c r="J3970">
        <v>26.88</v>
      </c>
      <c r="K3970" t="s">
        <v>4420</v>
      </c>
      <c r="L3970" t="s">
        <v>6911</v>
      </c>
      <c r="M3970">
        <v>396.01334470114233</v>
      </c>
      <c r="N3970">
        <v>2</v>
      </c>
      <c r="O3970">
        <v>2.1030313874681656</v>
      </c>
      <c r="P3970" t="str">
        <f>VLOOKUP('Final Data Set for Clustering'!N3970,'Name of Cluster'!$A$2:$B$7,2,1)</f>
        <v>Others</v>
      </c>
    </row>
    <row r="3971" spans="1:16" x14ac:dyDescent="0.55000000000000004">
      <c r="A3971" t="s">
        <v>5674</v>
      </c>
      <c r="B3971">
        <v>2</v>
      </c>
      <c r="C3971">
        <v>7</v>
      </c>
      <c r="D3971">
        <v>19</v>
      </c>
      <c r="E3971">
        <v>13</v>
      </c>
      <c r="F3971">
        <v>1750</v>
      </c>
      <c r="G3971">
        <v>32560</v>
      </c>
      <c r="H3971" t="s">
        <v>5327</v>
      </c>
      <c r="I3971">
        <v>59.9</v>
      </c>
      <c r="J3971">
        <v>17.670000000000002</v>
      </c>
      <c r="K3971" t="s">
        <v>1488</v>
      </c>
      <c r="L3971" t="s">
        <v>6911</v>
      </c>
      <c r="M3971">
        <v>735.47108753762132</v>
      </c>
      <c r="N3971">
        <v>2</v>
      </c>
      <c r="O3971">
        <v>0.73678635086696542</v>
      </c>
      <c r="P3971" t="str">
        <f>VLOOKUP('Final Data Set for Clustering'!N3971,'Name of Cluster'!$A$2:$B$7,2,1)</f>
        <v>Others</v>
      </c>
    </row>
    <row r="3972" spans="1:16" x14ac:dyDescent="0.55000000000000004">
      <c r="A3972" t="s">
        <v>3718</v>
      </c>
      <c r="B3972">
        <v>3</v>
      </c>
      <c r="C3972">
        <v>7</v>
      </c>
      <c r="D3972">
        <v>30</v>
      </c>
      <c r="E3972">
        <v>29</v>
      </c>
      <c r="F3972">
        <v>400</v>
      </c>
      <c r="G3972">
        <v>2992</v>
      </c>
      <c r="H3972" t="s">
        <v>3880</v>
      </c>
      <c r="I3972">
        <v>325</v>
      </c>
      <c r="J3972">
        <v>19.55</v>
      </c>
      <c r="K3972" t="s">
        <v>6904</v>
      </c>
      <c r="L3972" t="s">
        <v>4910</v>
      </c>
      <c r="M3972">
        <v>2634.7207906816002</v>
      </c>
      <c r="N3972">
        <v>6</v>
      </c>
      <c r="O3972">
        <v>1.3962556848200234</v>
      </c>
      <c r="P3972" t="str">
        <f>VLOOKUP('Final Data Set for Clustering'!N3972,'Name of Cluster'!$A$2:$B$7,2,1)</f>
        <v>Long distance</v>
      </c>
    </row>
    <row r="3973" spans="1:16" x14ac:dyDescent="0.55000000000000004">
      <c r="A3973" t="s">
        <v>6643</v>
      </c>
      <c r="B3973">
        <v>3</v>
      </c>
      <c r="C3973">
        <v>7</v>
      </c>
      <c r="D3973">
        <v>15</v>
      </c>
      <c r="E3973">
        <v>13</v>
      </c>
      <c r="F3973">
        <v>6900</v>
      </c>
      <c r="G3973">
        <v>72000</v>
      </c>
      <c r="H3973" t="s">
        <v>4405</v>
      </c>
      <c r="I3973">
        <v>249.99</v>
      </c>
      <c r="J3973">
        <v>59.33</v>
      </c>
      <c r="K3973" t="s">
        <v>4907</v>
      </c>
      <c r="L3973" t="s">
        <v>4909</v>
      </c>
      <c r="M3973">
        <v>876.14919717748603</v>
      </c>
      <c r="N3973">
        <v>1</v>
      </c>
      <c r="O3973">
        <v>4.3113738763504914</v>
      </c>
      <c r="P3973" t="str">
        <f>VLOOKUP('Final Data Set for Clustering'!N3973,'Name of Cluster'!$A$2:$B$7,2,1)</f>
        <v>Oversized Products</v>
      </c>
    </row>
    <row r="3974" spans="1:16" x14ac:dyDescent="0.55000000000000004">
      <c r="A3974" t="s">
        <v>767</v>
      </c>
      <c r="B3974">
        <v>3</v>
      </c>
      <c r="C3974">
        <v>4</v>
      </c>
      <c r="D3974">
        <v>13</v>
      </c>
      <c r="E3974">
        <v>7</v>
      </c>
      <c r="F3974">
        <v>1350</v>
      </c>
      <c r="G3974">
        <v>60000</v>
      </c>
      <c r="H3974" t="s">
        <v>3884</v>
      </c>
      <c r="I3974">
        <v>109.9</v>
      </c>
      <c r="J3974">
        <v>36</v>
      </c>
      <c r="K3974" t="s">
        <v>7889</v>
      </c>
      <c r="L3974" t="s">
        <v>6911</v>
      </c>
      <c r="M3974">
        <v>576.74519267240964</v>
      </c>
      <c r="N3974">
        <v>2</v>
      </c>
      <c r="O3974">
        <v>2.8942483057318729</v>
      </c>
      <c r="P3974" t="str">
        <f>VLOOKUP('Final Data Set for Clustering'!N3974,'Name of Cluster'!$A$2:$B$7,2,1)</f>
        <v>Others</v>
      </c>
    </row>
    <row r="3975" spans="1:16" x14ac:dyDescent="0.55000000000000004">
      <c r="A3975" t="s">
        <v>2728</v>
      </c>
      <c r="B3975">
        <v>6</v>
      </c>
      <c r="C3975">
        <v>6</v>
      </c>
      <c r="D3975">
        <v>25</v>
      </c>
      <c r="E3975">
        <v>14</v>
      </c>
      <c r="F3975">
        <v>200</v>
      </c>
      <c r="G3975">
        <v>1024</v>
      </c>
      <c r="H3975" t="s">
        <v>450</v>
      </c>
      <c r="I3975">
        <v>10.99</v>
      </c>
      <c r="J3975">
        <v>11.85</v>
      </c>
      <c r="K3975" t="s">
        <v>6904</v>
      </c>
      <c r="L3975" t="s">
        <v>4909</v>
      </c>
      <c r="M3975">
        <v>317.78041138457831</v>
      </c>
      <c r="N3975">
        <v>2</v>
      </c>
      <c r="O3975">
        <v>0.28257740341204063</v>
      </c>
      <c r="P3975" t="str">
        <f>VLOOKUP('Final Data Set for Clustering'!N3975,'Name of Cluster'!$A$2:$B$7,2,1)</f>
        <v>Others</v>
      </c>
    </row>
    <row r="3976" spans="1:16" x14ac:dyDescent="0.55000000000000004">
      <c r="A3976" t="s">
        <v>1252</v>
      </c>
      <c r="B3976">
        <v>1</v>
      </c>
      <c r="C3976">
        <v>7</v>
      </c>
      <c r="D3976">
        <v>33</v>
      </c>
      <c r="E3976">
        <v>19</v>
      </c>
      <c r="F3976">
        <v>500</v>
      </c>
      <c r="G3976">
        <v>9000</v>
      </c>
      <c r="H3976" t="s">
        <v>4831</v>
      </c>
      <c r="I3976">
        <v>55</v>
      </c>
      <c r="J3976">
        <v>18.27</v>
      </c>
      <c r="K3976" t="s">
        <v>4418</v>
      </c>
      <c r="L3976" t="s">
        <v>6911</v>
      </c>
      <c r="M3976">
        <v>526.88860301676095</v>
      </c>
      <c r="N3976">
        <v>2</v>
      </c>
      <c r="O3976">
        <v>0.62511797042308714</v>
      </c>
      <c r="P3976" t="str">
        <f>VLOOKUP('Final Data Set for Clustering'!N3976,'Name of Cluster'!$A$2:$B$7,2,1)</f>
        <v>Others</v>
      </c>
    </row>
    <row r="3977" spans="1:16" x14ac:dyDescent="0.55000000000000004">
      <c r="A3977" t="s">
        <v>768</v>
      </c>
      <c r="B3977">
        <v>25</v>
      </c>
      <c r="C3977">
        <v>4</v>
      </c>
      <c r="D3977">
        <v>32</v>
      </c>
      <c r="E3977">
        <v>18</v>
      </c>
      <c r="F3977">
        <v>200</v>
      </c>
      <c r="G3977">
        <v>4410</v>
      </c>
      <c r="H3977" t="s">
        <v>7315</v>
      </c>
      <c r="I3977">
        <v>149.9</v>
      </c>
      <c r="J3977">
        <v>13.18</v>
      </c>
      <c r="K3977" t="s">
        <v>4417</v>
      </c>
      <c r="L3977" t="s">
        <v>4909</v>
      </c>
      <c r="M3977">
        <v>528.02484810294266</v>
      </c>
      <c r="N3977">
        <v>3</v>
      </c>
      <c r="O3977">
        <v>1.315618102521257</v>
      </c>
      <c r="P3977" t="str">
        <f>VLOOKUP('Final Data Set for Clustering'!N3977,'Name of Cluster'!$A$2:$B$7,2,1)</f>
        <v>Long confirmation time by LP</v>
      </c>
    </row>
    <row r="3978" spans="1:16" x14ac:dyDescent="0.55000000000000004">
      <c r="A3978" t="s">
        <v>5675</v>
      </c>
      <c r="B3978">
        <v>6</v>
      </c>
      <c r="C3978">
        <v>6</v>
      </c>
      <c r="D3978">
        <v>29</v>
      </c>
      <c r="E3978">
        <v>7</v>
      </c>
      <c r="F3978">
        <v>625</v>
      </c>
      <c r="G3978">
        <v>52500</v>
      </c>
      <c r="H3978" t="s">
        <v>493</v>
      </c>
      <c r="I3978">
        <v>62</v>
      </c>
      <c r="J3978">
        <v>8.8800000000000008</v>
      </c>
      <c r="K3978" t="s">
        <v>4418</v>
      </c>
      <c r="L3978" t="s">
        <v>4909</v>
      </c>
      <c r="M3978">
        <v>22.404083943663085</v>
      </c>
      <c r="N3978">
        <v>2</v>
      </c>
      <c r="O3978">
        <v>2.0599214419644571</v>
      </c>
      <c r="P3978" t="str">
        <f>VLOOKUP('Final Data Set for Clustering'!N3978,'Name of Cluster'!$A$2:$B$7,2,1)</f>
        <v>Others</v>
      </c>
    </row>
    <row r="3979" spans="1:16" x14ac:dyDescent="0.55000000000000004">
      <c r="A3979" t="s">
        <v>4214</v>
      </c>
      <c r="B3979">
        <v>4</v>
      </c>
      <c r="C3979">
        <v>4</v>
      </c>
      <c r="D3979">
        <v>41</v>
      </c>
      <c r="E3979">
        <v>28</v>
      </c>
      <c r="F3979">
        <v>3720</v>
      </c>
      <c r="G3979">
        <v>77400</v>
      </c>
      <c r="H3979" t="s">
        <v>5855</v>
      </c>
      <c r="I3979">
        <v>50.7</v>
      </c>
      <c r="J3979">
        <v>17.600000000000001</v>
      </c>
      <c r="K3979" t="s">
        <v>6905</v>
      </c>
      <c r="L3979" t="s">
        <v>6911</v>
      </c>
      <c r="M3979">
        <v>806.48847970357917</v>
      </c>
      <c r="N3979">
        <v>2</v>
      </c>
      <c r="O3979">
        <v>5.68541084849769</v>
      </c>
      <c r="P3979" t="str">
        <f>VLOOKUP('Final Data Set for Clustering'!N3979,'Name of Cluster'!$A$2:$B$7,2,1)</f>
        <v>Others</v>
      </c>
    </row>
    <row r="3980" spans="1:16" x14ac:dyDescent="0.55000000000000004">
      <c r="A3980" t="s">
        <v>1253</v>
      </c>
      <c r="B3980">
        <v>4</v>
      </c>
      <c r="C3980">
        <v>6</v>
      </c>
      <c r="D3980">
        <v>56</v>
      </c>
      <c r="E3980">
        <v>21</v>
      </c>
      <c r="F3980">
        <v>400</v>
      </c>
      <c r="G3980">
        <v>22950</v>
      </c>
      <c r="H3980" t="s">
        <v>2432</v>
      </c>
      <c r="I3980">
        <v>7.9</v>
      </c>
      <c r="J3980">
        <v>14.1</v>
      </c>
      <c r="K3980" t="s">
        <v>3967</v>
      </c>
      <c r="L3980" t="s">
        <v>6911</v>
      </c>
      <c r="M3980">
        <v>317.76403196619992</v>
      </c>
      <c r="N3980">
        <v>2</v>
      </c>
      <c r="O3980">
        <v>3.7190877323433833</v>
      </c>
      <c r="P3980" t="str">
        <f>VLOOKUP('Final Data Set for Clustering'!N3980,'Name of Cluster'!$A$2:$B$7,2,1)</f>
        <v>Others</v>
      </c>
    </row>
    <row r="3981" spans="1:16" x14ac:dyDescent="0.55000000000000004">
      <c r="A3981" t="s">
        <v>3210</v>
      </c>
      <c r="B3981">
        <v>4</v>
      </c>
      <c r="C3981">
        <v>7</v>
      </c>
      <c r="D3981">
        <v>40</v>
      </c>
      <c r="E3981">
        <v>21</v>
      </c>
      <c r="F3981">
        <v>100</v>
      </c>
      <c r="G3981">
        <v>1188</v>
      </c>
      <c r="H3981" t="s">
        <v>2414</v>
      </c>
      <c r="I3981">
        <v>19.899999999999999</v>
      </c>
      <c r="J3981">
        <v>14.1</v>
      </c>
      <c r="K3981" t="s">
        <v>516</v>
      </c>
      <c r="L3981" t="s">
        <v>6911</v>
      </c>
      <c r="M3981">
        <v>523.2413096560648</v>
      </c>
      <c r="N3981">
        <v>2</v>
      </c>
      <c r="O3981">
        <v>1.189053292338542</v>
      </c>
      <c r="P3981" t="str">
        <f>VLOOKUP('Final Data Set for Clustering'!N3981,'Name of Cluster'!$A$2:$B$7,2,1)</f>
        <v>Others</v>
      </c>
    </row>
    <row r="3982" spans="1:16" x14ac:dyDescent="0.55000000000000004">
      <c r="A3982" t="s">
        <v>2240</v>
      </c>
      <c r="B3982">
        <v>2</v>
      </c>
      <c r="C3982">
        <v>4</v>
      </c>
      <c r="D3982">
        <v>24</v>
      </c>
      <c r="E3982">
        <v>19</v>
      </c>
      <c r="F3982">
        <v>1232</v>
      </c>
      <c r="G3982">
        <v>17100</v>
      </c>
      <c r="H3982" t="s">
        <v>2417</v>
      </c>
      <c r="I3982">
        <v>44.9</v>
      </c>
      <c r="J3982">
        <v>22.93</v>
      </c>
      <c r="K3982" t="s">
        <v>6905</v>
      </c>
      <c r="L3982" t="s">
        <v>6911</v>
      </c>
      <c r="M3982">
        <v>640.27751159598222</v>
      </c>
      <c r="N3982">
        <v>2</v>
      </c>
      <c r="O3982">
        <v>0.58766805625392016</v>
      </c>
      <c r="P3982" t="str">
        <f>VLOOKUP('Final Data Set for Clustering'!N3982,'Name of Cluster'!$A$2:$B$7,2,1)</f>
        <v>Others</v>
      </c>
    </row>
    <row r="3983" spans="1:16" x14ac:dyDescent="0.55000000000000004">
      <c r="A3983" t="s">
        <v>1734</v>
      </c>
      <c r="B3983">
        <v>2</v>
      </c>
      <c r="C3983">
        <v>10</v>
      </c>
      <c r="D3983">
        <v>14</v>
      </c>
      <c r="E3983">
        <v>13</v>
      </c>
      <c r="F3983">
        <v>350</v>
      </c>
      <c r="G3983">
        <v>3800</v>
      </c>
      <c r="H3983" t="s">
        <v>7802</v>
      </c>
      <c r="I3983">
        <v>39.99</v>
      </c>
      <c r="J3983">
        <v>16.95</v>
      </c>
      <c r="K3983" t="s">
        <v>4418</v>
      </c>
      <c r="L3983" t="s">
        <v>6911</v>
      </c>
      <c r="M3983">
        <v>576.12112087535274</v>
      </c>
      <c r="N3983">
        <v>2</v>
      </c>
      <c r="O3983">
        <v>2.1194696228073462</v>
      </c>
      <c r="P3983" t="str">
        <f>VLOOKUP('Final Data Set for Clustering'!N3983,'Name of Cluster'!$A$2:$B$7,2,1)</f>
        <v>Others</v>
      </c>
    </row>
    <row r="3984" spans="1:16" x14ac:dyDescent="0.55000000000000004">
      <c r="A3984" t="s">
        <v>4215</v>
      </c>
      <c r="B3984">
        <v>3</v>
      </c>
      <c r="C3984">
        <v>9</v>
      </c>
      <c r="D3984">
        <v>18</v>
      </c>
      <c r="E3984">
        <v>11</v>
      </c>
      <c r="F3984">
        <v>300</v>
      </c>
      <c r="G3984">
        <v>2700</v>
      </c>
      <c r="H3984" t="s">
        <v>7819</v>
      </c>
      <c r="I3984">
        <v>49.9</v>
      </c>
      <c r="J3984">
        <v>7.78</v>
      </c>
      <c r="K3984" t="s">
        <v>7891</v>
      </c>
      <c r="L3984" t="s">
        <v>4909</v>
      </c>
      <c r="M3984">
        <v>27.547672755920154</v>
      </c>
      <c r="N3984">
        <v>2</v>
      </c>
      <c r="O3984">
        <v>1.5250374192554836</v>
      </c>
      <c r="P3984" t="str">
        <f>VLOOKUP('Final Data Set for Clustering'!N3984,'Name of Cluster'!$A$2:$B$7,2,1)</f>
        <v>Others</v>
      </c>
    </row>
    <row r="3985" spans="1:16" x14ac:dyDescent="0.55000000000000004">
      <c r="A3985" t="s">
        <v>2729</v>
      </c>
      <c r="B3985">
        <v>2</v>
      </c>
      <c r="C3985">
        <v>5</v>
      </c>
      <c r="D3985">
        <v>19</v>
      </c>
      <c r="E3985">
        <v>18</v>
      </c>
      <c r="F3985">
        <v>300</v>
      </c>
      <c r="G3985">
        <v>2100</v>
      </c>
      <c r="H3985" t="s">
        <v>4842</v>
      </c>
      <c r="I3985">
        <v>914.65</v>
      </c>
      <c r="J3985">
        <v>40.200000000000003</v>
      </c>
      <c r="K3985" t="s">
        <v>6904</v>
      </c>
      <c r="L3985" t="s">
        <v>3467</v>
      </c>
      <c r="M3985">
        <v>1920.7480724137395</v>
      </c>
      <c r="N3985">
        <v>6</v>
      </c>
      <c r="O3985">
        <v>1.814529941112716</v>
      </c>
      <c r="P3985" t="str">
        <f>VLOOKUP('Final Data Set for Clustering'!N3985,'Name of Cluster'!$A$2:$B$7,2,1)</f>
        <v>Long distance</v>
      </c>
    </row>
    <row r="3986" spans="1:16" x14ac:dyDescent="0.55000000000000004">
      <c r="A3986" t="s">
        <v>2730</v>
      </c>
      <c r="B3986">
        <v>4</v>
      </c>
      <c r="C3986">
        <v>6</v>
      </c>
      <c r="D3986">
        <v>33</v>
      </c>
      <c r="E3986">
        <v>12</v>
      </c>
      <c r="F3986">
        <v>5667</v>
      </c>
      <c r="G3986">
        <v>51597</v>
      </c>
      <c r="H3986" t="s">
        <v>921</v>
      </c>
      <c r="I3986">
        <v>152</v>
      </c>
      <c r="J3986">
        <v>20.399999999999999</v>
      </c>
      <c r="K3986" t="s">
        <v>4907</v>
      </c>
      <c r="L3986" t="s">
        <v>4909</v>
      </c>
      <c r="M3986">
        <v>261.15730484461625</v>
      </c>
      <c r="N3986">
        <v>2</v>
      </c>
      <c r="O3986">
        <v>2.4053461027388803</v>
      </c>
      <c r="P3986" t="str">
        <f>VLOOKUP('Final Data Set for Clustering'!N3986,'Name of Cluster'!$A$2:$B$7,2,1)</f>
        <v>Others</v>
      </c>
    </row>
    <row r="3987" spans="1:16" x14ac:dyDescent="0.55000000000000004">
      <c r="A3987" t="s">
        <v>2241</v>
      </c>
      <c r="B3987">
        <v>1</v>
      </c>
      <c r="C3987">
        <v>6</v>
      </c>
      <c r="D3987">
        <v>15</v>
      </c>
      <c r="E3987">
        <v>9</v>
      </c>
      <c r="F3987">
        <v>2425</v>
      </c>
      <c r="G3987">
        <v>16530</v>
      </c>
      <c r="H3987" t="s">
        <v>3887</v>
      </c>
      <c r="I3987">
        <v>176.99</v>
      </c>
      <c r="J3987">
        <v>15.99</v>
      </c>
      <c r="K3987" t="s">
        <v>6906</v>
      </c>
      <c r="L3987" t="s">
        <v>4909</v>
      </c>
      <c r="M3987">
        <v>32.304469113061174</v>
      </c>
      <c r="N3987">
        <v>2</v>
      </c>
      <c r="O3987">
        <v>0.80756958909157128</v>
      </c>
      <c r="P3987" t="str">
        <f>VLOOKUP('Final Data Set for Clustering'!N3987,'Name of Cluster'!$A$2:$B$7,2,1)</f>
        <v>Others</v>
      </c>
    </row>
    <row r="3988" spans="1:16" x14ac:dyDescent="0.55000000000000004">
      <c r="A3988" t="s">
        <v>6174</v>
      </c>
      <c r="B3988">
        <v>2</v>
      </c>
      <c r="C3988">
        <v>4</v>
      </c>
      <c r="D3988">
        <v>19</v>
      </c>
      <c r="E3988">
        <v>18</v>
      </c>
      <c r="F3988">
        <v>4338</v>
      </c>
      <c r="G3988">
        <v>2856</v>
      </c>
      <c r="H3988" t="s">
        <v>7805</v>
      </c>
      <c r="I3988">
        <v>134.9</v>
      </c>
      <c r="J3988">
        <v>18.82</v>
      </c>
      <c r="K3988" t="s">
        <v>1982</v>
      </c>
      <c r="L3988" t="s">
        <v>6911</v>
      </c>
      <c r="M3988">
        <v>292.29329774861577</v>
      </c>
      <c r="N3988">
        <v>2</v>
      </c>
      <c r="O3988">
        <v>0.98444587055528898</v>
      </c>
      <c r="P3988" t="str">
        <f>VLOOKUP('Final Data Set for Clustering'!N3988,'Name of Cluster'!$A$2:$B$7,2,1)</f>
        <v>Others</v>
      </c>
    </row>
    <row r="3989" spans="1:16" x14ac:dyDescent="0.55000000000000004">
      <c r="A3989" t="s">
        <v>1735</v>
      </c>
      <c r="B3989">
        <v>1</v>
      </c>
      <c r="C3989">
        <v>6</v>
      </c>
      <c r="D3989">
        <v>31</v>
      </c>
      <c r="E3989">
        <v>16</v>
      </c>
      <c r="F3989">
        <v>2400</v>
      </c>
      <c r="G3989">
        <v>10374</v>
      </c>
      <c r="H3989" t="s">
        <v>7804</v>
      </c>
      <c r="I3989">
        <v>69.900000000000006</v>
      </c>
      <c r="J3989">
        <v>15.19</v>
      </c>
      <c r="K3989" t="s">
        <v>6904</v>
      </c>
      <c r="L3989" t="s">
        <v>6911</v>
      </c>
      <c r="M3989">
        <v>171.71199778970836</v>
      </c>
      <c r="N3989">
        <v>2</v>
      </c>
      <c r="O3989">
        <v>0.57515169868841376</v>
      </c>
      <c r="P3989" t="str">
        <f>VLOOKUP('Final Data Set for Clustering'!N3989,'Name of Cluster'!$A$2:$B$7,2,1)</f>
        <v>Others</v>
      </c>
    </row>
    <row r="3990" spans="1:16" x14ac:dyDescent="0.55000000000000004">
      <c r="A3990" t="s">
        <v>769</v>
      </c>
      <c r="B3990">
        <v>3</v>
      </c>
      <c r="C3990">
        <v>4</v>
      </c>
      <c r="D3990">
        <v>28</v>
      </c>
      <c r="E3990">
        <v>19</v>
      </c>
      <c r="F3990">
        <v>150</v>
      </c>
      <c r="G3990">
        <v>816</v>
      </c>
      <c r="H3990" t="s">
        <v>6866</v>
      </c>
      <c r="I3990">
        <v>48.5</v>
      </c>
      <c r="J3990">
        <v>15.1</v>
      </c>
      <c r="K3990" t="s">
        <v>4907</v>
      </c>
      <c r="L3990" t="s">
        <v>6911</v>
      </c>
      <c r="M3990">
        <v>354.91678570950091</v>
      </c>
      <c r="N3990">
        <v>2</v>
      </c>
      <c r="O3990">
        <v>0.72920850521790304</v>
      </c>
      <c r="P3990" t="str">
        <f>VLOOKUP('Final Data Set for Clustering'!N3990,'Name of Cluster'!$A$2:$B$7,2,1)</f>
        <v>Others</v>
      </c>
    </row>
    <row r="3991" spans="1:16" x14ac:dyDescent="0.55000000000000004">
      <c r="A3991" t="s">
        <v>250</v>
      </c>
      <c r="B3991">
        <v>1</v>
      </c>
      <c r="C3991">
        <v>6</v>
      </c>
      <c r="D3991">
        <v>34</v>
      </c>
      <c r="E3991">
        <v>19</v>
      </c>
      <c r="F3991">
        <v>1250</v>
      </c>
      <c r="G3991">
        <v>3840</v>
      </c>
      <c r="H3991" t="s">
        <v>2416</v>
      </c>
      <c r="I3991">
        <v>102.9</v>
      </c>
      <c r="J3991">
        <v>17.97</v>
      </c>
      <c r="K3991" t="s">
        <v>6904</v>
      </c>
      <c r="L3991" t="s">
        <v>6911</v>
      </c>
      <c r="M3991">
        <v>528.21517859189623</v>
      </c>
      <c r="N3991">
        <v>2</v>
      </c>
      <c r="O3991">
        <v>0.6167032385490262</v>
      </c>
      <c r="P3991" t="str">
        <f>VLOOKUP('Final Data Set for Clustering'!N3991,'Name of Cluster'!$A$2:$B$7,2,1)</f>
        <v>Others</v>
      </c>
    </row>
    <row r="3992" spans="1:16" x14ac:dyDescent="0.55000000000000004">
      <c r="A3992" t="s">
        <v>251</v>
      </c>
      <c r="B3992">
        <v>18</v>
      </c>
      <c r="C3992">
        <v>6</v>
      </c>
      <c r="D3992">
        <v>30</v>
      </c>
      <c r="E3992">
        <v>26</v>
      </c>
      <c r="F3992">
        <v>1363</v>
      </c>
      <c r="G3992">
        <v>12558</v>
      </c>
      <c r="H3992" t="s">
        <v>1471</v>
      </c>
      <c r="I3992">
        <v>75</v>
      </c>
      <c r="J3992">
        <v>20.93</v>
      </c>
      <c r="K3992" t="s">
        <v>6904</v>
      </c>
      <c r="L3992" t="s">
        <v>3467</v>
      </c>
      <c r="M3992">
        <v>2255.8891357294538</v>
      </c>
      <c r="N3992">
        <v>6</v>
      </c>
      <c r="O3992">
        <v>3.971199386247136</v>
      </c>
      <c r="P3992" t="str">
        <f>VLOOKUP('Final Data Set for Clustering'!N3992,'Name of Cluster'!$A$2:$B$7,2,1)</f>
        <v>Long distance</v>
      </c>
    </row>
    <row r="3993" spans="1:16" x14ac:dyDescent="0.55000000000000004">
      <c r="A3993" t="s">
        <v>5676</v>
      </c>
      <c r="B3993">
        <v>12</v>
      </c>
      <c r="C3993">
        <v>14</v>
      </c>
      <c r="D3993">
        <v>69</v>
      </c>
      <c r="E3993">
        <v>20</v>
      </c>
      <c r="F3993">
        <v>11875</v>
      </c>
      <c r="G3993">
        <v>68970</v>
      </c>
      <c r="H3993" t="s">
        <v>4354</v>
      </c>
      <c r="I3993">
        <v>169.99</v>
      </c>
      <c r="J3993">
        <v>51.06</v>
      </c>
      <c r="K3993" t="s">
        <v>3968</v>
      </c>
      <c r="L3993" t="s">
        <v>3467</v>
      </c>
      <c r="M3993">
        <v>1641.0333446258048</v>
      </c>
      <c r="N3993">
        <v>1</v>
      </c>
      <c r="O3993">
        <v>13.714832352672774</v>
      </c>
      <c r="P3993" t="str">
        <f>VLOOKUP('Final Data Set for Clustering'!N3993,'Name of Cluster'!$A$2:$B$7,2,1)</f>
        <v>Oversized Products</v>
      </c>
    </row>
    <row r="3994" spans="1:16" x14ac:dyDescent="0.55000000000000004">
      <c r="A3994" t="s">
        <v>3211</v>
      </c>
      <c r="B3994">
        <v>5</v>
      </c>
      <c r="C3994">
        <v>6</v>
      </c>
      <c r="D3994">
        <v>16</v>
      </c>
      <c r="E3994">
        <v>14</v>
      </c>
      <c r="F3994">
        <v>100</v>
      </c>
      <c r="G3994">
        <v>1188</v>
      </c>
      <c r="H3994" t="s">
        <v>2414</v>
      </c>
      <c r="I3994">
        <v>19.899999999999999</v>
      </c>
      <c r="J3994">
        <v>14.1</v>
      </c>
      <c r="K3994" t="s">
        <v>516</v>
      </c>
      <c r="L3994" t="s">
        <v>6911</v>
      </c>
      <c r="M3994">
        <v>350.12532517780272</v>
      </c>
      <c r="N3994">
        <v>2</v>
      </c>
      <c r="O3994">
        <v>0.38137335632923575</v>
      </c>
      <c r="P3994" t="str">
        <f>VLOOKUP('Final Data Set for Clustering'!N3994,'Name of Cluster'!$A$2:$B$7,2,1)</f>
        <v>Others</v>
      </c>
    </row>
    <row r="3995" spans="1:16" x14ac:dyDescent="0.55000000000000004">
      <c r="A3995" t="s">
        <v>1254</v>
      </c>
      <c r="B3995">
        <v>6</v>
      </c>
      <c r="C3995">
        <v>7</v>
      </c>
      <c r="D3995">
        <v>27</v>
      </c>
      <c r="E3995">
        <v>25</v>
      </c>
      <c r="F3995">
        <v>117</v>
      </c>
      <c r="G3995">
        <v>1064</v>
      </c>
      <c r="H3995" t="s">
        <v>441</v>
      </c>
      <c r="I3995">
        <v>45</v>
      </c>
      <c r="J3995">
        <v>16.79</v>
      </c>
      <c r="K3995" t="s">
        <v>516</v>
      </c>
      <c r="L3995" t="s">
        <v>3467</v>
      </c>
      <c r="M3995">
        <v>1279.8069166320267</v>
      </c>
      <c r="N3995">
        <v>2</v>
      </c>
      <c r="O3995">
        <v>1.5236682341810328</v>
      </c>
      <c r="P3995" t="str">
        <f>VLOOKUP('Final Data Set for Clustering'!N3995,'Name of Cluster'!$A$2:$B$7,2,1)</f>
        <v>Others</v>
      </c>
    </row>
    <row r="3996" spans="1:16" x14ac:dyDescent="0.55000000000000004">
      <c r="A3996" t="s">
        <v>7146</v>
      </c>
      <c r="B3996">
        <v>5</v>
      </c>
      <c r="C3996">
        <v>7</v>
      </c>
      <c r="D3996">
        <v>38</v>
      </c>
      <c r="E3996">
        <v>21</v>
      </c>
      <c r="F3996">
        <v>1450</v>
      </c>
      <c r="G3996">
        <v>12000</v>
      </c>
      <c r="H3996" t="s">
        <v>7339</v>
      </c>
      <c r="I3996">
        <v>379.95</v>
      </c>
      <c r="J3996">
        <v>18.91</v>
      </c>
      <c r="K3996" t="s">
        <v>6906</v>
      </c>
      <c r="L3996" t="s">
        <v>6911</v>
      </c>
      <c r="M3996">
        <v>880.00719214901108</v>
      </c>
      <c r="N3996">
        <v>2</v>
      </c>
      <c r="O3996">
        <v>1.1139522294861424</v>
      </c>
      <c r="P3996" t="str">
        <f>VLOOKUP('Final Data Set for Clustering'!N3996,'Name of Cluster'!$A$2:$B$7,2,1)</f>
        <v>Others</v>
      </c>
    </row>
    <row r="3997" spans="1:16" x14ac:dyDescent="0.55000000000000004">
      <c r="A3997" t="s">
        <v>6644</v>
      </c>
      <c r="B3997">
        <v>3</v>
      </c>
      <c r="C3997">
        <v>6</v>
      </c>
      <c r="D3997">
        <v>39</v>
      </c>
      <c r="E3997">
        <v>27</v>
      </c>
      <c r="F3997">
        <v>3675</v>
      </c>
      <c r="G3997">
        <v>19980</v>
      </c>
      <c r="H3997" t="s">
        <v>3953</v>
      </c>
      <c r="I3997">
        <v>169</v>
      </c>
      <c r="J3997">
        <v>31.45</v>
      </c>
      <c r="K3997" t="s">
        <v>6905</v>
      </c>
      <c r="L3997" t="s">
        <v>3467</v>
      </c>
      <c r="M3997">
        <v>1655.368400939047</v>
      </c>
      <c r="N3997">
        <v>6</v>
      </c>
      <c r="O3997">
        <v>0.37358908304069194</v>
      </c>
      <c r="P3997" t="str">
        <f>VLOOKUP('Final Data Set for Clustering'!N3997,'Name of Cluster'!$A$2:$B$7,2,1)</f>
        <v>Long distance</v>
      </c>
    </row>
    <row r="3998" spans="1:16" x14ac:dyDescent="0.55000000000000004">
      <c r="A3998" t="s">
        <v>5677</v>
      </c>
      <c r="B3998">
        <v>3</v>
      </c>
      <c r="C3998">
        <v>5</v>
      </c>
      <c r="D3998">
        <v>20</v>
      </c>
      <c r="E3998">
        <v>14</v>
      </c>
      <c r="F3998">
        <v>675</v>
      </c>
      <c r="G3998">
        <v>3168</v>
      </c>
      <c r="H3998" t="s">
        <v>441</v>
      </c>
      <c r="I3998">
        <v>79</v>
      </c>
      <c r="J3998">
        <v>16.309999999999999</v>
      </c>
      <c r="K3998" t="s">
        <v>7891</v>
      </c>
      <c r="L3998" t="s">
        <v>6911</v>
      </c>
      <c r="M3998">
        <v>904.02870458106986</v>
      </c>
      <c r="N3998">
        <v>2</v>
      </c>
      <c r="O3998">
        <v>0.57952101653430799</v>
      </c>
      <c r="P3998" t="str">
        <f>VLOOKUP('Final Data Set for Clustering'!N3998,'Name of Cluster'!$A$2:$B$7,2,1)</f>
        <v>Others</v>
      </c>
    </row>
    <row r="3999" spans="1:16" x14ac:dyDescent="0.55000000000000004">
      <c r="A3999" t="s">
        <v>2731</v>
      </c>
      <c r="B3999">
        <v>3</v>
      </c>
      <c r="C3999">
        <v>10</v>
      </c>
      <c r="D3999">
        <v>23</v>
      </c>
      <c r="E3999">
        <v>20</v>
      </c>
      <c r="F3999">
        <v>250</v>
      </c>
      <c r="G3999">
        <v>3584</v>
      </c>
      <c r="H3999" t="s">
        <v>2960</v>
      </c>
      <c r="I3999">
        <v>99</v>
      </c>
      <c r="J3999">
        <v>18.57</v>
      </c>
      <c r="K3999" t="s">
        <v>5412</v>
      </c>
      <c r="L3999" t="s">
        <v>6911</v>
      </c>
      <c r="M3999">
        <v>840.2548373589442</v>
      </c>
      <c r="N3999">
        <v>2</v>
      </c>
      <c r="O3999">
        <v>2.0112785530173136</v>
      </c>
      <c r="P3999" t="str">
        <f>VLOOKUP('Final Data Set for Clustering'!N3999,'Name of Cluster'!$A$2:$B$7,2,1)</f>
        <v>Others</v>
      </c>
    </row>
    <row r="4000" spans="1:16" x14ac:dyDescent="0.55000000000000004">
      <c r="A4000" t="s">
        <v>6645</v>
      </c>
      <c r="B4000">
        <v>1</v>
      </c>
      <c r="C4000">
        <v>6</v>
      </c>
      <c r="D4000">
        <v>34</v>
      </c>
      <c r="E4000">
        <v>14</v>
      </c>
      <c r="F4000">
        <v>575</v>
      </c>
      <c r="G4000">
        <v>3456</v>
      </c>
      <c r="H4000" t="s">
        <v>1404</v>
      </c>
      <c r="I4000">
        <v>33</v>
      </c>
      <c r="J4000">
        <v>19.32</v>
      </c>
      <c r="K4000" t="s">
        <v>7888</v>
      </c>
      <c r="L4000" t="s">
        <v>6911</v>
      </c>
      <c r="M4000">
        <v>311.34440737398677</v>
      </c>
      <c r="N4000">
        <v>2</v>
      </c>
      <c r="O4000">
        <v>0.69610761771653817</v>
      </c>
      <c r="P4000" t="str">
        <f>VLOOKUP('Final Data Set for Clustering'!N4000,'Name of Cluster'!$A$2:$B$7,2,1)</f>
        <v>Others</v>
      </c>
    </row>
    <row r="4001" spans="1:16" x14ac:dyDescent="0.55000000000000004">
      <c r="A4001" t="s">
        <v>6646</v>
      </c>
      <c r="B4001">
        <v>16</v>
      </c>
      <c r="C4001">
        <v>4</v>
      </c>
      <c r="D4001">
        <v>26</v>
      </c>
      <c r="E4001">
        <v>8</v>
      </c>
      <c r="F4001">
        <v>3000</v>
      </c>
      <c r="G4001">
        <v>21000</v>
      </c>
      <c r="H4001" t="s">
        <v>1410</v>
      </c>
      <c r="I4001">
        <v>1999.99</v>
      </c>
      <c r="J4001">
        <v>26.55</v>
      </c>
      <c r="K4001" t="s">
        <v>4907</v>
      </c>
      <c r="L4001" t="s">
        <v>4909</v>
      </c>
      <c r="M4001">
        <v>10.766076818683382</v>
      </c>
      <c r="N4001">
        <v>2</v>
      </c>
      <c r="O4001">
        <v>3.5275252638775845</v>
      </c>
      <c r="P4001" t="str">
        <f>VLOOKUP('Final Data Set for Clustering'!N4001,'Name of Cluster'!$A$2:$B$7,2,1)</f>
        <v>Others</v>
      </c>
    </row>
    <row r="4002" spans="1:16" x14ac:dyDescent="0.55000000000000004">
      <c r="A4002" t="s">
        <v>2242</v>
      </c>
      <c r="B4002">
        <v>1</v>
      </c>
      <c r="C4002">
        <v>6</v>
      </c>
      <c r="D4002">
        <v>21</v>
      </c>
      <c r="E4002">
        <v>13</v>
      </c>
      <c r="F4002">
        <v>167</v>
      </c>
      <c r="G4002">
        <v>704</v>
      </c>
      <c r="H4002" t="s">
        <v>7819</v>
      </c>
      <c r="I4002">
        <v>19.899999999999999</v>
      </c>
      <c r="J4002">
        <v>14.1</v>
      </c>
      <c r="K4002" t="s">
        <v>7891</v>
      </c>
      <c r="L4002" t="s">
        <v>6911</v>
      </c>
      <c r="M4002">
        <v>381.55996132688858</v>
      </c>
      <c r="N4002">
        <v>2</v>
      </c>
      <c r="O4002">
        <v>0.37486768886485411</v>
      </c>
      <c r="P4002" t="str">
        <f>VLOOKUP('Final Data Set for Clustering'!N4002,'Name of Cluster'!$A$2:$B$7,2,1)</f>
        <v>Others</v>
      </c>
    </row>
    <row r="4003" spans="1:16" x14ac:dyDescent="0.55000000000000004">
      <c r="A4003" t="s">
        <v>6647</v>
      </c>
      <c r="B4003">
        <v>6</v>
      </c>
      <c r="C4003">
        <v>10</v>
      </c>
      <c r="D4003">
        <v>35</v>
      </c>
      <c r="E4003">
        <v>28</v>
      </c>
      <c r="F4003">
        <v>584</v>
      </c>
      <c r="G4003">
        <v>2288</v>
      </c>
      <c r="H4003" t="s">
        <v>5323</v>
      </c>
      <c r="I4003">
        <v>163</v>
      </c>
      <c r="J4003">
        <v>26.42</v>
      </c>
      <c r="K4003" t="s">
        <v>1982</v>
      </c>
      <c r="L4003" t="s">
        <v>4910</v>
      </c>
      <c r="M4003">
        <v>2342.6884681069409</v>
      </c>
      <c r="N4003">
        <v>6</v>
      </c>
      <c r="O4003">
        <v>2.0353839541969867</v>
      </c>
      <c r="P4003" t="str">
        <f>VLOOKUP('Final Data Set for Clustering'!N4003,'Name of Cluster'!$A$2:$B$7,2,1)</f>
        <v>Long distance</v>
      </c>
    </row>
    <row r="4004" spans="1:16" x14ac:dyDescent="0.55000000000000004">
      <c r="A4004" t="s">
        <v>7147</v>
      </c>
      <c r="B4004">
        <v>6</v>
      </c>
      <c r="C4004">
        <v>7</v>
      </c>
      <c r="D4004">
        <v>30</v>
      </c>
      <c r="E4004">
        <v>23</v>
      </c>
      <c r="F4004">
        <v>100</v>
      </c>
      <c r="G4004">
        <v>2457</v>
      </c>
      <c r="H4004" t="s">
        <v>3918</v>
      </c>
      <c r="I4004">
        <v>9.9</v>
      </c>
      <c r="J4004">
        <v>15.1</v>
      </c>
      <c r="K4004" t="s">
        <v>7888</v>
      </c>
      <c r="L4004" t="s">
        <v>6911</v>
      </c>
      <c r="M4004">
        <v>984.89116913983321</v>
      </c>
      <c r="N4004">
        <v>2</v>
      </c>
      <c r="O4004">
        <v>0.91096830704655951</v>
      </c>
      <c r="P4004" t="str">
        <f>VLOOKUP('Final Data Set for Clustering'!N4004,'Name of Cluster'!$A$2:$B$7,2,1)</f>
        <v>Others</v>
      </c>
    </row>
    <row r="4005" spans="1:16" x14ac:dyDescent="0.55000000000000004">
      <c r="A4005" t="s">
        <v>2732</v>
      </c>
      <c r="B4005">
        <v>2</v>
      </c>
      <c r="C4005">
        <v>2</v>
      </c>
      <c r="D4005">
        <v>35</v>
      </c>
      <c r="E4005">
        <v>22</v>
      </c>
      <c r="F4005">
        <v>500</v>
      </c>
      <c r="G4005">
        <v>18000</v>
      </c>
      <c r="H4005" t="s">
        <v>2409</v>
      </c>
      <c r="I4005">
        <v>28</v>
      </c>
      <c r="J4005">
        <v>18.350000000000001</v>
      </c>
      <c r="K4005" t="s">
        <v>7372</v>
      </c>
      <c r="L4005" t="s">
        <v>3467</v>
      </c>
      <c r="M4005">
        <v>1531.1479199720445</v>
      </c>
      <c r="N4005">
        <v>6</v>
      </c>
      <c r="O4005">
        <v>2.4155266757203044</v>
      </c>
      <c r="P4005" t="str">
        <f>VLOOKUP('Final Data Set for Clustering'!N4005,'Name of Cluster'!$A$2:$B$7,2,1)</f>
        <v>Long distance</v>
      </c>
    </row>
    <row r="4006" spans="1:16" x14ac:dyDescent="0.55000000000000004">
      <c r="A4006" t="s">
        <v>1736</v>
      </c>
      <c r="B4006">
        <v>2</v>
      </c>
      <c r="C4006">
        <v>6</v>
      </c>
      <c r="D4006">
        <v>37</v>
      </c>
      <c r="E4006">
        <v>22</v>
      </c>
      <c r="F4006">
        <v>150</v>
      </c>
      <c r="G4006">
        <v>5184</v>
      </c>
      <c r="H4006" t="s">
        <v>7808</v>
      </c>
      <c r="I4006">
        <v>19.899999999999999</v>
      </c>
      <c r="J4006">
        <v>16.79</v>
      </c>
      <c r="K4006" t="s">
        <v>517</v>
      </c>
      <c r="L4006" t="s">
        <v>6911</v>
      </c>
      <c r="M4006">
        <v>1195.7317419773012</v>
      </c>
      <c r="N4006">
        <v>6</v>
      </c>
      <c r="O4006">
        <v>1.2175138634435156</v>
      </c>
      <c r="P4006" t="str">
        <f>VLOOKUP('Final Data Set for Clustering'!N4006,'Name of Cluster'!$A$2:$B$7,2,1)</f>
        <v>Long distance</v>
      </c>
    </row>
    <row r="4007" spans="1:16" x14ac:dyDescent="0.55000000000000004">
      <c r="A4007" t="s">
        <v>5678</v>
      </c>
      <c r="B4007">
        <v>1</v>
      </c>
      <c r="C4007">
        <v>6</v>
      </c>
      <c r="D4007">
        <v>16</v>
      </c>
      <c r="E4007">
        <v>15</v>
      </c>
      <c r="F4007">
        <v>1500</v>
      </c>
      <c r="G4007">
        <v>19800</v>
      </c>
      <c r="H4007" t="s">
        <v>5327</v>
      </c>
      <c r="I4007">
        <v>59.9</v>
      </c>
      <c r="J4007">
        <v>17.670000000000002</v>
      </c>
      <c r="K4007" t="s">
        <v>1488</v>
      </c>
      <c r="L4007" t="s">
        <v>6911</v>
      </c>
      <c r="M4007">
        <v>487.53416459971311</v>
      </c>
      <c r="N4007">
        <v>2</v>
      </c>
      <c r="O4007">
        <v>0.39854891439737833</v>
      </c>
      <c r="P4007" t="str">
        <f>VLOOKUP('Final Data Set for Clustering'!N4007,'Name of Cluster'!$A$2:$B$7,2,1)</f>
        <v>Others</v>
      </c>
    </row>
    <row r="4008" spans="1:16" x14ac:dyDescent="0.55000000000000004">
      <c r="A4008" t="s">
        <v>5154</v>
      </c>
      <c r="B4008">
        <v>2</v>
      </c>
      <c r="C4008">
        <v>10</v>
      </c>
      <c r="D4008">
        <v>15</v>
      </c>
      <c r="E4008">
        <v>14</v>
      </c>
      <c r="F4008">
        <v>450</v>
      </c>
      <c r="G4008">
        <v>4608</v>
      </c>
      <c r="H4008" t="s">
        <v>445</v>
      </c>
      <c r="I4008">
        <v>39.9</v>
      </c>
      <c r="J4008">
        <v>14.1</v>
      </c>
      <c r="K4008" t="s">
        <v>6417</v>
      </c>
      <c r="L4008" t="s">
        <v>6911</v>
      </c>
      <c r="M4008">
        <v>786.27909307574089</v>
      </c>
      <c r="N4008">
        <v>2</v>
      </c>
      <c r="O4008">
        <v>2.1953836518477656</v>
      </c>
      <c r="P4008" t="str">
        <f>VLOOKUP('Final Data Set for Clustering'!N4008,'Name of Cluster'!$A$2:$B$7,2,1)</f>
        <v>Others</v>
      </c>
    </row>
    <row r="4009" spans="1:16" x14ac:dyDescent="0.55000000000000004">
      <c r="A4009" t="s">
        <v>7148</v>
      </c>
      <c r="B4009">
        <v>6</v>
      </c>
      <c r="C4009">
        <v>7</v>
      </c>
      <c r="D4009">
        <v>39</v>
      </c>
      <c r="E4009">
        <v>18</v>
      </c>
      <c r="F4009">
        <v>8550</v>
      </c>
      <c r="G4009">
        <v>56160</v>
      </c>
      <c r="H4009" t="s">
        <v>951</v>
      </c>
      <c r="I4009">
        <v>126</v>
      </c>
      <c r="J4009">
        <v>21.37</v>
      </c>
      <c r="K4009" t="s">
        <v>6417</v>
      </c>
      <c r="L4009" t="s">
        <v>6911</v>
      </c>
      <c r="M4009">
        <v>454.80244937863085</v>
      </c>
      <c r="N4009">
        <v>1</v>
      </c>
      <c r="O4009">
        <v>4.1332217264955764</v>
      </c>
      <c r="P4009" t="str">
        <f>VLOOKUP('Final Data Set for Clustering'!N4009,'Name of Cluster'!$A$2:$B$7,2,1)</f>
        <v>Oversized Products</v>
      </c>
    </row>
    <row r="4010" spans="1:16" x14ac:dyDescent="0.55000000000000004">
      <c r="A4010" t="s">
        <v>5155</v>
      </c>
      <c r="B4010">
        <v>14</v>
      </c>
      <c r="C4010">
        <v>12</v>
      </c>
      <c r="D4010">
        <v>3</v>
      </c>
      <c r="E4010">
        <v>1</v>
      </c>
      <c r="F4010">
        <v>275</v>
      </c>
      <c r="G4010">
        <v>3136</v>
      </c>
      <c r="H4010" t="s">
        <v>3396</v>
      </c>
      <c r="I4010">
        <v>149</v>
      </c>
      <c r="J4010">
        <v>8.3000000000000007</v>
      </c>
      <c r="K4010" t="s">
        <v>1982</v>
      </c>
      <c r="L4010" t="s">
        <v>4909</v>
      </c>
      <c r="M4010">
        <v>34.250508073832677</v>
      </c>
      <c r="N4010">
        <v>2</v>
      </c>
      <c r="O4010">
        <v>7.282505469703616</v>
      </c>
      <c r="P4010" t="str">
        <f>VLOOKUP('Final Data Set for Clustering'!N4010,'Name of Cluster'!$A$2:$B$7,2,1)</f>
        <v>Others</v>
      </c>
    </row>
    <row r="4011" spans="1:16" x14ac:dyDescent="0.55000000000000004">
      <c r="A4011" t="s">
        <v>7149</v>
      </c>
      <c r="B4011">
        <v>8</v>
      </c>
      <c r="C4011">
        <v>6</v>
      </c>
      <c r="D4011">
        <v>30</v>
      </c>
      <c r="E4011">
        <v>18</v>
      </c>
      <c r="F4011">
        <v>700</v>
      </c>
      <c r="G4011">
        <v>5700</v>
      </c>
      <c r="H4011" t="s">
        <v>3386</v>
      </c>
      <c r="I4011">
        <v>119.99</v>
      </c>
      <c r="J4011">
        <v>18.82</v>
      </c>
      <c r="K4011" t="s">
        <v>6904</v>
      </c>
      <c r="L4011" t="s">
        <v>4909</v>
      </c>
      <c r="M4011">
        <v>2467.4252268090513</v>
      </c>
      <c r="N4011">
        <v>6</v>
      </c>
      <c r="O4011">
        <v>1.1738503512238379</v>
      </c>
      <c r="P4011" t="str">
        <f>VLOOKUP('Final Data Set for Clustering'!N4011,'Name of Cluster'!$A$2:$B$7,2,1)</f>
        <v>Long distance</v>
      </c>
    </row>
    <row r="4012" spans="1:16" x14ac:dyDescent="0.55000000000000004">
      <c r="A4012" t="s">
        <v>3719</v>
      </c>
      <c r="B4012">
        <v>7</v>
      </c>
      <c r="C4012">
        <v>7</v>
      </c>
      <c r="D4012">
        <v>2</v>
      </c>
      <c r="E4012">
        <v>1</v>
      </c>
      <c r="F4012">
        <v>10700</v>
      </c>
      <c r="G4012">
        <v>88000</v>
      </c>
      <c r="H4012" t="s">
        <v>5364</v>
      </c>
      <c r="I4012">
        <v>219</v>
      </c>
      <c r="J4012">
        <v>29.91</v>
      </c>
      <c r="K4012" t="s">
        <v>6417</v>
      </c>
      <c r="L4012" t="s">
        <v>4909</v>
      </c>
      <c r="M4012">
        <v>40.570046719276561</v>
      </c>
      <c r="N4012">
        <v>1</v>
      </c>
      <c r="O4012">
        <v>3.8663993508775745</v>
      </c>
      <c r="P4012" t="str">
        <f>VLOOKUP('Final Data Set for Clustering'!N4012,'Name of Cluster'!$A$2:$B$7,2,1)</f>
        <v>Oversized Products</v>
      </c>
    </row>
    <row r="4013" spans="1:16" x14ac:dyDescent="0.55000000000000004">
      <c r="A4013" t="s">
        <v>3212</v>
      </c>
      <c r="B4013">
        <v>2</v>
      </c>
      <c r="C4013">
        <v>7</v>
      </c>
      <c r="D4013">
        <v>9</v>
      </c>
      <c r="E4013">
        <v>7</v>
      </c>
      <c r="F4013">
        <v>233</v>
      </c>
      <c r="G4013">
        <v>4928</v>
      </c>
      <c r="H4013" t="s">
        <v>2413</v>
      </c>
      <c r="I4013">
        <v>29</v>
      </c>
      <c r="J4013">
        <v>9.27</v>
      </c>
      <c r="K4013" t="s">
        <v>4419</v>
      </c>
      <c r="L4013" t="s">
        <v>4909</v>
      </c>
      <c r="M4013">
        <v>68.700015267899431</v>
      </c>
      <c r="N4013">
        <v>2</v>
      </c>
      <c r="O4013">
        <v>1.2406348201096056</v>
      </c>
      <c r="P4013" t="str">
        <f>VLOOKUP('Final Data Set for Clustering'!N4013,'Name of Cluster'!$A$2:$B$7,2,1)</f>
        <v>Others</v>
      </c>
    </row>
    <row r="4014" spans="1:16" x14ac:dyDescent="0.55000000000000004">
      <c r="A4014" t="s">
        <v>3720</v>
      </c>
      <c r="B4014">
        <v>26</v>
      </c>
      <c r="C4014">
        <v>49</v>
      </c>
      <c r="D4014">
        <v>-9</v>
      </c>
      <c r="E4014">
        <v>-22</v>
      </c>
      <c r="F4014">
        <v>350</v>
      </c>
      <c r="G4014">
        <v>4913</v>
      </c>
      <c r="H4014" t="s">
        <v>5867</v>
      </c>
      <c r="I4014">
        <v>106</v>
      </c>
      <c r="J4014">
        <v>17.18</v>
      </c>
      <c r="K4014" t="s">
        <v>4419</v>
      </c>
      <c r="L4014" t="s">
        <v>4910</v>
      </c>
      <c r="M4014">
        <v>1080.3488666348915</v>
      </c>
      <c r="N4014">
        <v>4</v>
      </c>
      <c r="O4014">
        <v>104.03036017542608</v>
      </c>
      <c r="P4014" t="str">
        <f>VLOOKUP('Final Data Set for Clustering'!N4014,'Name of Cluster'!$A$2:$B$7,2,1)</f>
        <v>Long Seller preparation time</v>
      </c>
    </row>
    <row r="4015" spans="1:16" x14ac:dyDescent="0.55000000000000004">
      <c r="A4015" t="s">
        <v>2733</v>
      </c>
      <c r="B4015">
        <v>43</v>
      </c>
      <c r="C4015">
        <v>9</v>
      </c>
      <c r="D4015">
        <v>56</v>
      </c>
      <c r="E4015">
        <v>27</v>
      </c>
      <c r="F4015">
        <v>450</v>
      </c>
      <c r="G4015">
        <v>19683</v>
      </c>
      <c r="H4015" t="s">
        <v>6841</v>
      </c>
      <c r="I4015">
        <v>48</v>
      </c>
      <c r="J4015">
        <v>17.600000000000001</v>
      </c>
      <c r="K4015" t="s">
        <v>7372</v>
      </c>
      <c r="L4015" t="s">
        <v>6911</v>
      </c>
      <c r="M4015">
        <v>711.26383182352129</v>
      </c>
      <c r="N4015">
        <v>3</v>
      </c>
      <c r="O4015">
        <v>7.5389375907998284</v>
      </c>
      <c r="P4015" t="str">
        <f>VLOOKUP('Final Data Set for Clustering'!N4015,'Name of Cluster'!$A$2:$B$7,2,1)</f>
        <v>Long confirmation time by LP</v>
      </c>
    </row>
    <row r="4016" spans="1:16" x14ac:dyDescent="0.55000000000000004">
      <c r="A4016" t="s">
        <v>4216</v>
      </c>
      <c r="B4016">
        <v>2</v>
      </c>
      <c r="C4016">
        <v>7</v>
      </c>
      <c r="D4016">
        <v>17</v>
      </c>
      <c r="E4016">
        <v>15</v>
      </c>
      <c r="F4016">
        <v>30000</v>
      </c>
      <c r="G4016">
        <v>9954</v>
      </c>
      <c r="H4016" t="s">
        <v>2410</v>
      </c>
      <c r="I4016">
        <v>99.9</v>
      </c>
      <c r="J4016">
        <v>22.17</v>
      </c>
      <c r="K4016" t="s">
        <v>1001</v>
      </c>
      <c r="L4016" t="s">
        <v>6911</v>
      </c>
      <c r="O4016">
        <v>0</v>
      </c>
      <c r="P4016" t="e">
        <f>VLOOKUP('Final Data Set for Clustering'!N4016,'Name of Cluster'!$A$2:$B$7,2,1)</f>
        <v>#N/A</v>
      </c>
    </row>
    <row r="4017" spans="1:16" x14ac:dyDescent="0.55000000000000004">
      <c r="A4017" t="s">
        <v>6648</v>
      </c>
      <c r="B4017">
        <v>14</v>
      </c>
      <c r="C4017">
        <v>10</v>
      </c>
      <c r="D4017">
        <v>15</v>
      </c>
      <c r="E4017">
        <v>14</v>
      </c>
      <c r="F4017">
        <v>200</v>
      </c>
      <c r="G4017">
        <v>627</v>
      </c>
      <c r="H4017" t="s">
        <v>3390</v>
      </c>
      <c r="I4017">
        <v>38.99</v>
      </c>
      <c r="J4017">
        <v>15.1</v>
      </c>
      <c r="K4017" t="s">
        <v>516</v>
      </c>
      <c r="L4017" t="s">
        <v>6911</v>
      </c>
      <c r="M4017">
        <v>853.12641148960074</v>
      </c>
      <c r="N4017">
        <v>2</v>
      </c>
      <c r="O4017">
        <v>4.0225005223891142</v>
      </c>
      <c r="P4017" t="str">
        <f>VLOOKUP('Final Data Set for Clustering'!N4017,'Name of Cluster'!$A$2:$B$7,2,1)</f>
        <v>Others</v>
      </c>
    </row>
    <row r="4018" spans="1:16" x14ac:dyDescent="0.55000000000000004">
      <c r="A4018" t="s">
        <v>252</v>
      </c>
      <c r="B4018">
        <v>1</v>
      </c>
      <c r="C4018">
        <v>4</v>
      </c>
      <c r="D4018">
        <v>22</v>
      </c>
      <c r="E4018">
        <v>18</v>
      </c>
      <c r="F4018">
        <v>200</v>
      </c>
      <c r="G4018">
        <v>1638</v>
      </c>
      <c r="H4018" t="s">
        <v>6387</v>
      </c>
      <c r="I4018">
        <v>59.9</v>
      </c>
      <c r="J4018">
        <v>15.17</v>
      </c>
      <c r="K4018" t="s">
        <v>516</v>
      </c>
      <c r="L4018" t="s">
        <v>6911</v>
      </c>
      <c r="M4018">
        <v>380.96868579014057</v>
      </c>
      <c r="N4018">
        <v>2</v>
      </c>
      <c r="O4018">
        <v>0.77799715335953712</v>
      </c>
      <c r="P4018" t="str">
        <f>VLOOKUP('Final Data Set for Clustering'!N4018,'Name of Cluster'!$A$2:$B$7,2,1)</f>
        <v>Others</v>
      </c>
    </row>
    <row r="4019" spans="1:16" x14ac:dyDescent="0.55000000000000004">
      <c r="A4019" t="s">
        <v>5156</v>
      </c>
      <c r="B4019">
        <v>1</v>
      </c>
      <c r="C4019">
        <v>7</v>
      </c>
      <c r="D4019">
        <v>24</v>
      </c>
      <c r="E4019">
        <v>13</v>
      </c>
      <c r="F4019">
        <v>317</v>
      </c>
      <c r="G4019">
        <v>6776</v>
      </c>
      <c r="H4019" t="s">
        <v>1404</v>
      </c>
      <c r="I4019">
        <v>39.99</v>
      </c>
      <c r="J4019">
        <v>18.23</v>
      </c>
      <c r="K4019" t="s">
        <v>3967</v>
      </c>
      <c r="L4019" t="s">
        <v>6911</v>
      </c>
      <c r="M4019">
        <v>523.26866868625348</v>
      </c>
      <c r="N4019">
        <v>2</v>
      </c>
      <c r="O4019">
        <v>0.34164146152605807</v>
      </c>
      <c r="P4019" t="str">
        <f>VLOOKUP('Final Data Set for Clustering'!N4019,'Name of Cluster'!$A$2:$B$7,2,1)</f>
        <v>Others</v>
      </c>
    </row>
    <row r="4020" spans="1:16" x14ac:dyDescent="0.55000000000000004">
      <c r="A4020" t="s">
        <v>4217</v>
      </c>
      <c r="B4020">
        <v>14</v>
      </c>
      <c r="C4020">
        <v>7</v>
      </c>
      <c r="D4020">
        <v>13</v>
      </c>
      <c r="E4020">
        <v>9</v>
      </c>
      <c r="F4020">
        <v>207</v>
      </c>
      <c r="G4020">
        <v>2652</v>
      </c>
      <c r="H4020" t="s">
        <v>5324</v>
      </c>
      <c r="I4020">
        <v>61.4</v>
      </c>
      <c r="J4020">
        <v>13.77</v>
      </c>
      <c r="K4020" t="s">
        <v>4417</v>
      </c>
      <c r="L4020" t="s">
        <v>4909</v>
      </c>
      <c r="M4020">
        <v>505.1754672500083</v>
      </c>
      <c r="N4020">
        <v>2</v>
      </c>
      <c r="O4020">
        <v>2.3086719077979883</v>
      </c>
      <c r="P4020" t="str">
        <f>VLOOKUP('Final Data Set for Clustering'!N4020,'Name of Cluster'!$A$2:$B$7,2,1)</f>
        <v>Others</v>
      </c>
    </row>
    <row r="4021" spans="1:16" x14ac:dyDescent="0.55000000000000004">
      <c r="A4021" t="s">
        <v>770</v>
      </c>
      <c r="B4021">
        <v>2</v>
      </c>
      <c r="C4021">
        <v>6</v>
      </c>
      <c r="D4021">
        <v>23</v>
      </c>
      <c r="E4021">
        <v>21</v>
      </c>
      <c r="F4021">
        <v>50</v>
      </c>
      <c r="G4021">
        <v>10350</v>
      </c>
      <c r="H4021" t="s">
        <v>3435</v>
      </c>
      <c r="I4021">
        <v>88.2</v>
      </c>
      <c r="J4021">
        <v>22.49</v>
      </c>
      <c r="K4021" t="s">
        <v>1488</v>
      </c>
      <c r="L4021" t="s">
        <v>6911</v>
      </c>
      <c r="M4021">
        <v>1058.624595664525</v>
      </c>
      <c r="N4021">
        <v>2</v>
      </c>
      <c r="O4021">
        <v>0.74919128512096711</v>
      </c>
      <c r="P4021" t="str">
        <f>VLOOKUP('Final Data Set for Clustering'!N4021,'Name of Cluster'!$A$2:$B$7,2,1)</f>
        <v>Others</v>
      </c>
    </row>
    <row r="4022" spans="1:16" x14ac:dyDescent="0.55000000000000004">
      <c r="A4022" t="s">
        <v>7150</v>
      </c>
      <c r="B4022">
        <v>3</v>
      </c>
      <c r="C4022">
        <v>7</v>
      </c>
      <c r="D4022">
        <v>22</v>
      </c>
      <c r="E4022">
        <v>13</v>
      </c>
      <c r="F4022">
        <v>400</v>
      </c>
      <c r="G4022">
        <v>2352</v>
      </c>
      <c r="H4022" t="s">
        <v>5862</v>
      </c>
      <c r="I4022">
        <v>699</v>
      </c>
      <c r="J4022">
        <v>15.5</v>
      </c>
      <c r="K4022" t="s">
        <v>3967</v>
      </c>
      <c r="L4022" t="s">
        <v>4909</v>
      </c>
      <c r="M4022">
        <v>94.636280734363325</v>
      </c>
      <c r="N4022">
        <v>2</v>
      </c>
      <c r="O4022">
        <v>0.51437114303124809</v>
      </c>
      <c r="P4022" t="str">
        <f>VLOOKUP('Final Data Set for Clustering'!N4022,'Name of Cluster'!$A$2:$B$7,2,1)</f>
        <v>Others</v>
      </c>
    </row>
    <row r="4023" spans="1:16" x14ac:dyDescent="0.55000000000000004">
      <c r="A4023" t="s">
        <v>4657</v>
      </c>
      <c r="B4023">
        <v>13</v>
      </c>
      <c r="C4023">
        <v>3</v>
      </c>
      <c r="D4023">
        <v>14</v>
      </c>
      <c r="E4023">
        <v>11</v>
      </c>
      <c r="F4023">
        <v>200</v>
      </c>
      <c r="G4023">
        <v>5967</v>
      </c>
      <c r="H4023" t="s">
        <v>7810</v>
      </c>
      <c r="I4023">
        <v>133.69</v>
      </c>
      <c r="J4023">
        <v>13.6</v>
      </c>
      <c r="K4023" t="s">
        <v>3465</v>
      </c>
      <c r="L4023" t="s">
        <v>4909</v>
      </c>
      <c r="M4023">
        <v>297.68422172853138</v>
      </c>
      <c r="N4023">
        <v>2</v>
      </c>
      <c r="O4023">
        <v>2.7968411910844608</v>
      </c>
      <c r="P4023" t="str">
        <f>VLOOKUP('Final Data Set for Clustering'!N4023,'Name of Cluster'!$A$2:$B$7,2,1)</f>
        <v>Others</v>
      </c>
    </row>
    <row r="4024" spans="1:16" x14ac:dyDescent="0.55000000000000004">
      <c r="A4024" t="s">
        <v>5157</v>
      </c>
      <c r="B4024">
        <v>2</v>
      </c>
      <c r="C4024">
        <v>5</v>
      </c>
      <c r="D4024">
        <v>23</v>
      </c>
      <c r="E4024">
        <v>21</v>
      </c>
      <c r="F4024">
        <v>250</v>
      </c>
      <c r="G4024">
        <v>352</v>
      </c>
      <c r="H4024" t="s">
        <v>3376</v>
      </c>
      <c r="I4024">
        <v>39</v>
      </c>
      <c r="J4024">
        <v>18.23</v>
      </c>
      <c r="K4024" t="s">
        <v>1982</v>
      </c>
      <c r="L4024" t="s">
        <v>6911</v>
      </c>
      <c r="M4024">
        <v>313.18478455145339</v>
      </c>
      <c r="N4024">
        <v>2</v>
      </c>
      <c r="O4024">
        <v>0.41236460325307023</v>
      </c>
      <c r="P4024" t="str">
        <f>VLOOKUP('Final Data Set for Clustering'!N4024,'Name of Cluster'!$A$2:$B$7,2,1)</f>
        <v>Others</v>
      </c>
    </row>
    <row r="4025" spans="1:16" x14ac:dyDescent="0.55000000000000004">
      <c r="A4025" t="s">
        <v>771</v>
      </c>
      <c r="B4025">
        <v>4</v>
      </c>
      <c r="C4025">
        <v>6</v>
      </c>
      <c r="D4025">
        <v>53</v>
      </c>
      <c r="E4025">
        <v>20</v>
      </c>
      <c r="F4025">
        <v>1050</v>
      </c>
      <c r="G4025">
        <v>8512</v>
      </c>
      <c r="H4025" t="s">
        <v>1416</v>
      </c>
      <c r="I4025">
        <v>81.400000000000006</v>
      </c>
      <c r="J4025">
        <v>17.82</v>
      </c>
      <c r="K4025" t="s">
        <v>4418</v>
      </c>
      <c r="L4025" t="s">
        <v>6911</v>
      </c>
      <c r="M4025">
        <v>601.89877947512298</v>
      </c>
      <c r="N4025">
        <v>2</v>
      </c>
      <c r="O4025">
        <v>2.9494590179036182</v>
      </c>
      <c r="P4025" t="str">
        <f>VLOOKUP('Final Data Set for Clustering'!N4025,'Name of Cluster'!$A$2:$B$7,2,1)</f>
        <v>Others</v>
      </c>
    </row>
    <row r="4026" spans="1:16" x14ac:dyDescent="0.55000000000000004">
      <c r="A4026" t="s">
        <v>6649</v>
      </c>
      <c r="B4026">
        <v>2</v>
      </c>
      <c r="C4026">
        <v>12</v>
      </c>
      <c r="D4026">
        <v>23</v>
      </c>
      <c r="E4026">
        <v>18</v>
      </c>
      <c r="F4026">
        <v>1775</v>
      </c>
      <c r="G4026">
        <v>13671</v>
      </c>
      <c r="H4026" t="s">
        <v>7329</v>
      </c>
      <c r="I4026">
        <v>49.9</v>
      </c>
      <c r="J4026">
        <v>16.600000000000001</v>
      </c>
      <c r="K4026" t="s">
        <v>6905</v>
      </c>
      <c r="L4026" t="s">
        <v>6911</v>
      </c>
      <c r="M4026">
        <v>349.74112358556732</v>
      </c>
      <c r="N4026">
        <v>2</v>
      </c>
      <c r="O4026">
        <v>3.8432841479403401</v>
      </c>
      <c r="P4026" t="str">
        <f>VLOOKUP('Final Data Set for Clustering'!N4026,'Name of Cluster'!$A$2:$B$7,2,1)</f>
        <v>Others</v>
      </c>
    </row>
    <row r="4027" spans="1:16" x14ac:dyDescent="0.55000000000000004">
      <c r="A4027" t="s">
        <v>7151</v>
      </c>
      <c r="B4027">
        <v>16</v>
      </c>
      <c r="C4027">
        <v>2</v>
      </c>
      <c r="D4027">
        <v>19</v>
      </c>
      <c r="E4027">
        <v>13</v>
      </c>
      <c r="F4027">
        <v>2250</v>
      </c>
      <c r="G4027">
        <v>4500</v>
      </c>
      <c r="H4027" t="s">
        <v>1429</v>
      </c>
      <c r="I4027">
        <v>99.9</v>
      </c>
      <c r="J4027">
        <v>17.829999999999998</v>
      </c>
      <c r="K4027" t="s">
        <v>7888</v>
      </c>
      <c r="L4027" t="s">
        <v>4909</v>
      </c>
      <c r="M4027">
        <v>161.00903528040348</v>
      </c>
      <c r="N4027">
        <v>2</v>
      </c>
      <c r="O4027">
        <v>4.5354717820356347</v>
      </c>
      <c r="P4027" t="str">
        <f>VLOOKUP('Final Data Set for Clustering'!N4027,'Name of Cluster'!$A$2:$B$7,2,1)</f>
        <v>Others</v>
      </c>
    </row>
    <row r="4028" spans="1:16" x14ac:dyDescent="0.55000000000000004">
      <c r="A4028" t="s">
        <v>5158</v>
      </c>
      <c r="B4028">
        <v>5</v>
      </c>
      <c r="C4028">
        <v>9</v>
      </c>
      <c r="D4028">
        <v>52</v>
      </c>
      <c r="E4028">
        <v>17</v>
      </c>
      <c r="F4028">
        <v>850</v>
      </c>
      <c r="G4028">
        <v>2520</v>
      </c>
      <c r="H4028" t="s">
        <v>3954</v>
      </c>
      <c r="I4028">
        <v>67.599999999999994</v>
      </c>
      <c r="J4028">
        <v>19.16</v>
      </c>
      <c r="K4028" t="s">
        <v>6904</v>
      </c>
      <c r="L4028" t="s">
        <v>3467</v>
      </c>
      <c r="M4028">
        <v>2414.7632080091398</v>
      </c>
      <c r="N4028">
        <v>6</v>
      </c>
      <c r="O4028">
        <v>1.8013132931502591</v>
      </c>
      <c r="P4028" t="str">
        <f>VLOOKUP('Final Data Set for Clustering'!N4028,'Name of Cluster'!$A$2:$B$7,2,1)</f>
        <v>Long distance</v>
      </c>
    </row>
    <row r="4029" spans="1:16" x14ac:dyDescent="0.55000000000000004">
      <c r="A4029" t="s">
        <v>1255</v>
      </c>
      <c r="B4029">
        <v>6</v>
      </c>
      <c r="C4029">
        <v>6</v>
      </c>
      <c r="D4029">
        <v>18</v>
      </c>
      <c r="E4029">
        <v>16</v>
      </c>
      <c r="F4029">
        <v>650</v>
      </c>
      <c r="G4029">
        <v>10626</v>
      </c>
      <c r="H4029" t="s">
        <v>957</v>
      </c>
      <c r="I4029">
        <v>129</v>
      </c>
      <c r="J4029">
        <v>18.149999999999999</v>
      </c>
      <c r="K4029" t="s">
        <v>6905</v>
      </c>
      <c r="L4029" t="s">
        <v>6911</v>
      </c>
      <c r="M4029">
        <v>795.50296365690383</v>
      </c>
      <c r="N4029">
        <v>2</v>
      </c>
      <c r="O4029">
        <v>0.35420521015743767</v>
      </c>
      <c r="P4029" t="str">
        <f>VLOOKUP('Final Data Set for Clustering'!N4029,'Name of Cluster'!$A$2:$B$7,2,1)</f>
        <v>Others</v>
      </c>
    </row>
    <row r="4030" spans="1:16" x14ac:dyDescent="0.55000000000000004">
      <c r="A4030" t="s">
        <v>772</v>
      </c>
      <c r="B4030">
        <v>1</v>
      </c>
      <c r="C4030">
        <v>7</v>
      </c>
      <c r="D4030">
        <v>5</v>
      </c>
      <c r="E4030">
        <v>3</v>
      </c>
      <c r="F4030">
        <v>1450</v>
      </c>
      <c r="G4030">
        <v>9375</v>
      </c>
      <c r="H4030" t="s">
        <v>2961</v>
      </c>
      <c r="I4030">
        <v>130</v>
      </c>
      <c r="J4030">
        <v>12.11</v>
      </c>
      <c r="K4030" t="s">
        <v>4417</v>
      </c>
      <c r="L4030" t="s">
        <v>4909</v>
      </c>
      <c r="M4030">
        <v>109.17275146066549</v>
      </c>
      <c r="N4030">
        <v>2</v>
      </c>
      <c r="O4030">
        <v>1.6120411436831854</v>
      </c>
      <c r="P4030" t="str">
        <f>VLOOKUP('Final Data Set for Clustering'!N4030,'Name of Cluster'!$A$2:$B$7,2,1)</f>
        <v>Others</v>
      </c>
    </row>
    <row r="4031" spans="1:16" x14ac:dyDescent="0.55000000000000004">
      <c r="A4031" t="s">
        <v>1737</v>
      </c>
      <c r="B4031">
        <v>2</v>
      </c>
      <c r="C4031">
        <v>7</v>
      </c>
      <c r="D4031">
        <v>19</v>
      </c>
      <c r="E4031">
        <v>15</v>
      </c>
      <c r="F4031">
        <v>1050</v>
      </c>
      <c r="G4031">
        <v>16008</v>
      </c>
      <c r="H4031" t="s">
        <v>5331</v>
      </c>
      <c r="I4031">
        <v>69.989999999999995</v>
      </c>
      <c r="J4031">
        <v>18.420000000000002</v>
      </c>
      <c r="K4031" t="s">
        <v>6905</v>
      </c>
      <c r="L4031" t="s">
        <v>6911</v>
      </c>
      <c r="M4031">
        <v>767.05396624607238</v>
      </c>
      <c r="N4031">
        <v>2</v>
      </c>
      <c r="O4031">
        <v>0.40219257135046671</v>
      </c>
      <c r="P4031" t="str">
        <f>VLOOKUP('Final Data Set for Clustering'!N4031,'Name of Cluster'!$A$2:$B$7,2,1)</f>
        <v>Others</v>
      </c>
    </row>
    <row r="4032" spans="1:16" x14ac:dyDescent="0.55000000000000004">
      <c r="A4032" t="s">
        <v>1256</v>
      </c>
      <c r="B4032">
        <v>7</v>
      </c>
      <c r="C4032">
        <v>8</v>
      </c>
      <c r="D4032">
        <v>27</v>
      </c>
      <c r="E4032">
        <v>23</v>
      </c>
      <c r="F4032">
        <v>2275</v>
      </c>
      <c r="G4032">
        <v>6006</v>
      </c>
      <c r="H4032" t="s">
        <v>4401</v>
      </c>
      <c r="I4032">
        <v>129.9</v>
      </c>
      <c r="J4032">
        <v>62.71</v>
      </c>
      <c r="K4032" t="s">
        <v>4907</v>
      </c>
      <c r="L4032" t="s">
        <v>3467</v>
      </c>
      <c r="M4032">
        <v>1633.2143655295445</v>
      </c>
      <c r="N4032">
        <v>6</v>
      </c>
      <c r="O4032">
        <v>1.2386870363032871</v>
      </c>
      <c r="P4032" t="str">
        <f>VLOOKUP('Final Data Set for Clustering'!N4032,'Name of Cluster'!$A$2:$B$7,2,1)</f>
        <v>Long distance</v>
      </c>
    </row>
    <row r="4033" spans="1:16" x14ac:dyDescent="0.55000000000000004">
      <c r="A4033" t="s">
        <v>7642</v>
      </c>
      <c r="B4033">
        <v>0</v>
      </c>
      <c r="C4033">
        <v>6</v>
      </c>
      <c r="D4033">
        <v>32</v>
      </c>
      <c r="E4033">
        <v>20</v>
      </c>
      <c r="F4033">
        <v>600</v>
      </c>
      <c r="G4033">
        <v>5040</v>
      </c>
      <c r="H4033" t="s">
        <v>480</v>
      </c>
      <c r="I4033">
        <v>78</v>
      </c>
      <c r="J4033">
        <v>18.43</v>
      </c>
      <c r="K4033" t="s">
        <v>6904</v>
      </c>
      <c r="L4033" t="s">
        <v>6911</v>
      </c>
      <c r="M4033">
        <v>687.31174846740873</v>
      </c>
      <c r="N4033">
        <v>2</v>
      </c>
      <c r="O4033">
        <v>0.69654359780206099</v>
      </c>
      <c r="P4033" t="str">
        <f>VLOOKUP('Final Data Set for Clustering'!N4033,'Name of Cluster'!$A$2:$B$7,2,1)</f>
        <v>Others</v>
      </c>
    </row>
    <row r="4034" spans="1:16" x14ac:dyDescent="0.55000000000000004">
      <c r="A4034" t="s">
        <v>7152</v>
      </c>
      <c r="B4034">
        <v>3</v>
      </c>
      <c r="C4034">
        <v>8</v>
      </c>
      <c r="D4034">
        <v>21</v>
      </c>
      <c r="E4034">
        <v>18</v>
      </c>
      <c r="F4034">
        <v>11400</v>
      </c>
      <c r="G4034">
        <v>73568</v>
      </c>
      <c r="H4034" t="s">
        <v>2408</v>
      </c>
      <c r="I4034">
        <v>489</v>
      </c>
      <c r="J4034">
        <v>84.51</v>
      </c>
      <c r="K4034" t="s">
        <v>3463</v>
      </c>
      <c r="L4034" t="s">
        <v>4909</v>
      </c>
      <c r="M4034">
        <v>508.14308200412137</v>
      </c>
      <c r="N4034">
        <v>1</v>
      </c>
      <c r="O4034">
        <v>1.812406712812388</v>
      </c>
      <c r="P4034" t="str">
        <f>VLOOKUP('Final Data Set for Clustering'!N4034,'Name of Cluster'!$A$2:$B$7,2,1)</f>
        <v>Oversized Products</v>
      </c>
    </row>
    <row r="4035" spans="1:16" x14ac:dyDescent="0.55000000000000004">
      <c r="A4035" t="s">
        <v>4218</v>
      </c>
      <c r="B4035">
        <v>21</v>
      </c>
      <c r="C4035">
        <v>10</v>
      </c>
      <c r="D4035">
        <v>30</v>
      </c>
      <c r="E4035">
        <v>15</v>
      </c>
      <c r="F4035">
        <v>10700</v>
      </c>
      <c r="G4035">
        <v>64000</v>
      </c>
      <c r="H4035" t="s">
        <v>6850</v>
      </c>
      <c r="I4035">
        <v>139.99</v>
      </c>
      <c r="J4035">
        <v>57.65</v>
      </c>
      <c r="K4035" t="s">
        <v>7889</v>
      </c>
      <c r="L4035" t="s">
        <v>6911</v>
      </c>
      <c r="M4035">
        <v>723.69224540439518</v>
      </c>
      <c r="N4035">
        <v>3</v>
      </c>
      <c r="O4035">
        <v>5.9399969214095689</v>
      </c>
      <c r="P4035" t="str">
        <f>VLOOKUP('Final Data Set for Clustering'!N4035,'Name of Cluster'!$A$2:$B$7,2,1)</f>
        <v>Long confirmation time by LP</v>
      </c>
    </row>
    <row r="4036" spans="1:16" x14ac:dyDescent="0.55000000000000004">
      <c r="A4036" t="s">
        <v>6175</v>
      </c>
      <c r="B4036">
        <v>1</v>
      </c>
      <c r="C4036">
        <v>2</v>
      </c>
      <c r="D4036">
        <v>25</v>
      </c>
      <c r="E4036">
        <v>12</v>
      </c>
      <c r="F4036">
        <v>1530</v>
      </c>
      <c r="G4036">
        <v>67200</v>
      </c>
      <c r="H4036" t="s">
        <v>3403</v>
      </c>
      <c r="I4036">
        <v>89</v>
      </c>
      <c r="J4036">
        <v>13.06</v>
      </c>
      <c r="K4036" t="s">
        <v>4418</v>
      </c>
      <c r="L4036" t="s">
        <v>4909</v>
      </c>
      <c r="M4036">
        <v>369.81724685887684</v>
      </c>
      <c r="N4036">
        <v>2</v>
      </c>
      <c r="O4036">
        <v>4.6612415746728422</v>
      </c>
      <c r="P4036" t="str">
        <f>VLOOKUP('Final Data Set for Clustering'!N4036,'Name of Cluster'!$A$2:$B$7,2,1)</f>
        <v>Others</v>
      </c>
    </row>
    <row r="4037" spans="1:16" x14ac:dyDescent="0.55000000000000004">
      <c r="A4037" t="s">
        <v>773</v>
      </c>
      <c r="B4037">
        <v>3</v>
      </c>
      <c r="C4037">
        <v>6</v>
      </c>
      <c r="D4037">
        <v>14</v>
      </c>
      <c r="E4037">
        <v>10</v>
      </c>
      <c r="F4037">
        <v>2450</v>
      </c>
      <c r="G4037">
        <v>21420</v>
      </c>
      <c r="H4037" t="s">
        <v>7351</v>
      </c>
      <c r="I4037">
        <v>169.9</v>
      </c>
      <c r="J4037">
        <v>18.100000000000001</v>
      </c>
      <c r="K4037" t="s">
        <v>4418</v>
      </c>
      <c r="L4037" t="s">
        <v>4909</v>
      </c>
      <c r="M4037">
        <v>282.38003545155965</v>
      </c>
      <c r="N4037">
        <v>2</v>
      </c>
      <c r="O4037">
        <v>0.48552709699238084</v>
      </c>
      <c r="P4037" t="str">
        <f>VLOOKUP('Final Data Set for Clustering'!N4037,'Name of Cluster'!$A$2:$B$7,2,1)</f>
        <v>Others</v>
      </c>
    </row>
    <row r="4038" spans="1:16" x14ac:dyDescent="0.55000000000000004">
      <c r="A4038" t="s">
        <v>2734</v>
      </c>
      <c r="B4038">
        <v>13</v>
      </c>
      <c r="C4038">
        <v>7</v>
      </c>
      <c r="D4038">
        <v>29</v>
      </c>
      <c r="E4038">
        <v>21</v>
      </c>
      <c r="F4038">
        <v>11450</v>
      </c>
      <c r="G4038">
        <v>70875</v>
      </c>
      <c r="H4038" t="s">
        <v>1407</v>
      </c>
      <c r="I4038">
        <v>250</v>
      </c>
      <c r="J4038">
        <v>50.36</v>
      </c>
      <c r="K4038" t="s">
        <v>6417</v>
      </c>
      <c r="L4038" t="s">
        <v>3467</v>
      </c>
      <c r="M4038">
        <v>1574.2723178957849</v>
      </c>
      <c r="N4038">
        <v>1</v>
      </c>
      <c r="O4038">
        <v>3.3372862643904795</v>
      </c>
      <c r="P4038" t="str">
        <f>VLOOKUP('Final Data Set for Clustering'!N4038,'Name of Cluster'!$A$2:$B$7,2,1)</f>
        <v>Oversized Products</v>
      </c>
    </row>
    <row r="4039" spans="1:16" x14ac:dyDescent="0.55000000000000004">
      <c r="A4039" t="s">
        <v>5159</v>
      </c>
      <c r="B4039">
        <v>3</v>
      </c>
      <c r="C4039">
        <v>8</v>
      </c>
      <c r="D4039">
        <v>24</v>
      </c>
      <c r="E4039">
        <v>12</v>
      </c>
      <c r="F4039">
        <v>2600</v>
      </c>
      <c r="G4039">
        <v>15000</v>
      </c>
      <c r="H4039" t="s">
        <v>1404</v>
      </c>
      <c r="I4039">
        <v>69.900000000000006</v>
      </c>
      <c r="J4039">
        <v>19.98</v>
      </c>
      <c r="K4039" t="s">
        <v>6417</v>
      </c>
      <c r="L4039" t="s">
        <v>6911</v>
      </c>
      <c r="M4039">
        <v>412.2100729729292</v>
      </c>
      <c r="N4039">
        <v>2</v>
      </c>
      <c r="O4039">
        <v>0.48764825378283766</v>
      </c>
      <c r="P4039" t="str">
        <f>VLOOKUP('Final Data Set for Clustering'!N4039,'Name of Cluster'!$A$2:$B$7,2,1)</f>
        <v>Others</v>
      </c>
    </row>
    <row r="4040" spans="1:16" x14ac:dyDescent="0.55000000000000004">
      <c r="A4040" t="s">
        <v>3213</v>
      </c>
      <c r="B4040">
        <v>3</v>
      </c>
      <c r="C4040">
        <v>11</v>
      </c>
      <c r="D4040">
        <v>59</v>
      </c>
      <c r="E4040">
        <v>28</v>
      </c>
      <c r="F4040">
        <v>900</v>
      </c>
      <c r="G4040">
        <v>11400</v>
      </c>
      <c r="H4040" t="s">
        <v>4836</v>
      </c>
      <c r="I4040">
        <v>349.9</v>
      </c>
      <c r="J4040">
        <v>48.98</v>
      </c>
      <c r="K4040" t="s">
        <v>6904</v>
      </c>
      <c r="L4040" t="s">
        <v>3467</v>
      </c>
      <c r="M4040">
        <v>2720.7199589818265</v>
      </c>
      <c r="N4040">
        <v>6</v>
      </c>
      <c r="O4040">
        <v>4.7007023058442972</v>
      </c>
      <c r="P4040" t="str">
        <f>VLOOKUP('Final Data Set for Clustering'!N4040,'Name of Cluster'!$A$2:$B$7,2,1)</f>
        <v>Long distance</v>
      </c>
    </row>
    <row r="4041" spans="1:16" x14ac:dyDescent="0.55000000000000004">
      <c r="A4041" t="s">
        <v>7153</v>
      </c>
      <c r="B4041">
        <v>2</v>
      </c>
      <c r="C4041">
        <v>4</v>
      </c>
      <c r="D4041">
        <v>45</v>
      </c>
      <c r="E4041">
        <v>26</v>
      </c>
      <c r="F4041">
        <v>11900</v>
      </c>
      <c r="G4041">
        <v>16000</v>
      </c>
      <c r="H4041" t="s">
        <v>7809</v>
      </c>
      <c r="I4041">
        <v>89.99</v>
      </c>
      <c r="J4041">
        <v>50.5</v>
      </c>
      <c r="K4041" t="s">
        <v>1488</v>
      </c>
      <c r="L4041" t="s">
        <v>3467</v>
      </c>
      <c r="M4041">
        <v>1250.4641768890697</v>
      </c>
      <c r="N4041">
        <v>6</v>
      </c>
      <c r="O4041">
        <v>5.1098821806048438</v>
      </c>
      <c r="P4041" t="str">
        <f>VLOOKUP('Final Data Set for Clustering'!N4041,'Name of Cluster'!$A$2:$B$7,2,1)</f>
        <v>Long distance</v>
      </c>
    </row>
    <row r="4042" spans="1:16" x14ac:dyDescent="0.55000000000000004">
      <c r="A4042" t="s">
        <v>253</v>
      </c>
      <c r="B4042">
        <v>4</v>
      </c>
      <c r="C4042">
        <v>7</v>
      </c>
      <c r="D4042">
        <v>29</v>
      </c>
      <c r="E4042">
        <v>18</v>
      </c>
      <c r="F4042">
        <v>700</v>
      </c>
      <c r="G4042">
        <v>32760</v>
      </c>
      <c r="H4042" t="s">
        <v>5851</v>
      </c>
      <c r="I4042">
        <v>12.9</v>
      </c>
      <c r="J4042">
        <v>16.79</v>
      </c>
      <c r="K4042" t="s">
        <v>5929</v>
      </c>
      <c r="L4042" t="s">
        <v>3467</v>
      </c>
      <c r="M4042">
        <v>1561.1578208745416</v>
      </c>
      <c r="N4042">
        <v>6</v>
      </c>
      <c r="O4042">
        <v>1.1066668237961113</v>
      </c>
      <c r="P4042" t="str">
        <f>VLOOKUP('Final Data Set for Clustering'!N4042,'Name of Cluster'!$A$2:$B$7,2,1)</f>
        <v>Long distance</v>
      </c>
    </row>
    <row r="4043" spans="1:16" x14ac:dyDescent="0.55000000000000004">
      <c r="A4043" t="s">
        <v>774</v>
      </c>
      <c r="B4043">
        <v>1</v>
      </c>
      <c r="C4043">
        <v>7</v>
      </c>
      <c r="D4043">
        <v>13</v>
      </c>
      <c r="E4043">
        <v>10</v>
      </c>
      <c r="F4043">
        <v>100</v>
      </c>
      <c r="G4043">
        <v>1188</v>
      </c>
      <c r="H4043" t="s">
        <v>6379</v>
      </c>
      <c r="I4043">
        <v>16.989999999999998</v>
      </c>
      <c r="J4043">
        <v>12.79</v>
      </c>
      <c r="K4043" t="s">
        <v>516</v>
      </c>
      <c r="L4043" t="s">
        <v>4909</v>
      </c>
      <c r="M4043">
        <v>47.970566146309537</v>
      </c>
      <c r="N4043">
        <v>2</v>
      </c>
      <c r="O4043">
        <v>1.1158206438753391</v>
      </c>
      <c r="P4043" t="str">
        <f>VLOOKUP('Final Data Set for Clustering'!N4043,'Name of Cluster'!$A$2:$B$7,2,1)</f>
        <v>Others</v>
      </c>
    </row>
    <row r="4044" spans="1:16" x14ac:dyDescent="0.55000000000000004">
      <c r="A4044" t="s">
        <v>1738</v>
      </c>
      <c r="B4044">
        <v>3</v>
      </c>
      <c r="C4044">
        <v>10</v>
      </c>
      <c r="D4044">
        <v>22</v>
      </c>
      <c r="E4044">
        <v>13</v>
      </c>
      <c r="F4044">
        <v>500</v>
      </c>
      <c r="G4044">
        <v>27000</v>
      </c>
      <c r="H4044" t="s">
        <v>5359</v>
      </c>
      <c r="I4044">
        <v>22.89</v>
      </c>
      <c r="J4044">
        <v>15.23</v>
      </c>
      <c r="K4044" t="s">
        <v>3463</v>
      </c>
      <c r="L4044" t="s">
        <v>6911</v>
      </c>
      <c r="M4044">
        <v>897.50171127282988</v>
      </c>
      <c r="N4044">
        <v>2</v>
      </c>
      <c r="O4044">
        <v>2.2209463231537034</v>
      </c>
      <c r="P4044" t="str">
        <f>VLOOKUP('Final Data Set for Clustering'!N4044,'Name of Cluster'!$A$2:$B$7,2,1)</f>
        <v>Others</v>
      </c>
    </row>
    <row r="4045" spans="1:16" x14ac:dyDescent="0.55000000000000004">
      <c r="A4045" t="s">
        <v>2735</v>
      </c>
      <c r="B4045">
        <v>3</v>
      </c>
      <c r="C4045">
        <v>5</v>
      </c>
      <c r="D4045">
        <v>32</v>
      </c>
      <c r="E4045">
        <v>21</v>
      </c>
      <c r="F4045">
        <v>817</v>
      </c>
      <c r="G4045">
        <v>12100</v>
      </c>
      <c r="H4045" t="s">
        <v>3878</v>
      </c>
      <c r="I4045">
        <v>154.08000000000001</v>
      </c>
      <c r="J4045">
        <v>27.62</v>
      </c>
      <c r="K4045" t="s">
        <v>5927</v>
      </c>
      <c r="L4045" t="s">
        <v>3467</v>
      </c>
      <c r="M4045">
        <v>2288.3188042139368</v>
      </c>
      <c r="N4045">
        <v>6</v>
      </c>
      <c r="O4045">
        <v>0.62729253990131761</v>
      </c>
      <c r="P4045" t="str">
        <f>VLOOKUP('Final Data Set for Clustering'!N4045,'Name of Cluster'!$A$2:$B$7,2,1)</f>
        <v>Long distance</v>
      </c>
    </row>
    <row r="4046" spans="1:16" x14ac:dyDescent="0.55000000000000004">
      <c r="A4046" t="s">
        <v>5679</v>
      </c>
      <c r="B4046">
        <v>12</v>
      </c>
      <c r="C4046">
        <v>12</v>
      </c>
      <c r="D4046">
        <v>44</v>
      </c>
      <c r="E4046">
        <v>10</v>
      </c>
      <c r="F4046">
        <v>3000</v>
      </c>
      <c r="G4046">
        <v>12600</v>
      </c>
      <c r="H4046" t="s">
        <v>6852</v>
      </c>
      <c r="I4046">
        <v>179</v>
      </c>
      <c r="J4046">
        <v>22.09</v>
      </c>
      <c r="K4046" t="s">
        <v>4418</v>
      </c>
      <c r="L4046" t="s">
        <v>6911</v>
      </c>
      <c r="M4046">
        <v>387.67061678659286</v>
      </c>
      <c r="N4046">
        <v>2</v>
      </c>
      <c r="O4046">
        <v>6.3439391269000067</v>
      </c>
      <c r="P4046" t="str">
        <f>VLOOKUP('Final Data Set for Clustering'!N4046,'Name of Cluster'!$A$2:$B$7,2,1)</f>
        <v>Others</v>
      </c>
    </row>
    <row r="4047" spans="1:16" x14ac:dyDescent="0.55000000000000004">
      <c r="A4047" t="s">
        <v>254</v>
      </c>
      <c r="B4047">
        <v>41</v>
      </c>
      <c r="C4047">
        <v>6</v>
      </c>
      <c r="D4047">
        <v>54</v>
      </c>
      <c r="E4047">
        <v>21</v>
      </c>
      <c r="F4047">
        <v>3300</v>
      </c>
      <c r="G4047">
        <v>18000</v>
      </c>
      <c r="H4047" t="s">
        <v>442</v>
      </c>
      <c r="I4047">
        <v>159.9</v>
      </c>
      <c r="J4047">
        <v>28.5</v>
      </c>
      <c r="K4047" t="s">
        <v>4418</v>
      </c>
      <c r="L4047" t="s">
        <v>6911</v>
      </c>
      <c r="M4047">
        <v>1037.6345127412765</v>
      </c>
      <c r="N4047">
        <v>3</v>
      </c>
      <c r="O4047">
        <v>6.1693293258568369</v>
      </c>
      <c r="P4047" t="str">
        <f>VLOOKUP('Final Data Set for Clustering'!N4047,'Name of Cluster'!$A$2:$B$7,2,1)</f>
        <v>Long confirmation time by LP</v>
      </c>
    </row>
    <row r="4048" spans="1:16" x14ac:dyDescent="0.55000000000000004">
      <c r="A4048" t="s">
        <v>255</v>
      </c>
      <c r="B4048">
        <v>1</v>
      </c>
      <c r="C4048">
        <v>2</v>
      </c>
      <c r="D4048">
        <v>5</v>
      </c>
      <c r="E4048">
        <v>2</v>
      </c>
      <c r="F4048">
        <v>367</v>
      </c>
      <c r="G4048">
        <v>3600</v>
      </c>
      <c r="H4048" t="s">
        <v>5891</v>
      </c>
      <c r="I4048">
        <v>31.9</v>
      </c>
      <c r="J4048">
        <v>8.3800000000000008</v>
      </c>
      <c r="K4048" t="s">
        <v>5412</v>
      </c>
      <c r="L4048" t="s">
        <v>4909</v>
      </c>
      <c r="M4048">
        <v>95.343986155684291</v>
      </c>
      <c r="N4048">
        <v>2</v>
      </c>
      <c r="O4048">
        <v>3.3389520342720376</v>
      </c>
      <c r="P4048" t="str">
        <f>VLOOKUP('Final Data Set for Clustering'!N4048,'Name of Cluster'!$A$2:$B$7,2,1)</f>
        <v>Others</v>
      </c>
    </row>
    <row r="4049" spans="1:16" x14ac:dyDescent="0.55000000000000004">
      <c r="A4049" t="s">
        <v>7643</v>
      </c>
      <c r="B4049">
        <v>2</v>
      </c>
      <c r="C4049">
        <v>6</v>
      </c>
      <c r="D4049">
        <v>32</v>
      </c>
      <c r="E4049">
        <v>16</v>
      </c>
      <c r="F4049">
        <v>6600</v>
      </c>
      <c r="G4049">
        <v>39375</v>
      </c>
      <c r="H4049" t="s">
        <v>2411</v>
      </c>
      <c r="I4049">
        <v>50</v>
      </c>
      <c r="J4049">
        <v>18.59</v>
      </c>
      <c r="K4049" t="s">
        <v>7889</v>
      </c>
      <c r="L4049" t="s">
        <v>3467</v>
      </c>
      <c r="M4049">
        <v>1500.7979406474194</v>
      </c>
      <c r="N4049">
        <v>6</v>
      </c>
      <c r="O4049">
        <v>2.1312691864893192</v>
      </c>
      <c r="P4049" t="str">
        <f>VLOOKUP('Final Data Set for Clustering'!N4049,'Name of Cluster'!$A$2:$B$7,2,1)</f>
        <v>Long distance</v>
      </c>
    </row>
    <row r="4050" spans="1:16" x14ac:dyDescent="0.55000000000000004">
      <c r="A4050" t="s">
        <v>4658</v>
      </c>
      <c r="B4050">
        <v>3</v>
      </c>
      <c r="C4050">
        <v>4</v>
      </c>
      <c r="D4050">
        <v>25</v>
      </c>
      <c r="E4050">
        <v>21</v>
      </c>
      <c r="F4050">
        <v>9650</v>
      </c>
      <c r="G4050">
        <v>149328</v>
      </c>
      <c r="H4050" t="s">
        <v>921</v>
      </c>
      <c r="I4050">
        <v>80.400000000000006</v>
      </c>
      <c r="J4050">
        <v>15.67</v>
      </c>
      <c r="K4050" t="s">
        <v>4907</v>
      </c>
      <c r="L4050" t="s">
        <v>4909</v>
      </c>
      <c r="M4050">
        <v>40.572991036372045</v>
      </c>
      <c r="N4050">
        <v>1</v>
      </c>
      <c r="O4050">
        <v>6.2929360837295985</v>
      </c>
      <c r="P4050" t="str">
        <f>VLOOKUP('Final Data Set for Clustering'!N4050,'Name of Cluster'!$A$2:$B$7,2,1)</f>
        <v>Oversized Products</v>
      </c>
    </row>
    <row r="4051" spans="1:16" x14ac:dyDescent="0.55000000000000004">
      <c r="A4051" t="s">
        <v>6176</v>
      </c>
      <c r="B4051">
        <v>8</v>
      </c>
      <c r="C4051">
        <v>4</v>
      </c>
      <c r="D4051">
        <v>11</v>
      </c>
      <c r="E4051">
        <v>10</v>
      </c>
      <c r="F4051">
        <v>600</v>
      </c>
      <c r="G4051">
        <v>4284</v>
      </c>
      <c r="H4051" t="s">
        <v>2458</v>
      </c>
      <c r="I4051">
        <v>120</v>
      </c>
      <c r="J4051">
        <v>13.5</v>
      </c>
      <c r="K4051" t="s">
        <v>6904</v>
      </c>
      <c r="L4051" t="s">
        <v>4909</v>
      </c>
      <c r="M4051">
        <v>237.50754462903922</v>
      </c>
      <c r="N4051">
        <v>2</v>
      </c>
      <c r="O4051">
        <v>1.3779191125804224</v>
      </c>
      <c r="P4051" t="str">
        <f>VLOOKUP('Final Data Set for Clustering'!N4051,'Name of Cluster'!$A$2:$B$7,2,1)</f>
        <v>Others</v>
      </c>
    </row>
    <row r="4052" spans="1:16" x14ac:dyDescent="0.55000000000000004">
      <c r="A4052" t="s">
        <v>1257</v>
      </c>
      <c r="B4052">
        <v>16</v>
      </c>
      <c r="C4052">
        <v>8</v>
      </c>
      <c r="D4052">
        <v>48</v>
      </c>
      <c r="E4052">
        <v>16</v>
      </c>
      <c r="F4052">
        <v>500</v>
      </c>
      <c r="G4052">
        <v>7680</v>
      </c>
      <c r="H4052" t="s">
        <v>927</v>
      </c>
      <c r="I4052">
        <v>25.99</v>
      </c>
      <c r="J4052">
        <v>14.1</v>
      </c>
      <c r="K4052" t="s">
        <v>6417</v>
      </c>
      <c r="L4052" t="s">
        <v>6911</v>
      </c>
      <c r="M4052">
        <v>418.35223389332623</v>
      </c>
      <c r="N4052">
        <v>3</v>
      </c>
      <c r="O4052">
        <v>3.2265783322611852</v>
      </c>
      <c r="P4052" t="str">
        <f>VLOOKUP('Final Data Set for Clustering'!N4052,'Name of Cluster'!$A$2:$B$7,2,1)</f>
        <v>Long confirmation time by LP</v>
      </c>
    </row>
    <row r="4053" spans="1:16" x14ac:dyDescent="0.55000000000000004">
      <c r="A4053" t="s">
        <v>5160</v>
      </c>
      <c r="B4053">
        <v>3</v>
      </c>
      <c r="C4053">
        <v>6</v>
      </c>
      <c r="D4053">
        <v>46</v>
      </c>
      <c r="E4053">
        <v>22</v>
      </c>
      <c r="F4053">
        <v>2150</v>
      </c>
      <c r="G4053">
        <v>15750</v>
      </c>
      <c r="H4053" t="s">
        <v>7313</v>
      </c>
      <c r="I4053">
        <v>229.99</v>
      </c>
      <c r="J4053">
        <v>31.02</v>
      </c>
      <c r="K4053" t="s">
        <v>6906</v>
      </c>
      <c r="L4053" t="s">
        <v>3467</v>
      </c>
      <c r="M4053">
        <v>2439.9643798437855</v>
      </c>
      <c r="N4053">
        <v>6</v>
      </c>
      <c r="O4053">
        <v>0.62463188273989256</v>
      </c>
      <c r="P4053" t="str">
        <f>VLOOKUP('Final Data Set for Clustering'!N4053,'Name of Cluster'!$A$2:$B$7,2,1)</f>
        <v>Long distance</v>
      </c>
    </row>
    <row r="4054" spans="1:16" x14ac:dyDescent="0.55000000000000004">
      <c r="A4054" t="s">
        <v>775</v>
      </c>
      <c r="B4054">
        <v>2</v>
      </c>
      <c r="C4054">
        <v>4</v>
      </c>
      <c r="D4054">
        <v>40</v>
      </c>
      <c r="E4054">
        <v>20</v>
      </c>
      <c r="F4054">
        <v>1400</v>
      </c>
      <c r="G4054">
        <v>65520</v>
      </c>
      <c r="H4054" t="s">
        <v>5851</v>
      </c>
      <c r="I4054">
        <v>12.9</v>
      </c>
      <c r="J4054">
        <v>15.1</v>
      </c>
      <c r="K4054" t="s">
        <v>5929</v>
      </c>
      <c r="L4054" t="s">
        <v>6911</v>
      </c>
      <c r="M4054">
        <v>601.9496112999534</v>
      </c>
      <c r="N4054">
        <v>2</v>
      </c>
      <c r="O4054">
        <v>4.0469076579051331</v>
      </c>
      <c r="P4054" t="str">
        <f>VLOOKUP('Final Data Set for Clustering'!N4054,'Name of Cluster'!$A$2:$B$7,2,1)</f>
        <v>Others</v>
      </c>
    </row>
    <row r="4055" spans="1:16" x14ac:dyDescent="0.55000000000000004">
      <c r="A4055" t="s">
        <v>1258</v>
      </c>
      <c r="B4055">
        <v>2</v>
      </c>
      <c r="C4055">
        <v>8</v>
      </c>
      <c r="D4055">
        <v>35</v>
      </c>
      <c r="E4055">
        <v>26</v>
      </c>
      <c r="F4055">
        <v>3500</v>
      </c>
      <c r="G4055">
        <v>23625</v>
      </c>
      <c r="H4055" t="s">
        <v>5851</v>
      </c>
      <c r="I4055">
        <v>220</v>
      </c>
      <c r="J4055">
        <v>26.03</v>
      </c>
      <c r="K4055" t="s">
        <v>4418</v>
      </c>
      <c r="L4055" t="s">
        <v>4910</v>
      </c>
      <c r="M4055">
        <v>2397.2090529387256</v>
      </c>
      <c r="N4055">
        <v>6</v>
      </c>
      <c r="O4055">
        <v>1.0915251994232802</v>
      </c>
      <c r="P4055" t="str">
        <f>VLOOKUP('Final Data Set for Clustering'!N4055,'Name of Cluster'!$A$2:$B$7,2,1)</f>
        <v>Long distance</v>
      </c>
    </row>
    <row r="4056" spans="1:16" x14ac:dyDescent="0.55000000000000004">
      <c r="A4056" t="s">
        <v>5680</v>
      </c>
      <c r="B4056">
        <v>6</v>
      </c>
      <c r="C4056">
        <v>6</v>
      </c>
      <c r="D4056">
        <v>18</v>
      </c>
      <c r="E4056">
        <v>11</v>
      </c>
      <c r="F4056">
        <v>750</v>
      </c>
      <c r="G4056">
        <v>7920</v>
      </c>
      <c r="H4056" t="s">
        <v>6885</v>
      </c>
      <c r="I4056">
        <v>185</v>
      </c>
      <c r="J4056">
        <v>17.260000000000002</v>
      </c>
      <c r="K4056" t="s">
        <v>4417</v>
      </c>
      <c r="L4056" t="s">
        <v>4909</v>
      </c>
      <c r="M4056">
        <v>395.97722565021206</v>
      </c>
      <c r="N4056">
        <v>2</v>
      </c>
      <c r="O4056">
        <v>0.19750961698619093</v>
      </c>
      <c r="P4056" t="str">
        <f>VLOOKUP('Final Data Set for Clustering'!N4056,'Name of Cluster'!$A$2:$B$7,2,1)</f>
        <v>Others</v>
      </c>
    </row>
    <row r="4057" spans="1:16" x14ac:dyDescent="0.55000000000000004">
      <c r="A4057" t="s">
        <v>6177</v>
      </c>
      <c r="B4057">
        <v>4</v>
      </c>
      <c r="C4057">
        <v>7</v>
      </c>
      <c r="D4057">
        <v>40</v>
      </c>
      <c r="E4057">
        <v>22</v>
      </c>
      <c r="F4057">
        <v>1950</v>
      </c>
      <c r="G4057">
        <v>9216</v>
      </c>
      <c r="H4057" t="s">
        <v>2451</v>
      </c>
      <c r="I4057">
        <v>88.9</v>
      </c>
      <c r="J4057">
        <v>21.02</v>
      </c>
      <c r="K4057" t="s">
        <v>1488</v>
      </c>
      <c r="L4057" t="s">
        <v>3467</v>
      </c>
      <c r="M4057">
        <v>2211.7152536374169</v>
      </c>
      <c r="N4057">
        <v>6</v>
      </c>
      <c r="O4057">
        <v>0.20639225635631239</v>
      </c>
      <c r="P4057" t="str">
        <f>VLOOKUP('Final Data Set for Clustering'!N4057,'Name of Cluster'!$A$2:$B$7,2,1)</f>
        <v>Long distance</v>
      </c>
    </row>
    <row r="4058" spans="1:16" x14ac:dyDescent="0.55000000000000004">
      <c r="A4058" t="s">
        <v>4659</v>
      </c>
      <c r="B4058">
        <v>18</v>
      </c>
      <c r="C4058">
        <v>9</v>
      </c>
      <c r="D4058">
        <v>24</v>
      </c>
      <c r="E4058">
        <v>16</v>
      </c>
      <c r="F4058">
        <v>600</v>
      </c>
      <c r="G4058">
        <v>2240</v>
      </c>
      <c r="H4058" t="s">
        <v>2946</v>
      </c>
      <c r="I4058">
        <v>229</v>
      </c>
      <c r="J4058">
        <v>16.350000000000001</v>
      </c>
      <c r="K4058" t="s">
        <v>5412</v>
      </c>
      <c r="L4058" t="s">
        <v>6911</v>
      </c>
      <c r="M4058">
        <v>609.34707114705486</v>
      </c>
      <c r="N4058">
        <v>3</v>
      </c>
      <c r="O4058">
        <v>2.0235970630597508</v>
      </c>
      <c r="P4058" t="str">
        <f>VLOOKUP('Final Data Set for Clustering'!N4058,'Name of Cluster'!$A$2:$B$7,2,1)</f>
        <v>Long confirmation time by LP</v>
      </c>
    </row>
    <row r="4059" spans="1:16" x14ac:dyDescent="0.55000000000000004">
      <c r="A4059" t="s">
        <v>256</v>
      </c>
      <c r="B4059">
        <v>7</v>
      </c>
      <c r="C4059">
        <v>8</v>
      </c>
      <c r="D4059">
        <v>23</v>
      </c>
      <c r="E4059">
        <v>13</v>
      </c>
      <c r="F4059">
        <v>400</v>
      </c>
      <c r="G4059">
        <v>1768</v>
      </c>
      <c r="H4059" t="s">
        <v>2440</v>
      </c>
      <c r="I4059">
        <v>349</v>
      </c>
      <c r="J4059">
        <v>13.05</v>
      </c>
      <c r="K4059" t="s">
        <v>4421</v>
      </c>
      <c r="L4059" t="s">
        <v>4909</v>
      </c>
      <c r="M4059">
        <v>317.45842473923869</v>
      </c>
      <c r="N4059">
        <v>2</v>
      </c>
      <c r="O4059">
        <v>0.73148790510764328</v>
      </c>
      <c r="P4059" t="str">
        <f>VLOOKUP('Final Data Set for Clustering'!N4059,'Name of Cluster'!$A$2:$B$7,2,1)</f>
        <v>Others</v>
      </c>
    </row>
    <row r="4060" spans="1:16" x14ac:dyDescent="0.55000000000000004">
      <c r="A4060" t="s">
        <v>4660</v>
      </c>
      <c r="B4060">
        <v>1</v>
      </c>
      <c r="C4060">
        <v>6</v>
      </c>
      <c r="D4060">
        <v>29</v>
      </c>
      <c r="E4060">
        <v>23</v>
      </c>
      <c r="F4060">
        <v>1372</v>
      </c>
      <c r="G4060">
        <v>8736</v>
      </c>
      <c r="H4060" t="s">
        <v>5878</v>
      </c>
      <c r="I4060">
        <v>85.5</v>
      </c>
      <c r="J4060">
        <v>51.1</v>
      </c>
      <c r="K4060" t="s">
        <v>1488</v>
      </c>
      <c r="L4060" t="s">
        <v>3467</v>
      </c>
      <c r="M4060">
        <v>1960.564425989741</v>
      </c>
      <c r="N4060">
        <v>6</v>
      </c>
      <c r="O4060">
        <v>0.5726114578668704</v>
      </c>
      <c r="P4060" t="str">
        <f>VLOOKUP('Final Data Set for Clustering'!N4060,'Name of Cluster'!$A$2:$B$7,2,1)</f>
        <v>Long distance</v>
      </c>
    </row>
    <row r="4061" spans="1:16" x14ac:dyDescent="0.55000000000000004">
      <c r="A4061" t="s">
        <v>2736</v>
      </c>
      <c r="B4061">
        <v>7</v>
      </c>
      <c r="C4061">
        <v>8</v>
      </c>
      <c r="D4061">
        <v>22</v>
      </c>
      <c r="E4061">
        <v>14</v>
      </c>
      <c r="F4061">
        <v>15800</v>
      </c>
      <c r="G4061">
        <v>134292</v>
      </c>
      <c r="H4061" t="s">
        <v>3377</v>
      </c>
      <c r="I4061">
        <v>987</v>
      </c>
      <c r="J4061">
        <v>33.35</v>
      </c>
      <c r="K4061" t="s">
        <v>7889</v>
      </c>
      <c r="L4061" t="s">
        <v>4910</v>
      </c>
      <c r="M4061">
        <v>1477.9699437808315</v>
      </c>
      <c r="N4061">
        <v>1</v>
      </c>
      <c r="O4061">
        <v>2.4489666272176929</v>
      </c>
      <c r="P4061" t="str">
        <f>VLOOKUP('Final Data Set for Clustering'!N4061,'Name of Cluster'!$A$2:$B$7,2,1)</f>
        <v>Oversized Products</v>
      </c>
    </row>
    <row r="4062" spans="1:16" x14ac:dyDescent="0.55000000000000004">
      <c r="A4062" t="s">
        <v>3214</v>
      </c>
      <c r="B4062">
        <v>18</v>
      </c>
      <c r="C4062">
        <v>17</v>
      </c>
      <c r="D4062">
        <v>14</v>
      </c>
      <c r="E4062">
        <v>7</v>
      </c>
      <c r="F4062">
        <v>30000</v>
      </c>
      <c r="G4062">
        <v>251625</v>
      </c>
      <c r="H4062" t="s">
        <v>5374</v>
      </c>
      <c r="I4062">
        <v>760</v>
      </c>
      <c r="J4062">
        <v>85.81</v>
      </c>
      <c r="K4062" t="s">
        <v>6904</v>
      </c>
      <c r="L4062" t="s">
        <v>4909</v>
      </c>
      <c r="M4062">
        <v>49.760570246168164</v>
      </c>
      <c r="N4062">
        <v>1</v>
      </c>
      <c r="O4062">
        <v>40.639880032706323</v>
      </c>
      <c r="P4062" t="str">
        <f>VLOOKUP('Final Data Set for Clustering'!N4062,'Name of Cluster'!$A$2:$B$7,2,1)</f>
        <v>Oversized Products</v>
      </c>
    </row>
    <row r="4063" spans="1:16" x14ac:dyDescent="0.55000000000000004">
      <c r="A4063" t="s">
        <v>257</v>
      </c>
      <c r="B4063">
        <v>4</v>
      </c>
      <c r="C4063">
        <v>4</v>
      </c>
      <c r="D4063">
        <v>20</v>
      </c>
      <c r="E4063">
        <v>7</v>
      </c>
      <c r="F4063">
        <v>3250</v>
      </c>
      <c r="G4063">
        <v>9856</v>
      </c>
      <c r="H4063" t="s">
        <v>7354</v>
      </c>
      <c r="I4063">
        <v>126.99</v>
      </c>
      <c r="J4063">
        <v>14.49</v>
      </c>
      <c r="K4063" t="s">
        <v>1488</v>
      </c>
      <c r="L4063" t="s">
        <v>4909</v>
      </c>
      <c r="M4063">
        <v>15.232381800011957</v>
      </c>
      <c r="N4063">
        <v>2</v>
      </c>
      <c r="O4063">
        <v>0.97169210337096634</v>
      </c>
      <c r="P4063" t="str">
        <f>VLOOKUP('Final Data Set for Clustering'!N4063,'Name of Cluster'!$A$2:$B$7,2,1)</f>
        <v>Others</v>
      </c>
    </row>
    <row r="4064" spans="1:16" x14ac:dyDescent="0.55000000000000004">
      <c r="A4064" t="s">
        <v>6650</v>
      </c>
      <c r="B4064">
        <v>2</v>
      </c>
      <c r="C4064">
        <v>5</v>
      </c>
      <c r="D4064">
        <v>21</v>
      </c>
      <c r="E4064">
        <v>17</v>
      </c>
      <c r="F4064">
        <v>650</v>
      </c>
      <c r="G4064">
        <v>2560</v>
      </c>
      <c r="H4064" t="s">
        <v>455</v>
      </c>
      <c r="I4064">
        <v>38.99</v>
      </c>
      <c r="J4064">
        <v>12.69</v>
      </c>
      <c r="K4064" t="s">
        <v>4418</v>
      </c>
      <c r="L4064" t="s">
        <v>4909</v>
      </c>
      <c r="M4064">
        <v>316.50201269402174</v>
      </c>
      <c r="N4064">
        <v>2</v>
      </c>
      <c r="O4064">
        <v>0.35770437996922666</v>
      </c>
      <c r="P4064" t="str">
        <f>VLOOKUP('Final Data Set for Clustering'!N4064,'Name of Cluster'!$A$2:$B$7,2,1)</f>
        <v>Others</v>
      </c>
    </row>
    <row r="4065" spans="1:16" x14ac:dyDescent="0.55000000000000004">
      <c r="A4065" t="s">
        <v>1259</v>
      </c>
      <c r="B4065">
        <v>1</v>
      </c>
      <c r="C4065">
        <v>6</v>
      </c>
      <c r="D4065">
        <v>36</v>
      </c>
      <c r="E4065">
        <v>18</v>
      </c>
      <c r="F4065">
        <v>1050</v>
      </c>
      <c r="G4065">
        <v>15080</v>
      </c>
      <c r="H4065" t="s">
        <v>5333</v>
      </c>
      <c r="I4065">
        <v>239.9</v>
      </c>
      <c r="J4065">
        <v>14.83</v>
      </c>
      <c r="K4065" t="s">
        <v>6905</v>
      </c>
      <c r="L4065" t="s">
        <v>6911</v>
      </c>
      <c r="M4065">
        <v>103.33772385157671</v>
      </c>
      <c r="N4065">
        <v>2</v>
      </c>
      <c r="O4065">
        <v>0.98138213829949827</v>
      </c>
      <c r="P4065" t="str">
        <f>VLOOKUP('Final Data Set for Clustering'!N4065,'Name of Cluster'!$A$2:$B$7,2,1)</f>
        <v>Others</v>
      </c>
    </row>
    <row r="4066" spans="1:16" x14ac:dyDescent="0.55000000000000004">
      <c r="A4066" t="s">
        <v>2243</v>
      </c>
      <c r="B4066">
        <v>1</v>
      </c>
      <c r="C4066">
        <v>6</v>
      </c>
      <c r="D4066">
        <v>11</v>
      </c>
      <c r="E4066">
        <v>4</v>
      </c>
      <c r="F4066">
        <v>365</v>
      </c>
      <c r="G4066">
        <v>3300</v>
      </c>
      <c r="H4066" t="s">
        <v>494</v>
      </c>
      <c r="I4066">
        <v>37.799999999999997</v>
      </c>
      <c r="J4066">
        <v>8.7200000000000006</v>
      </c>
      <c r="K4066" t="s">
        <v>6904</v>
      </c>
      <c r="L4066" t="s">
        <v>4909</v>
      </c>
      <c r="M4066">
        <v>38.154755083079955</v>
      </c>
      <c r="N4066">
        <v>2</v>
      </c>
      <c r="O4066">
        <v>1.1228995278037806</v>
      </c>
      <c r="P4066" t="str">
        <f>VLOOKUP('Final Data Set for Clustering'!N4066,'Name of Cluster'!$A$2:$B$7,2,1)</f>
        <v>Others</v>
      </c>
    </row>
    <row r="4067" spans="1:16" x14ac:dyDescent="0.55000000000000004">
      <c r="A4067" t="s">
        <v>2244</v>
      </c>
      <c r="B4067">
        <v>16</v>
      </c>
      <c r="C4067">
        <v>7</v>
      </c>
      <c r="D4067">
        <v>14</v>
      </c>
      <c r="E4067">
        <v>10</v>
      </c>
      <c r="F4067">
        <v>1483</v>
      </c>
      <c r="G4067">
        <v>35525</v>
      </c>
      <c r="H4067" t="s">
        <v>2435</v>
      </c>
      <c r="I4067">
        <v>74.989999999999995</v>
      </c>
      <c r="J4067">
        <v>12.86</v>
      </c>
      <c r="K4067" t="s">
        <v>6905</v>
      </c>
      <c r="L4067" t="s">
        <v>4909</v>
      </c>
      <c r="M4067">
        <v>236.20121678010543</v>
      </c>
      <c r="N4067">
        <v>3</v>
      </c>
      <c r="O4067">
        <v>3.3728711224549994</v>
      </c>
      <c r="P4067" t="str">
        <f>VLOOKUP('Final Data Set for Clustering'!N4067,'Name of Cluster'!$A$2:$B$7,2,1)</f>
        <v>Long confirmation time by LP</v>
      </c>
    </row>
    <row r="4068" spans="1:16" x14ac:dyDescent="0.55000000000000004">
      <c r="A4068" t="s">
        <v>776</v>
      </c>
      <c r="B4068">
        <v>6</v>
      </c>
      <c r="C4068">
        <v>13</v>
      </c>
      <c r="D4068">
        <v>25</v>
      </c>
      <c r="E4068">
        <v>15</v>
      </c>
      <c r="F4068">
        <v>500</v>
      </c>
      <c r="G4068">
        <v>21560</v>
      </c>
      <c r="H4068" t="s">
        <v>7363</v>
      </c>
      <c r="I4068">
        <v>87.9</v>
      </c>
      <c r="J4068">
        <v>11.23</v>
      </c>
      <c r="K4068" t="s">
        <v>1001</v>
      </c>
      <c r="L4068" t="s">
        <v>4909</v>
      </c>
      <c r="M4068">
        <v>51.073327899422075</v>
      </c>
      <c r="N4068">
        <v>2</v>
      </c>
      <c r="O4068">
        <v>5.6061617335389444</v>
      </c>
      <c r="P4068" t="str">
        <f>VLOOKUP('Final Data Set for Clustering'!N4068,'Name of Cluster'!$A$2:$B$7,2,1)</f>
        <v>Others</v>
      </c>
    </row>
    <row r="4069" spans="1:16" x14ac:dyDescent="0.55000000000000004">
      <c r="A4069" t="s">
        <v>1739</v>
      </c>
      <c r="B4069">
        <v>4</v>
      </c>
      <c r="C4069">
        <v>4</v>
      </c>
      <c r="D4069">
        <v>29</v>
      </c>
      <c r="E4069">
        <v>28</v>
      </c>
      <c r="F4069">
        <v>12375</v>
      </c>
      <c r="G4069">
        <v>70560</v>
      </c>
      <c r="H4069" t="s">
        <v>2444</v>
      </c>
      <c r="I4069">
        <v>99.96</v>
      </c>
      <c r="J4069">
        <v>43.16</v>
      </c>
      <c r="K4069" t="s">
        <v>7890</v>
      </c>
      <c r="L4069" t="s">
        <v>6911</v>
      </c>
      <c r="M4069">
        <v>372.43730786495161</v>
      </c>
      <c r="N4069">
        <v>1</v>
      </c>
      <c r="O4069">
        <v>2.7893123598969018</v>
      </c>
      <c r="P4069" t="str">
        <f>VLOOKUP('Final Data Set for Clustering'!N4069,'Name of Cluster'!$A$2:$B$7,2,1)</f>
        <v>Oversized Products</v>
      </c>
    </row>
    <row r="4070" spans="1:16" x14ac:dyDescent="0.55000000000000004">
      <c r="A4070" t="s">
        <v>258</v>
      </c>
      <c r="B4070">
        <v>13</v>
      </c>
      <c r="C4070">
        <v>9</v>
      </c>
      <c r="D4070">
        <v>29</v>
      </c>
      <c r="E4070">
        <v>24</v>
      </c>
      <c r="F4070">
        <v>1000</v>
      </c>
      <c r="G4070">
        <v>28000</v>
      </c>
      <c r="H4070" t="s">
        <v>1407</v>
      </c>
      <c r="I4070">
        <v>32.99</v>
      </c>
      <c r="J4070">
        <v>16.11</v>
      </c>
      <c r="K4070" t="s">
        <v>6417</v>
      </c>
      <c r="L4070" t="s">
        <v>6911</v>
      </c>
      <c r="M4070">
        <v>873.03821118555504</v>
      </c>
      <c r="N4070">
        <v>2</v>
      </c>
      <c r="O4070">
        <v>2.9519033503387671</v>
      </c>
      <c r="P4070" t="str">
        <f>VLOOKUP('Final Data Set for Clustering'!N4070,'Name of Cluster'!$A$2:$B$7,2,1)</f>
        <v>Others</v>
      </c>
    </row>
    <row r="4071" spans="1:16" x14ac:dyDescent="0.55000000000000004">
      <c r="A4071" t="s">
        <v>7644</v>
      </c>
      <c r="B4071">
        <v>1</v>
      </c>
      <c r="C4071">
        <v>6</v>
      </c>
      <c r="D4071">
        <v>20</v>
      </c>
      <c r="E4071">
        <v>16</v>
      </c>
      <c r="F4071">
        <v>350</v>
      </c>
      <c r="G4071">
        <v>7744</v>
      </c>
      <c r="H4071" t="s">
        <v>2409</v>
      </c>
      <c r="I4071">
        <v>12.25</v>
      </c>
      <c r="J4071">
        <v>15.1</v>
      </c>
      <c r="K4071" t="s">
        <v>517</v>
      </c>
      <c r="L4071" t="s">
        <v>6911</v>
      </c>
      <c r="M4071">
        <v>303.30631052182599</v>
      </c>
      <c r="N4071">
        <v>2</v>
      </c>
      <c r="O4071">
        <v>0.32039567727191171</v>
      </c>
      <c r="P4071" t="str">
        <f>VLOOKUP('Final Data Set for Clustering'!N4071,'Name of Cluster'!$A$2:$B$7,2,1)</f>
        <v>Others</v>
      </c>
    </row>
    <row r="4072" spans="1:16" x14ac:dyDescent="0.55000000000000004">
      <c r="A4072" t="s">
        <v>5161</v>
      </c>
      <c r="B4072">
        <v>7</v>
      </c>
      <c r="C4072">
        <v>8</v>
      </c>
      <c r="D4072">
        <v>20</v>
      </c>
      <c r="E4072">
        <v>16</v>
      </c>
      <c r="F4072">
        <v>350</v>
      </c>
      <c r="G4072">
        <v>6580</v>
      </c>
      <c r="H4072" t="s">
        <v>954</v>
      </c>
      <c r="I4072">
        <v>57.5</v>
      </c>
      <c r="J4072">
        <v>15.15</v>
      </c>
      <c r="K4072" t="s">
        <v>4418</v>
      </c>
      <c r="L4072" t="s">
        <v>6911</v>
      </c>
      <c r="M4072">
        <v>644.7724911589471</v>
      </c>
      <c r="N4072">
        <v>2</v>
      </c>
      <c r="O4072">
        <v>0.70120234057645658</v>
      </c>
      <c r="P4072" t="str">
        <f>VLOOKUP('Final Data Set for Clustering'!N4072,'Name of Cluster'!$A$2:$B$7,2,1)</f>
        <v>Others</v>
      </c>
    </row>
    <row r="4073" spans="1:16" x14ac:dyDescent="0.55000000000000004">
      <c r="A4073" t="s">
        <v>777</v>
      </c>
      <c r="B4073">
        <v>4</v>
      </c>
      <c r="C4073">
        <v>6</v>
      </c>
      <c r="D4073">
        <v>30</v>
      </c>
      <c r="E4073">
        <v>22</v>
      </c>
      <c r="F4073">
        <v>2500</v>
      </c>
      <c r="G4073">
        <v>22400</v>
      </c>
      <c r="H4073" t="s">
        <v>7803</v>
      </c>
      <c r="I4073">
        <v>55</v>
      </c>
      <c r="J4073">
        <v>16.149999999999999</v>
      </c>
      <c r="K4073" t="s">
        <v>6417</v>
      </c>
      <c r="L4073" t="s">
        <v>6911</v>
      </c>
      <c r="M4073">
        <v>491.49156479603687</v>
      </c>
      <c r="N4073">
        <v>2</v>
      </c>
      <c r="O4073">
        <v>0.2860938876716283</v>
      </c>
      <c r="P4073" t="str">
        <f>VLOOKUP('Final Data Set for Clustering'!N4073,'Name of Cluster'!$A$2:$B$7,2,1)</f>
        <v>Others</v>
      </c>
    </row>
    <row r="4074" spans="1:16" x14ac:dyDescent="0.55000000000000004">
      <c r="A4074" t="s">
        <v>7154</v>
      </c>
      <c r="B4074">
        <v>7</v>
      </c>
      <c r="C4074">
        <v>4</v>
      </c>
      <c r="D4074">
        <v>6</v>
      </c>
      <c r="E4074">
        <v>2</v>
      </c>
      <c r="F4074">
        <v>1450</v>
      </c>
      <c r="G4074">
        <v>4400</v>
      </c>
      <c r="H4074" t="s">
        <v>6355</v>
      </c>
      <c r="I4074">
        <v>154.9</v>
      </c>
      <c r="J4074">
        <v>15.39</v>
      </c>
      <c r="K4074" t="s">
        <v>6908</v>
      </c>
      <c r="L4074" t="s">
        <v>4909</v>
      </c>
      <c r="M4074">
        <v>278.59025358174438</v>
      </c>
      <c r="N4074">
        <v>2</v>
      </c>
      <c r="O4074">
        <v>1.6793716457513115</v>
      </c>
      <c r="P4074" t="str">
        <f>VLOOKUP('Final Data Set for Clustering'!N4074,'Name of Cluster'!$A$2:$B$7,2,1)</f>
        <v>Others</v>
      </c>
    </row>
    <row r="4075" spans="1:16" x14ac:dyDescent="0.55000000000000004">
      <c r="A4075" t="s">
        <v>3215</v>
      </c>
      <c r="B4075">
        <v>1</v>
      </c>
      <c r="C4075">
        <v>6</v>
      </c>
      <c r="D4075">
        <v>44</v>
      </c>
      <c r="E4075">
        <v>30</v>
      </c>
      <c r="F4075">
        <v>200</v>
      </c>
      <c r="G4075">
        <v>1056</v>
      </c>
      <c r="H4075" t="s">
        <v>6886</v>
      </c>
      <c r="I4075">
        <v>169.9</v>
      </c>
      <c r="J4075">
        <v>26.47</v>
      </c>
      <c r="K4075" t="s">
        <v>4907</v>
      </c>
      <c r="L4075" t="s">
        <v>3467</v>
      </c>
      <c r="M4075">
        <v>2258.4929478778236</v>
      </c>
      <c r="N4075">
        <v>6</v>
      </c>
      <c r="O4075">
        <v>0.5877979851419044</v>
      </c>
      <c r="P4075" t="str">
        <f>VLOOKUP('Final Data Set for Clustering'!N4075,'Name of Cluster'!$A$2:$B$7,2,1)</f>
        <v>Long distance</v>
      </c>
    </row>
    <row r="4076" spans="1:16" x14ac:dyDescent="0.55000000000000004">
      <c r="A4076" t="s">
        <v>4219</v>
      </c>
      <c r="B4076">
        <v>3</v>
      </c>
      <c r="C4076">
        <v>7</v>
      </c>
      <c r="D4076">
        <v>26</v>
      </c>
      <c r="E4076">
        <v>19</v>
      </c>
      <c r="F4076">
        <v>10400</v>
      </c>
      <c r="G4076">
        <v>60000</v>
      </c>
      <c r="H4076" t="s">
        <v>1404</v>
      </c>
      <c r="I4076">
        <v>75</v>
      </c>
      <c r="J4076">
        <v>20.02</v>
      </c>
      <c r="K4076" t="s">
        <v>6417</v>
      </c>
      <c r="L4076" t="s">
        <v>6911</v>
      </c>
      <c r="M4076">
        <v>362.94039736876033</v>
      </c>
      <c r="N4076">
        <v>1</v>
      </c>
      <c r="O4076">
        <v>2.9322678385408047</v>
      </c>
      <c r="P4076" t="str">
        <f>VLOOKUP('Final Data Set for Clustering'!N4076,'Name of Cluster'!$A$2:$B$7,2,1)</f>
        <v>Oversized Products</v>
      </c>
    </row>
    <row r="4077" spans="1:16" x14ac:dyDescent="0.55000000000000004">
      <c r="A4077" t="s">
        <v>6178</v>
      </c>
      <c r="B4077">
        <v>1</v>
      </c>
      <c r="C4077">
        <v>6</v>
      </c>
      <c r="D4077">
        <v>30</v>
      </c>
      <c r="E4077">
        <v>23</v>
      </c>
      <c r="F4077">
        <v>200</v>
      </c>
      <c r="G4077">
        <v>2268</v>
      </c>
      <c r="H4077" t="s">
        <v>931</v>
      </c>
      <c r="I4077">
        <v>150</v>
      </c>
      <c r="J4077">
        <v>15.8</v>
      </c>
      <c r="K4077" t="s">
        <v>6904</v>
      </c>
      <c r="L4077" t="s">
        <v>6911</v>
      </c>
      <c r="M4077">
        <v>1151.6501172930439</v>
      </c>
      <c r="N4077">
        <v>2</v>
      </c>
      <c r="O4077">
        <v>1.2696155207216109</v>
      </c>
      <c r="P4077" t="str">
        <f>VLOOKUP('Final Data Set for Clustering'!N4077,'Name of Cluster'!$A$2:$B$7,2,1)</f>
        <v>Others</v>
      </c>
    </row>
    <row r="4078" spans="1:16" x14ac:dyDescent="0.55000000000000004">
      <c r="A4078" t="s">
        <v>3721</v>
      </c>
      <c r="B4078">
        <v>21</v>
      </c>
      <c r="C4078">
        <v>6</v>
      </c>
      <c r="D4078">
        <v>16</v>
      </c>
      <c r="E4078">
        <v>10</v>
      </c>
      <c r="F4078">
        <v>150</v>
      </c>
      <c r="G4078">
        <v>4096</v>
      </c>
      <c r="H4078" t="s">
        <v>7805</v>
      </c>
      <c r="I4078">
        <v>79.900000000000006</v>
      </c>
      <c r="J4078">
        <v>7.42</v>
      </c>
      <c r="K4078" t="s">
        <v>4417</v>
      </c>
      <c r="L4078" t="s">
        <v>4909</v>
      </c>
      <c r="M4078">
        <v>91.667353688506239</v>
      </c>
      <c r="N4078">
        <v>3</v>
      </c>
      <c r="O4078">
        <v>2.0100839934715928</v>
      </c>
      <c r="P4078" t="str">
        <f>VLOOKUP('Final Data Set for Clustering'!N4078,'Name of Cluster'!$A$2:$B$7,2,1)</f>
        <v>Long confirmation time by LP</v>
      </c>
    </row>
    <row r="4079" spans="1:16" x14ac:dyDescent="0.55000000000000004">
      <c r="A4079" t="s">
        <v>7645</v>
      </c>
      <c r="B4079">
        <v>1</v>
      </c>
      <c r="C4079">
        <v>6</v>
      </c>
      <c r="D4079">
        <v>45</v>
      </c>
      <c r="E4079">
        <v>22</v>
      </c>
      <c r="F4079">
        <v>1550</v>
      </c>
      <c r="G4079">
        <v>19800</v>
      </c>
      <c r="H4079" t="s">
        <v>5327</v>
      </c>
      <c r="I4079">
        <v>53.9</v>
      </c>
      <c r="J4079">
        <v>39.47</v>
      </c>
      <c r="K4079" t="s">
        <v>1488</v>
      </c>
      <c r="L4079" t="s">
        <v>3467</v>
      </c>
      <c r="M4079">
        <v>2352.8079973627332</v>
      </c>
      <c r="N4079">
        <v>6</v>
      </c>
      <c r="O4079">
        <v>0.61823173308278423</v>
      </c>
      <c r="P4079" t="str">
        <f>VLOOKUP('Final Data Set for Clustering'!N4079,'Name of Cluster'!$A$2:$B$7,2,1)</f>
        <v>Long distance</v>
      </c>
    </row>
    <row r="4080" spans="1:16" x14ac:dyDescent="0.55000000000000004">
      <c r="A4080" t="s">
        <v>2245</v>
      </c>
      <c r="B4080">
        <v>1</v>
      </c>
      <c r="C4080">
        <v>4</v>
      </c>
      <c r="D4080">
        <v>27</v>
      </c>
      <c r="E4080">
        <v>20</v>
      </c>
      <c r="F4080">
        <v>4100</v>
      </c>
      <c r="G4080">
        <v>14952</v>
      </c>
      <c r="H4080" t="s">
        <v>7326</v>
      </c>
      <c r="I4080">
        <v>64.900000000000006</v>
      </c>
      <c r="J4080">
        <v>25.29</v>
      </c>
      <c r="K4080" t="s">
        <v>6906</v>
      </c>
      <c r="L4080" t="s">
        <v>4909</v>
      </c>
      <c r="M4080">
        <v>591.39684781530627</v>
      </c>
      <c r="N4080">
        <v>2</v>
      </c>
      <c r="O4080">
        <v>0.91433606095570918</v>
      </c>
      <c r="P4080" t="str">
        <f>VLOOKUP('Final Data Set for Clustering'!N4080,'Name of Cluster'!$A$2:$B$7,2,1)</f>
        <v>Others</v>
      </c>
    </row>
    <row r="4081" spans="1:16" x14ac:dyDescent="0.55000000000000004">
      <c r="A4081" t="s">
        <v>259</v>
      </c>
      <c r="B4081">
        <v>4</v>
      </c>
      <c r="C4081">
        <v>9</v>
      </c>
      <c r="D4081">
        <v>31</v>
      </c>
      <c r="E4081">
        <v>11</v>
      </c>
      <c r="F4081">
        <v>1550</v>
      </c>
      <c r="G4081">
        <v>20944</v>
      </c>
      <c r="H4081" t="s">
        <v>5851</v>
      </c>
      <c r="I4081">
        <v>92</v>
      </c>
      <c r="J4081">
        <v>13.66</v>
      </c>
      <c r="K4081" t="s">
        <v>4418</v>
      </c>
      <c r="L4081" t="s">
        <v>4909</v>
      </c>
      <c r="M4081">
        <v>218.53239632629447</v>
      </c>
      <c r="N4081">
        <v>2</v>
      </c>
      <c r="O4081">
        <v>1.3180875051830416</v>
      </c>
      <c r="P4081" t="str">
        <f>VLOOKUP('Final Data Set for Clustering'!N4081,'Name of Cluster'!$A$2:$B$7,2,1)</f>
        <v>Others</v>
      </c>
    </row>
    <row r="4082" spans="1:16" x14ac:dyDescent="0.55000000000000004">
      <c r="A4082" t="s">
        <v>1740</v>
      </c>
      <c r="B4082">
        <v>6</v>
      </c>
      <c r="C4082">
        <v>6</v>
      </c>
      <c r="D4082">
        <v>78</v>
      </c>
      <c r="E4082">
        <v>22</v>
      </c>
      <c r="F4082">
        <v>200</v>
      </c>
      <c r="G4082">
        <v>39353</v>
      </c>
      <c r="H4082" t="s">
        <v>6398</v>
      </c>
      <c r="I4082">
        <v>8</v>
      </c>
      <c r="J4082">
        <v>16.11</v>
      </c>
      <c r="K4082" t="s">
        <v>4907</v>
      </c>
      <c r="L4082" t="s">
        <v>6911</v>
      </c>
      <c r="M4082">
        <v>1933.3243021450603</v>
      </c>
      <c r="N4082">
        <v>6</v>
      </c>
      <c r="O4082">
        <v>5.5579330544411309</v>
      </c>
      <c r="P4082" t="str">
        <f>VLOOKUP('Final Data Set for Clustering'!N4082,'Name of Cluster'!$A$2:$B$7,2,1)</f>
        <v>Long distance</v>
      </c>
    </row>
    <row r="4083" spans="1:16" x14ac:dyDescent="0.55000000000000004">
      <c r="A4083" t="s">
        <v>260</v>
      </c>
      <c r="B4083">
        <v>4</v>
      </c>
      <c r="C4083">
        <v>6</v>
      </c>
      <c r="D4083">
        <v>21</v>
      </c>
      <c r="E4083">
        <v>17</v>
      </c>
      <c r="F4083">
        <v>1475</v>
      </c>
      <c r="G4083">
        <v>31680</v>
      </c>
      <c r="H4083" t="s">
        <v>7314</v>
      </c>
      <c r="I4083">
        <v>115.9</v>
      </c>
      <c r="J4083">
        <v>17.059999999999999</v>
      </c>
      <c r="K4083" t="s">
        <v>3967</v>
      </c>
      <c r="L4083" t="s">
        <v>6911</v>
      </c>
      <c r="M4083">
        <v>789.99535037434293</v>
      </c>
      <c r="N4083">
        <v>2</v>
      </c>
      <c r="O4083">
        <v>0.53965260420334604</v>
      </c>
      <c r="P4083" t="str">
        <f>VLOOKUP('Final Data Set for Clustering'!N4083,'Name of Cluster'!$A$2:$B$7,2,1)</f>
        <v>Others</v>
      </c>
    </row>
    <row r="4084" spans="1:16" x14ac:dyDescent="0.55000000000000004">
      <c r="A4084" t="s">
        <v>4661</v>
      </c>
      <c r="B4084">
        <v>8</v>
      </c>
      <c r="C4084">
        <v>8</v>
      </c>
      <c r="D4084">
        <v>20</v>
      </c>
      <c r="E4084">
        <v>15</v>
      </c>
      <c r="F4084">
        <v>1700</v>
      </c>
      <c r="G4084">
        <v>54000</v>
      </c>
      <c r="H4084" t="s">
        <v>6853</v>
      </c>
      <c r="I4084">
        <v>55</v>
      </c>
      <c r="J4084">
        <v>17.64</v>
      </c>
      <c r="K4084" t="s">
        <v>6417</v>
      </c>
      <c r="L4084" t="s">
        <v>6911</v>
      </c>
      <c r="M4084">
        <v>794.16443364223392</v>
      </c>
      <c r="N4084">
        <v>2</v>
      </c>
      <c r="O4084">
        <v>2.4774401400265025</v>
      </c>
      <c r="P4084" t="str">
        <f>VLOOKUP('Final Data Set for Clustering'!N4084,'Name of Cluster'!$A$2:$B$7,2,1)</f>
        <v>Others</v>
      </c>
    </row>
    <row r="4085" spans="1:16" x14ac:dyDescent="0.55000000000000004">
      <c r="A4085" t="s">
        <v>261</v>
      </c>
      <c r="B4085">
        <v>4</v>
      </c>
      <c r="C4085">
        <v>5</v>
      </c>
      <c r="D4085">
        <v>36</v>
      </c>
      <c r="E4085">
        <v>29</v>
      </c>
      <c r="F4085">
        <v>1800</v>
      </c>
      <c r="G4085">
        <v>7224</v>
      </c>
      <c r="H4085" t="s">
        <v>1967</v>
      </c>
      <c r="I4085">
        <v>49.3</v>
      </c>
      <c r="J4085">
        <v>38.14</v>
      </c>
      <c r="K4085" t="s">
        <v>6417</v>
      </c>
      <c r="L4085" t="s">
        <v>3467</v>
      </c>
      <c r="M4085">
        <v>2819.7401208000797</v>
      </c>
      <c r="N4085">
        <v>6</v>
      </c>
      <c r="O4085">
        <v>1.6403082784912295</v>
      </c>
      <c r="P4085" t="str">
        <f>VLOOKUP('Final Data Set for Clustering'!N4085,'Name of Cluster'!$A$2:$B$7,2,1)</f>
        <v>Long distance</v>
      </c>
    </row>
    <row r="4086" spans="1:16" x14ac:dyDescent="0.55000000000000004">
      <c r="A4086" t="s">
        <v>7155</v>
      </c>
      <c r="B4086">
        <v>2</v>
      </c>
      <c r="C4086">
        <v>4</v>
      </c>
      <c r="D4086">
        <v>20</v>
      </c>
      <c r="E4086">
        <v>19</v>
      </c>
      <c r="F4086">
        <v>467</v>
      </c>
      <c r="G4086">
        <v>7084</v>
      </c>
      <c r="H4086" t="s">
        <v>7320</v>
      </c>
      <c r="I4086">
        <v>239</v>
      </c>
      <c r="J4086">
        <v>17.43</v>
      </c>
      <c r="K4086" t="s">
        <v>4419</v>
      </c>
      <c r="L4086" t="s">
        <v>6911</v>
      </c>
      <c r="M4086">
        <v>562.01287781602127</v>
      </c>
      <c r="N4086">
        <v>2</v>
      </c>
      <c r="O4086">
        <v>0.6136552589540466</v>
      </c>
      <c r="P4086" t="str">
        <f>VLOOKUP('Final Data Set for Clustering'!N4086,'Name of Cluster'!$A$2:$B$7,2,1)</f>
        <v>Others</v>
      </c>
    </row>
    <row r="4087" spans="1:16" x14ac:dyDescent="0.55000000000000004">
      <c r="A4087" t="s">
        <v>778</v>
      </c>
      <c r="B4087">
        <v>17</v>
      </c>
      <c r="C4087">
        <v>6</v>
      </c>
      <c r="D4087">
        <v>62</v>
      </c>
      <c r="E4087">
        <v>22</v>
      </c>
      <c r="F4087">
        <v>2392</v>
      </c>
      <c r="G4087">
        <v>32800</v>
      </c>
      <c r="H4087" t="s">
        <v>2411</v>
      </c>
      <c r="I4087">
        <v>159.99</v>
      </c>
      <c r="J4087">
        <v>33.57</v>
      </c>
      <c r="K4087" t="s">
        <v>7889</v>
      </c>
      <c r="L4087" t="s">
        <v>3467</v>
      </c>
      <c r="M4087">
        <v>2120.1086175857877</v>
      </c>
      <c r="N4087">
        <v>6</v>
      </c>
      <c r="O4087">
        <v>5.0533244546510847</v>
      </c>
      <c r="P4087" t="str">
        <f>VLOOKUP('Final Data Set for Clustering'!N4087,'Name of Cluster'!$A$2:$B$7,2,1)</f>
        <v>Long distance</v>
      </c>
    </row>
    <row r="4088" spans="1:16" x14ac:dyDescent="0.55000000000000004">
      <c r="A4088" t="s">
        <v>2737</v>
      </c>
      <c r="B4088">
        <v>3</v>
      </c>
      <c r="C4088">
        <v>6</v>
      </c>
      <c r="D4088">
        <v>22</v>
      </c>
      <c r="E4088">
        <v>14</v>
      </c>
      <c r="F4088">
        <v>15800</v>
      </c>
      <c r="G4088">
        <v>27000</v>
      </c>
      <c r="H4088" t="s">
        <v>6382</v>
      </c>
      <c r="I4088">
        <v>146.69999999999999</v>
      </c>
      <c r="J4088">
        <v>14.78</v>
      </c>
      <c r="K4088" t="s">
        <v>6417</v>
      </c>
      <c r="L4088" t="s">
        <v>6911</v>
      </c>
      <c r="M4088">
        <v>336.60734936980407</v>
      </c>
      <c r="N4088">
        <v>1</v>
      </c>
      <c r="O4088">
        <v>5.2756385023908487</v>
      </c>
      <c r="P4088" t="str">
        <f>VLOOKUP('Final Data Set for Clustering'!N4088,'Name of Cluster'!$A$2:$B$7,2,1)</f>
        <v>Oversized Products</v>
      </c>
    </row>
    <row r="4089" spans="1:16" x14ac:dyDescent="0.55000000000000004">
      <c r="A4089" t="s">
        <v>5162</v>
      </c>
      <c r="B4089">
        <v>3</v>
      </c>
      <c r="C4089">
        <v>4</v>
      </c>
      <c r="D4089">
        <v>19</v>
      </c>
      <c r="E4089">
        <v>15</v>
      </c>
      <c r="F4089">
        <v>226</v>
      </c>
      <c r="G4089">
        <v>4608</v>
      </c>
      <c r="H4089" t="s">
        <v>2413</v>
      </c>
      <c r="I4089">
        <v>19.489999999999998</v>
      </c>
      <c r="J4089">
        <v>11.85</v>
      </c>
      <c r="K4089" t="s">
        <v>2972</v>
      </c>
      <c r="L4089" t="s">
        <v>4909</v>
      </c>
      <c r="M4089">
        <v>480.23439229908308</v>
      </c>
      <c r="N4089">
        <v>2</v>
      </c>
      <c r="O4089">
        <v>0.61414623329861306</v>
      </c>
      <c r="P4089" t="str">
        <f>VLOOKUP('Final Data Set for Clustering'!N4089,'Name of Cluster'!$A$2:$B$7,2,1)</f>
        <v>Others</v>
      </c>
    </row>
    <row r="4090" spans="1:16" x14ac:dyDescent="0.55000000000000004">
      <c r="A4090" t="s">
        <v>2738</v>
      </c>
      <c r="B4090">
        <v>3</v>
      </c>
      <c r="C4090">
        <v>8</v>
      </c>
      <c r="D4090">
        <v>22</v>
      </c>
      <c r="E4090">
        <v>16</v>
      </c>
      <c r="F4090">
        <v>2200</v>
      </c>
      <c r="G4090">
        <v>16875</v>
      </c>
      <c r="H4090" t="s">
        <v>2949</v>
      </c>
      <c r="I4090">
        <v>76</v>
      </c>
      <c r="J4090">
        <v>14.28</v>
      </c>
      <c r="K4090" t="s">
        <v>517</v>
      </c>
      <c r="L4090" t="s">
        <v>6911</v>
      </c>
      <c r="M4090">
        <v>904.9678670096439</v>
      </c>
      <c r="N4090">
        <v>2</v>
      </c>
      <c r="O4090">
        <v>0.79373697954170197</v>
      </c>
      <c r="P4090" t="str">
        <f>VLOOKUP('Final Data Set for Clustering'!N4090,'Name of Cluster'!$A$2:$B$7,2,1)</f>
        <v>Others</v>
      </c>
    </row>
    <row r="4091" spans="1:16" x14ac:dyDescent="0.55000000000000004">
      <c r="A4091" t="s">
        <v>3216</v>
      </c>
      <c r="B4091">
        <v>15</v>
      </c>
      <c r="C4091">
        <v>15</v>
      </c>
      <c r="D4091">
        <v>15</v>
      </c>
      <c r="E4091">
        <v>13</v>
      </c>
      <c r="F4091">
        <v>150</v>
      </c>
      <c r="G4091">
        <v>816</v>
      </c>
      <c r="H4091" t="s">
        <v>6341</v>
      </c>
      <c r="I4091">
        <v>39.99</v>
      </c>
      <c r="J4091">
        <v>15.79</v>
      </c>
      <c r="K4091" t="s">
        <v>516</v>
      </c>
      <c r="L4091" t="s">
        <v>3467</v>
      </c>
      <c r="M4091">
        <v>1547.3612877558257</v>
      </c>
      <c r="N4091">
        <v>4</v>
      </c>
      <c r="O4091">
        <v>4.8950236009882691</v>
      </c>
      <c r="P4091" t="str">
        <f>VLOOKUP('Final Data Set for Clustering'!N4091,'Name of Cluster'!$A$2:$B$7,2,1)</f>
        <v>Long Seller preparation time</v>
      </c>
    </row>
    <row r="4092" spans="1:16" x14ac:dyDescent="0.55000000000000004">
      <c r="A4092" t="s">
        <v>262</v>
      </c>
      <c r="B4092">
        <v>5</v>
      </c>
      <c r="C4092">
        <v>10</v>
      </c>
      <c r="D4092">
        <v>27</v>
      </c>
      <c r="E4092">
        <v>21</v>
      </c>
      <c r="F4092">
        <v>875</v>
      </c>
      <c r="G4092">
        <v>18000</v>
      </c>
      <c r="H4092" t="s">
        <v>4843</v>
      </c>
      <c r="I4092">
        <v>56.99</v>
      </c>
      <c r="J4092">
        <v>16.16</v>
      </c>
      <c r="K4092" t="s">
        <v>4418</v>
      </c>
      <c r="L4092" t="s">
        <v>6911</v>
      </c>
      <c r="M4092">
        <v>1001.8193451841524</v>
      </c>
      <c r="N4092">
        <v>2</v>
      </c>
      <c r="O4092">
        <v>2.2405982469608259</v>
      </c>
      <c r="P4092" t="str">
        <f>VLOOKUP('Final Data Set for Clustering'!N4092,'Name of Cluster'!$A$2:$B$7,2,1)</f>
        <v>Others</v>
      </c>
    </row>
    <row r="4093" spans="1:16" x14ac:dyDescent="0.55000000000000004">
      <c r="A4093" t="s">
        <v>2739</v>
      </c>
      <c r="B4093">
        <v>7</v>
      </c>
      <c r="C4093">
        <v>7</v>
      </c>
      <c r="D4093">
        <v>43</v>
      </c>
      <c r="E4093">
        <v>31</v>
      </c>
      <c r="F4093">
        <v>1950</v>
      </c>
      <c r="G4093">
        <v>18081</v>
      </c>
      <c r="H4093" t="s">
        <v>984</v>
      </c>
      <c r="I4093">
        <v>249</v>
      </c>
      <c r="J4093">
        <v>39.29</v>
      </c>
      <c r="K4093" t="s">
        <v>1489</v>
      </c>
      <c r="L4093" t="s">
        <v>3467</v>
      </c>
      <c r="M4093">
        <v>1870.3763274346654</v>
      </c>
      <c r="N4093">
        <v>6</v>
      </c>
      <c r="O4093">
        <v>0.28921980805722591</v>
      </c>
      <c r="P4093" t="str">
        <f>VLOOKUP('Final Data Set for Clustering'!N4093,'Name of Cluster'!$A$2:$B$7,2,1)</f>
        <v>Long distance</v>
      </c>
    </row>
    <row r="4094" spans="1:16" x14ac:dyDescent="0.55000000000000004">
      <c r="A4094" t="s">
        <v>6651</v>
      </c>
      <c r="B4094">
        <v>15</v>
      </c>
      <c r="C4094">
        <v>7</v>
      </c>
      <c r="D4094">
        <v>23</v>
      </c>
      <c r="E4094">
        <v>20</v>
      </c>
      <c r="F4094">
        <v>1083</v>
      </c>
      <c r="G4094">
        <v>10780</v>
      </c>
      <c r="H4094" t="s">
        <v>3375</v>
      </c>
      <c r="I4094">
        <v>186.98</v>
      </c>
      <c r="J4094">
        <v>18.559999999999999</v>
      </c>
      <c r="K4094" t="s">
        <v>4417</v>
      </c>
      <c r="L4094" t="s">
        <v>4909</v>
      </c>
      <c r="M4094">
        <v>558.00292574688206</v>
      </c>
      <c r="N4094">
        <v>2</v>
      </c>
      <c r="O4094">
        <v>2.2223925954759673</v>
      </c>
      <c r="P4094" t="str">
        <f>VLOOKUP('Final Data Set for Clustering'!N4094,'Name of Cluster'!$A$2:$B$7,2,1)</f>
        <v>Others</v>
      </c>
    </row>
    <row r="4095" spans="1:16" x14ac:dyDescent="0.55000000000000004">
      <c r="A4095" t="s">
        <v>1260</v>
      </c>
      <c r="B4095">
        <v>3</v>
      </c>
      <c r="C4095">
        <v>6</v>
      </c>
      <c r="D4095">
        <v>38</v>
      </c>
      <c r="E4095">
        <v>26</v>
      </c>
      <c r="F4095">
        <v>20850</v>
      </c>
      <c r="G4095">
        <v>101250</v>
      </c>
      <c r="H4095" t="s">
        <v>6887</v>
      </c>
      <c r="I4095">
        <v>329.9</v>
      </c>
      <c r="J4095">
        <v>132.94</v>
      </c>
      <c r="K4095" t="s">
        <v>6905</v>
      </c>
      <c r="L4095" t="s">
        <v>3467</v>
      </c>
      <c r="M4095">
        <v>2815.5192008793856</v>
      </c>
      <c r="N4095">
        <v>1</v>
      </c>
      <c r="O4095">
        <v>9.8050151918537587</v>
      </c>
      <c r="P4095" t="str">
        <f>VLOOKUP('Final Data Set for Clustering'!N4095,'Name of Cluster'!$A$2:$B$7,2,1)</f>
        <v>Oversized Products</v>
      </c>
    </row>
    <row r="4096" spans="1:16" x14ac:dyDescent="0.55000000000000004">
      <c r="A4096" t="s">
        <v>1741</v>
      </c>
      <c r="B4096">
        <v>3</v>
      </c>
      <c r="C4096">
        <v>4</v>
      </c>
      <c r="D4096">
        <v>21</v>
      </c>
      <c r="E4096">
        <v>17</v>
      </c>
      <c r="F4096">
        <v>1800</v>
      </c>
      <c r="G4096">
        <v>32560</v>
      </c>
      <c r="H4096" t="s">
        <v>5327</v>
      </c>
      <c r="I4096">
        <v>53.9</v>
      </c>
      <c r="J4096">
        <v>21.35</v>
      </c>
      <c r="K4096" t="s">
        <v>1488</v>
      </c>
      <c r="L4096" t="s">
        <v>6911</v>
      </c>
      <c r="M4096">
        <v>689.30403130689069</v>
      </c>
      <c r="N4096">
        <v>2</v>
      </c>
      <c r="O4096">
        <v>0.93807373838552421</v>
      </c>
      <c r="P4096" t="str">
        <f>VLOOKUP('Final Data Set for Clustering'!N4096,'Name of Cluster'!$A$2:$B$7,2,1)</f>
        <v>Others</v>
      </c>
    </row>
    <row r="4097" spans="1:16" x14ac:dyDescent="0.55000000000000004">
      <c r="A4097" t="s">
        <v>263</v>
      </c>
      <c r="B4097">
        <v>1</v>
      </c>
      <c r="C4097">
        <v>7</v>
      </c>
      <c r="D4097">
        <v>41</v>
      </c>
      <c r="E4097">
        <v>27</v>
      </c>
      <c r="F4097">
        <v>422</v>
      </c>
      <c r="G4097">
        <v>6048</v>
      </c>
      <c r="H4097" t="s">
        <v>1414</v>
      </c>
      <c r="I4097">
        <v>339</v>
      </c>
      <c r="J4097">
        <v>20.91</v>
      </c>
      <c r="K4097" t="s">
        <v>5412</v>
      </c>
      <c r="L4097" t="s">
        <v>3467</v>
      </c>
      <c r="M4097">
        <v>2179.3862443190869</v>
      </c>
      <c r="N4097">
        <v>6</v>
      </c>
      <c r="O4097">
        <v>0.41131548288726766</v>
      </c>
      <c r="P4097" t="str">
        <f>VLOOKUP('Final Data Set for Clustering'!N4097,'Name of Cluster'!$A$2:$B$7,2,1)</f>
        <v>Long distance</v>
      </c>
    </row>
    <row r="4098" spans="1:16" x14ac:dyDescent="0.55000000000000004">
      <c r="A4098" t="s">
        <v>4662</v>
      </c>
      <c r="B4098">
        <v>2</v>
      </c>
      <c r="C4098">
        <v>4</v>
      </c>
      <c r="D4098">
        <v>40</v>
      </c>
      <c r="E4098">
        <v>28</v>
      </c>
      <c r="F4098">
        <v>400</v>
      </c>
      <c r="G4098">
        <v>2992</v>
      </c>
      <c r="H4098" t="s">
        <v>3880</v>
      </c>
      <c r="I4098">
        <v>325</v>
      </c>
      <c r="J4098">
        <v>36.07</v>
      </c>
      <c r="K4098" t="s">
        <v>6904</v>
      </c>
      <c r="L4098" t="s">
        <v>4910</v>
      </c>
      <c r="M4098">
        <v>2408.9487640534267</v>
      </c>
      <c r="N4098">
        <v>6</v>
      </c>
      <c r="O4098">
        <v>1.1288762234041365</v>
      </c>
      <c r="P4098" t="str">
        <f>VLOOKUP('Final Data Set for Clustering'!N4098,'Name of Cluster'!$A$2:$B$7,2,1)</f>
        <v>Long distance</v>
      </c>
    </row>
    <row r="4099" spans="1:16" x14ac:dyDescent="0.55000000000000004">
      <c r="A4099" t="s">
        <v>5163</v>
      </c>
      <c r="B4099">
        <v>1</v>
      </c>
      <c r="C4099">
        <v>4</v>
      </c>
      <c r="D4099">
        <v>34</v>
      </c>
      <c r="E4099">
        <v>26</v>
      </c>
      <c r="F4099">
        <v>100</v>
      </c>
      <c r="G4099">
        <v>1760</v>
      </c>
      <c r="H4099" t="s">
        <v>938</v>
      </c>
      <c r="I4099">
        <v>19.899999999999999</v>
      </c>
      <c r="J4099">
        <v>50.85</v>
      </c>
      <c r="K4099" t="s">
        <v>518</v>
      </c>
      <c r="L4099" t="s">
        <v>3467</v>
      </c>
      <c r="M4099">
        <v>2126.2558420216965</v>
      </c>
      <c r="N4099">
        <v>6</v>
      </c>
      <c r="O4099">
        <v>1.0449853997614043</v>
      </c>
      <c r="P4099" t="str">
        <f>VLOOKUP('Final Data Set for Clustering'!N4099,'Name of Cluster'!$A$2:$B$7,2,1)</f>
        <v>Long distance</v>
      </c>
    </row>
    <row r="4100" spans="1:16" x14ac:dyDescent="0.55000000000000004">
      <c r="A4100" t="s">
        <v>2740</v>
      </c>
      <c r="B4100">
        <v>6</v>
      </c>
      <c r="C4100">
        <v>6</v>
      </c>
      <c r="D4100">
        <v>22</v>
      </c>
      <c r="E4100">
        <v>19</v>
      </c>
      <c r="F4100">
        <v>1383</v>
      </c>
      <c r="G4100">
        <v>20000</v>
      </c>
      <c r="H4100" t="s">
        <v>5851</v>
      </c>
      <c r="I4100">
        <v>89.9</v>
      </c>
      <c r="J4100">
        <v>2.2599999999999998</v>
      </c>
      <c r="K4100" t="s">
        <v>4418</v>
      </c>
      <c r="L4100" t="s">
        <v>6911</v>
      </c>
      <c r="M4100">
        <v>753.57318594511526</v>
      </c>
      <c r="N4100">
        <v>2</v>
      </c>
      <c r="O4100">
        <v>0.2612481996744167</v>
      </c>
      <c r="P4100" t="str">
        <f>VLOOKUP('Final Data Set for Clustering'!N4100,'Name of Cluster'!$A$2:$B$7,2,1)</f>
        <v>Others</v>
      </c>
    </row>
    <row r="4101" spans="1:16" x14ac:dyDescent="0.55000000000000004">
      <c r="A4101" t="s">
        <v>2740</v>
      </c>
      <c r="B4101">
        <v>6</v>
      </c>
      <c r="C4101">
        <v>6</v>
      </c>
      <c r="D4101">
        <v>22</v>
      </c>
      <c r="E4101">
        <v>19</v>
      </c>
      <c r="F4101">
        <v>526</v>
      </c>
      <c r="G4101">
        <v>8712</v>
      </c>
      <c r="H4101" t="s">
        <v>1419</v>
      </c>
      <c r="I4101">
        <v>54.55</v>
      </c>
      <c r="J4101">
        <v>33.979999999999997</v>
      </c>
      <c r="K4101" t="s">
        <v>4418</v>
      </c>
      <c r="L4101" t="s">
        <v>6911</v>
      </c>
      <c r="M4101">
        <v>753.57318594511526</v>
      </c>
      <c r="N4101">
        <v>2</v>
      </c>
      <c r="O4101">
        <v>0.24060339686751092</v>
      </c>
      <c r="P4101" t="str">
        <f>VLOOKUP('Final Data Set for Clustering'!N4101,'Name of Cluster'!$A$2:$B$7,2,1)</f>
        <v>Others</v>
      </c>
    </row>
    <row r="4102" spans="1:16" x14ac:dyDescent="0.55000000000000004">
      <c r="A4102" t="s">
        <v>779</v>
      </c>
      <c r="B4102">
        <v>1</v>
      </c>
      <c r="C4102">
        <v>6</v>
      </c>
      <c r="D4102">
        <v>26</v>
      </c>
      <c r="E4102">
        <v>11</v>
      </c>
      <c r="F4102">
        <v>600</v>
      </c>
      <c r="G4102">
        <v>10143</v>
      </c>
      <c r="H4102" t="s">
        <v>5854</v>
      </c>
      <c r="I4102">
        <v>139.80000000000001</v>
      </c>
      <c r="J4102">
        <v>13.42</v>
      </c>
      <c r="K4102" t="s">
        <v>1982</v>
      </c>
      <c r="L4102" t="s">
        <v>4909</v>
      </c>
      <c r="M4102">
        <v>206.47805517672688</v>
      </c>
      <c r="N4102">
        <v>2</v>
      </c>
      <c r="O4102">
        <v>0.36218898377253006</v>
      </c>
      <c r="P4102" t="str">
        <f>VLOOKUP('Final Data Set for Clustering'!N4102,'Name of Cluster'!$A$2:$B$7,2,1)</f>
        <v>Others</v>
      </c>
    </row>
    <row r="4103" spans="1:16" x14ac:dyDescent="0.55000000000000004">
      <c r="A4103" t="s">
        <v>5164</v>
      </c>
      <c r="B4103">
        <v>4</v>
      </c>
      <c r="C4103">
        <v>6</v>
      </c>
      <c r="D4103">
        <v>30</v>
      </c>
      <c r="E4103">
        <v>26</v>
      </c>
      <c r="F4103">
        <v>400</v>
      </c>
      <c r="G4103">
        <v>2205</v>
      </c>
      <c r="H4103" t="s">
        <v>957</v>
      </c>
      <c r="I4103">
        <v>129.9</v>
      </c>
      <c r="J4103">
        <v>18.48</v>
      </c>
      <c r="K4103" t="s">
        <v>3967</v>
      </c>
      <c r="L4103" t="s">
        <v>3467</v>
      </c>
      <c r="M4103">
        <v>1044.2518404120649</v>
      </c>
      <c r="N4103">
        <v>2</v>
      </c>
      <c r="O4103">
        <v>0.8446999172270605</v>
      </c>
      <c r="P4103" t="str">
        <f>VLOOKUP('Final Data Set for Clustering'!N4103,'Name of Cluster'!$A$2:$B$7,2,1)</f>
        <v>Others</v>
      </c>
    </row>
    <row r="4104" spans="1:16" x14ac:dyDescent="0.55000000000000004">
      <c r="A4104" t="s">
        <v>2741</v>
      </c>
      <c r="B4104">
        <v>12</v>
      </c>
      <c r="C4104">
        <v>6</v>
      </c>
      <c r="D4104">
        <v>16</v>
      </c>
      <c r="E4104">
        <v>15</v>
      </c>
      <c r="F4104">
        <v>13350</v>
      </c>
      <c r="G4104">
        <v>66500</v>
      </c>
      <c r="H4104" t="s">
        <v>2436</v>
      </c>
      <c r="I4104">
        <v>175.9</v>
      </c>
      <c r="J4104">
        <v>86.96</v>
      </c>
      <c r="K4104" t="s">
        <v>4419</v>
      </c>
      <c r="L4104" t="s">
        <v>3467</v>
      </c>
      <c r="M4104">
        <v>1572.0475804306184</v>
      </c>
      <c r="N4104">
        <v>1</v>
      </c>
      <c r="O4104">
        <v>3.4281208361148581</v>
      </c>
      <c r="P4104" t="str">
        <f>VLOOKUP('Final Data Set for Clustering'!N4104,'Name of Cluster'!$A$2:$B$7,2,1)</f>
        <v>Oversized Products</v>
      </c>
    </row>
    <row r="4105" spans="1:16" x14ac:dyDescent="0.55000000000000004">
      <c r="A4105" t="s">
        <v>780</v>
      </c>
      <c r="B4105">
        <v>0</v>
      </c>
      <c r="C4105">
        <v>6</v>
      </c>
      <c r="D4105">
        <v>22</v>
      </c>
      <c r="E4105">
        <v>17</v>
      </c>
      <c r="F4105">
        <v>550</v>
      </c>
      <c r="G4105">
        <v>2560</v>
      </c>
      <c r="H4105" t="s">
        <v>4843</v>
      </c>
      <c r="I4105">
        <v>29.99</v>
      </c>
      <c r="J4105">
        <v>18.23</v>
      </c>
      <c r="K4105" t="s">
        <v>4418</v>
      </c>
      <c r="L4105" t="s">
        <v>6911</v>
      </c>
      <c r="M4105">
        <v>474.06095927746247</v>
      </c>
      <c r="N4105">
        <v>2</v>
      </c>
      <c r="O4105">
        <v>0.41127367777765672</v>
      </c>
      <c r="P4105" t="str">
        <f>VLOOKUP('Final Data Set for Clustering'!N4105,'Name of Cluster'!$A$2:$B$7,2,1)</f>
        <v>Others</v>
      </c>
    </row>
    <row r="4106" spans="1:16" x14ac:dyDescent="0.55000000000000004">
      <c r="A4106" t="s">
        <v>4220</v>
      </c>
      <c r="B4106">
        <v>1</v>
      </c>
      <c r="C4106">
        <v>6</v>
      </c>
      <c r="D4106">
        <v>18</v>
      </c>
      <c r="E4106">
        <v>17</v>
      </c>
      <c r="F4106">
        <v>5650</v>
      </c>
      <c r="G4106">
        <v>106580</v>
      </c>
      <c r="H4106" t="s">
        <v>7359</v>
      </c>
      <c r="I4106">
        <v>249.9</v>
      </c>
      <c r="J4106">
        <v>69.209999999999994</v>
      </c>
      <c r="K4106" t="s">
        <v>6906</v>
      </c>
      <c r="L4106" t="s">
        <v>6911</v>
      </c>
      <c r="M4106">
        <v>1155.1305722300765</v>
      </c>
      <c r="N4106">
        <v>1</v>
      </c>
      <c r="O4106">
        <v>5.3689179477564384</v>
      </c>
      <c r="P4106" t="str">
        <f>VLOOKUP('Final Data Set for Clustering'!N4106,'Name of Cluster'!$A$2:$B$7,2,1)</f>
        <v>Oversized Products</v>
      </c>
    </row>
    <row r="4107" spans="1:16" x14ac:dyDescent="0.55000000000000004">
      <c r="A4107" t="s">
        <v>7646</v>
      </c>
      <c r="B4107">
        <v>3</v>
      </c>
      <c r="C4107">
        <v>7</v>
      </c>
      <c r="D4107">
        <v>29</v>
      </c>
      <c r="E4107">
        <v>28</v>
      </c>
      <c r="F4107">
        <v>825</v>
      </c>
      <c r="G4107">
        <v>10350</v>
      </c>
      <c r="H4107" t="s">
        <v>2962</v>
      </c>
      <c r="I4107">
        <v>139.99</v>
      </c>
      <c r="J4107">
        <v>23.91</v>
      </c>
      <c r="K4107" t="s">
        <v>4907</v>
      </c>
      <c r="L4107" t="s">
        <v>3467</v>
      </c>
      <c r="M4107">
        <v>1538.401354197101</v>
      </c>
      <c r="N4107">
        <v>6</v>
      </c>
      <c r="O4107">
        <v>0.77712049852402165</v>
      </c>
      <c r="P4107" t="str">
        <f>VLOOKUP('Final Data Set for Clustering'!N4107,'Name of Cluster'!$A$2:$B$7,2,1)</f>
        <v>Long distance</v>
      </c>
    </row>
    <row r="4108" spans="1:16" x14ac:dyDescent="0.55000000000000004">
      <c r="A4108" t="s">
        <v>3217</v>
      </c>
      <c r="B4108">
        <v>12</v>
      </c>
      <c r="C4108">
        <v>10</v>
      </c>
      <c r="D4108">
        <v>6</v>
      </c>
      <c r="E4108">
        <v>3</v>
      </c>
      <c r="F4108">
        <v>490</v>
      </c>
      <c r="G4108">
        <v>7448</v>
      </c>
      <c r="H4108" t="s">
        <v>5324</v>
      </c>
      <c r="I4108">
        <v>65</v>
      </c>
      <c r="J4108">
        <v>8.1999999999999993</v>
      </c>
      <c r="K4108" t="s">
        <v>4417</v>
      </c>
      <c r="L4108" t="s">
        <v>6911</v>
      </c>
      <c r="M4108">
        <v>3.4415631622734844</v>
      </c>
      <c r="N4108">
        <v>2</v>
      </c>
      <c r="O4108">
        <v>4.1866606363983774</v>
      </c>
      <c r="P4108" t="str">
        <f>VLOOKUP('Final Data Set for Clustering'!N4108,'Name of Cluster'!$A$2:$B$7,2,1)</f>
        <v>Others</v>
      </c>
    </row>
    <row r="4109" spans="1:16" x14ac:dyDescent="0.55000000000000004">
      <c r="A4109" t="s">
        <v>2246</v>
      </c>
      <c r="B4109">
        <v>2</v>
      </c>
      <c r="C4109">
        <v>5</v>
      </c>
      <c r="D4109">
        <v>27</v>
      </c>
      <c r="E4109">
        <v>15</v>
      </c>
      <c r="F4109">
        <v>4350</v>
      </c>
      <c r="G4109">
        <v>12000</v>
      </c>
      <c r="H4109" t="s">
        <v>6846</v>
      </c>
      <c r="I4109">
        <v>327.49</v>
      </c>
      <c r="J4109">
        <v>28.61</v>
      </c>
      <c r="K4109" t="s">
        <v>4417</v>
      </c>
      <c r="L4109" t="s">
        <v>6911</v>
      </c>
      <c r="M4109">
        <v>289.76471204235906</v>
      </c>
      <c r="N4109">
        <v>2</v>
      </c>
      <c r="O4109">
        <v>0.58184008658926967</v>
      </c>
      <c r="P4109" t="str">
        <f>VLOOKUP('Final Data Set for Clustering'!N4109,'Name of Cluster'!$A$2:$B$7,2,1)</f>
        <v>Others</v>
      </c>
    </row>
    <row r="4110" spans="1:16" x14ac:dyDescent="0.55000000000000004">
      <c r="A4110" t="s">
        <v>6652</v>
      </c>
      <c r="B4110">
        <v>3</v>
      </c>
      <c r="C4110">
        <v>4</v>
      </c>
      <c r="D4110">
        <v>24</v>
      </c>
      <c r="E4110">
        <v>21</v>
      </c>
      <c r="F4110">
        <v>575</v>
      </c>
      <c r="G4110">
        <v>3456</v>
      </c>
      <c r="H4110" t="s">
        <v>1404</v>
      </c>
      <c r="I4110">
        <v>35</v>
      </c>
      <c r="J4110">
        <v>16.11</v>
      </c>
      <c r="K4110" t="s">
        <v>7888</v>
      </c>
      <c r="L4110" t="s">
        <v>6911</v>
      </c>
      <c r="M4110">
        <v>783.14638756329305</v>
      </c>
      <c r="N4110">
        <v>2</v>
      </c>
      <c r="O4110">
        <v>0.71331487296362517</v>
      </c>
      <c r="P4110" t="str">
        <f>VLOOKUP('Final Data Set for Clustering'!N4110,'Name of Cluster'!$A$2:$B$7,2,1)</f>
        <v>Others</v>
      </c>
    </row>
    <row r="4111" spans="1:16" x14ac:dyDescent="0.55000000000000004">
      <c r="A4111" t="s">
        <v>6653</v>
      </c>
      <c r="B4111">
        <v>2</v>
      </c>
      <c r="C4111">
        <v>6</v>
      </c>
      <c r="D4111">
        <v>18</v>
      </c>
      <c r="E4111">
        <v>14</v>
      </c>
      <c r="F4111">
        <v>550</v>
      </c>
      <c r="G4111">
        <v>1890</v>
      </c>
      <c r="H4111" t="s">
        <v>7310</v>
      </c>
      <c r="I4111">
        <v>97.9</v>
      </c>
      <c r="J4111">
        <v>12.19</v>
      </c>
      <c r="K4111" t="s">
        <v>6904</v>
      </c>
      <c r="L4111" t="s">
        <v>4909</v>
      </c>
      <c r="M4111">
        <v>135.7792449675718</v>
      </c>
      <c r="N4111">
        <v>2</v>
      </c>
      <c r="O4111">
        <v>0.50239608232114596</v>
      </c>
      <c r="P4111" t="str">
        <f>VLOOKUP('Final Data Set for Clustering'!N4111,'Name of Cluster'!$A$2:$B$7,2,1)</f>
        <v>Others</v>
      </c>
    </row>
    <row r="4112" spans="1:16" x14ac:dyDescent="0.55000000000000004">
      <c r="A4112" t="s">
        <v>264</v>
      </c>
      <c r="B4112">
        <v>13</v>
      </c>
      <c r="C4112">
        <v>6</v>
      </c>
      <c r="D4112">
        <v>18</v>
      </c>
      <c r="E4112">
        <v>15</v>
      </c>
      <c r="F4112">
        <v>350</v>
      </c>
      <c r="G4112">
        <v>2964</v>
      </c>
      <c r="H4112" t="s">
        <v>3386</v>
      </c>
      <c r="I4112">
        <v>61.99</v>
      </c>
      <c r="J4112">
        <v>27.49</v>
      </c>
      <c r="K4112" t="s">
        <v>6904</v>
      </c>
      <c r="L4112" t="s">
        <v>4909</v>
      </c>
      <c r="M4112">
        <v>2481.4225170141999</v>
      </c>
      <c r="N4112">
        <v>6</v>
      </c>
      <c r="O4112">
        <v>3.660336905935341</v>
      </c>
      <c r="P4112" t="str">
        <f>VLOOKUP('Final Data Set for Clustering'!N4112,'Name of Cluster'!$A$2:$B$7,2,1)</f>
        <v>Long distance</v>
      </c>
    </row>
    <row r="4113" spans="1:16" x14ac:dyDescent="0.55000000000000004">
      <c r="A4113" t="s">
        <v>6179</v>
      </c>
      <c r="B4113">
        <v>17</v>
      </c>
      <c r="C4113">
        <v>6</v>
      </c>
      <c r="D4113">
        <v>21</v>
      </c>
      <c r="E4113">
        <v>17</v>
      </c>
      <c r="F4113">
        <v>150</v>
      </c>
      <c r="G4113">
        <v>8750</v>
      </c>
      <c r="H4113" t="s">
        <v>3399</v>
      </c>
      <c r="I4113">
        <v>79.900000000000006</v>
      </c>
      <c r="J4113">
        <v>16.809999999999999</v>
      </c>
      <c r="K4113" t="s">
        <v>6907</v>
      </c>
      <c r="L4113" t="s">
        <v>6911</v>
      </c>
      <c r="M4113">
        <v>531.11643097287185</v>
      </c>
      <c r="N4113">
        <v>3</v>
      </c>
      <c r="O4113">
        <v>2.1856448941641604</v>
      </c>
      <c r="P4113" t="str">
        <f>VLOOKUP('Final Data Set for Clustering'!N4113,'Name of Cluster'!$A$2:$B$7,2,1)</f>
        <v>Long confirmation time by LP</v>
      </c>
    </row>
    <row r="4114" spans="1:16" x14ac:dyDescent="0.55000000000000004">
      <c r="A4114" t="s">
        <v>2742</v>
      </c>
      <c r="B4114">
        <v>3</v>
      </c>
      <c r="C4114">
        <v>7</v>
      </c>
      <c r="D4114">
        <v>18</v>
      </c>
      <c r="E4114">
        <v>11</v>
      </c>
      <c r="F4114">
        <v>75</v>
      </c>
      <c r="G4114">
        <v>968</v>
      </c>
      <c r="H4114" t="s">
        <v>450</v>
      </c>
      <c r="I4114">
        <v>40.99</v>
      </c>
      <c r="J4114">
        <v>11.85</v>
      </c>
      <c r="K4114" t="s">
        <v>5412</v>
      </c>
      <c r="L4114" t="s">
        <v>4909</v>
      </c>
      <c r="M4114">
        <v>307.51132274439817</v>
      </c>
      <c r="N4114">
        <v>2</v>
      </c>
      <c r="O4114">
        <v>0.4347505213086249</v>
      </c>
      <c r="P4114" t="str">
        <f>VLOOKUP('Final Data Set for Clustering'!N4114,'Name of Cluster'!$A$2:$B$7,2,1)</f>
        <v>Others</v>
      </c>
    </row>
    <row r="4115" spans="1:16" x14ac:dyDescent="0.55000000000000004">
      <c r="A4115" t="s">
        <v>1742</v>
      </c>
      <c r="B4115">
        <v>6</v>
      </c>
      <c r="C4115">
        <v>8</v>
      </c>
      <c r="D4115">
        <v>28</v>
      </c>
      <c r="E4115">
        <v>15</v>
      </c>
      <c r="F4115">
        <v>6850</v>
      </c>
      <c r="G4115">
        <v>48026</v>
      </c>
      <c r="H4115" t="s">
        <v>4851</v>
      </c>
      <c r="I4115">
        <v>85.9</v>
      </c>
      <c r="J4115">
        <v>47.13</v>
      </c>
      <c r="K4115" t="s">
        <v>4418</v>
      </c>
      <c r="L4115" t="s">
        <v>3467</v>
      </c>
      <c r="M4115">
        <v>2645.1801723455947</v>
      </c>
      <c r="N4115">
        <v>6</v>
      </c>
      <c r="O4115">
        <v>3.8272297046389898</v>
      </c>
      <c r="P4115" t="str">
        <f>VLOOKUP('Final Data Set for Clustering'!N4115,'Name of Cluster'!$A$2:$B$7,2,1)</f>
        <v>Long distance</v>
      </c>
    </row>
    <row r="4116" spans="1:16" x14ac:dyDescent="0.55000000000000004">
      <c r="A4116" t="s">
        <v>2247</v>
      </c>
      <c r="B4116">
        <v>23</v>
      </c>
      <c r="C4116">
        <v>10</v>
      </c>
      <c r="D4116">
        <v>21</v>
      </c>
      <c r="E4116">
        <v>14</v>
      </c>
      <c r="F4116">
        <v>100</v>
      </c>
      <c r="G4116">
        <v>1331</v>
      </c>
      <c r="H4116" t="s">
        <v>4373</v>
      </c>
      <c r="I4116">
        <v>86</v>
      </c>
      <c r="J4116">
        <v>18.7</v>
      </c>
      <c r="K4116" t="s">
        <v>6904</v>
      </c>
      <c r="L4116" t="s">
        <v>6911</v>
      </c>
      <c r="M4116">
        <v>225.94591243212153</v>
      </c>
      <c r="N4116">
        <v>3</v>
      </c>
      <c r="O4116">
        <v>1.9178745289055821</v>
      </c>
      <c r="P4116" t="str">
        <f>VLOOKUP('Final Data Set for Clustering'!N4116,'Name of Cluster'!$A$2:$B$7,2,1)</f>
        <v>Long confirmation time by LP</v>
      </c>
    </row>
    <row r="4117" spans="1:16" x14ac:dyDescent="0.55000000000000004">
      <c r="A4117" t="s">
        <v>3218</v>
      </c>
      <c r="B4117">
        <v>1</v>
      </c>
      <c r="C4117">
        <v>6</v>
      </c>
      <c r="D4117">
        <v>35</v>
      </c>
      <c r="E4117">
        <v>11</v>
      </c>
      <c r="F4117">
        <v>50</v>
      </c>
      <c r="G4117">
        <v>2592</v>
      </c>
      <c r="H4117" t="s">
        <v>5395</v>
      </c>
      <c r="I4117">
        <v>15</v>
      </c>
      <c r="J4117">
        <v>15.23</v>
      </c>
      <c r="K4117" t="s">
        <v>1490</v>
      </c>
      <c r="L4117" t="s">
        <v>6911</v>
      </c>
      <c r="M4117">
        <v>341.24111581876542</v>
      </c>
      <c r="N4117">
        <v>2</v>
      </c>
      <c r="O4117">
        <v>0.80750188362522834</v>
      </c>
      <c r="P4117" t="str">
        <f>VLOOKUP('Final Data Set for Clustering'!N4117,'Name of Cluster'!$A$2:$B$7,2,1)</f>
        <v>Others</v>
      </c>
    </row>
    <row r="4118" spans="1:16" x14ac:dyDescent="0.55000000000000004">
      <c r="A4118" t="s">
        <v>265</v>
      </c>
      <c r="B4118">
        <v>6</v>
      </c>
      <c r="C4118">
        <v>6</v>
      </c>
      <c r="D4118">
        <v>17</v>
      </c>
      <c r="E4118">
        <v>13</v>
      </c>
      <c r="F4118">
        <v>2250</v>
      </c>
      <c r="G4118">
        <v>42000</v>
      </c>
      <c r="H4118" t="s">
        <v>1407</v>
      </c>
      <c r="I4118">
        <v>35</v>
      </c>
      <c r="J4118">
        <v>16.32</v>
      </c>
      <c r="K4118" t="s">
        <v>6417</v>
      </c>
      <c r="L4118" t="s">
        <v>6911</v>
      </c>
      <c r="M4118">
        <v>356.94151048735006</v>
      </c>
      <c r="N4118">
        <v>2</v>
      </c>
      <c r="O4118">
        <v>1.0530895675793988</v>
      </c>
      <c r="P4118" t="str">
        <f>VLOOKUP('Final Data Set for Clustering'!N4118,'Name of Cluster'!$A$2:$B$7,2,1)</f>
        <v>Others</v>
      </c>
    </row>
    <row r="4119" spans="1:16" x14ac:dyDescent="0.55000000000000004">
      <c r="A4119" t="s">
        <v>4221</v>
      </c>
      <c r="B4119">
        <v>2</v>
      </c>
      <c r="C4119">
        <v>4</v>
      </c>
      <c r="D4119">
        <v>40</v>
      </c>
      <c r="E4119">
        <v>29</v>
      </c>
      <c r="F4119">
        <v>1825</v>
      </c>
      <c r="G4119">
        <v>18480</v>
      </c>
      <c r="H4119" t="s">
        <v>3892</v>
      </c>
      <c r="I4119">
        <v>87.9</v>
      </c>
      <c r="J4119">
        <v>17.87</v>
      </c>
      <c r="K4119" t="s">
        <v>4418</v>
      </c>
      <c r="L4119" t="s">
        <v>6911</v>
      </c>
      <c r="M4119">
        <v>626.02988251049715</v>
      </c>
      <c r="N4119">
        <v>2</v>
      </c>
      <c r="O4119">
        <v>1.5181326157561057</v>
      </c>
      <c r="P4119" t="str">
        <f>VLOOKUP('Final Data Set for Clustering'!N4119,'Name of Cluster'!$A$2:$B$7,2,1)</f>
        <v>Others</v>
      </c>
    </row>
    <row r="4120" spans="1:16" x14ac:dyDescent="0.55000000000000004">
      <c r="A4120" t="s">
        <v>4222</v>
      </c>
      <c r="B4120">
        <v>4</v>
      </c>
      <c r="C4120">
        <v>4</v>
      </c>
      <c r="D4120">
        <v>39</v>
      </c>
      <c r="E4120">
        <v>21</v>
      </c>
      <c r="F4120">
        <v>2150</v>
      </c>
      <c r="G4120">
        <v>23625</v>
      </c>
      <c r="H4120" t="s">
        <v>2951</v>
      </c>
      <c r="I4120">
        <v>115</v>
      </c>
      <c r="J4120">
        <v>21.3</v>
      </c>
      <c r="K4120" t="s">
        <v>4419</v>
      </c>
      <c r="L4120" t="s">
        <v>6911</v>
      </c>
      <c r="M4120">
        <v>427.7096361202378</v>
      </c>
      <c r="N4120">
        <v>2</v>
      </c>
      <c r="O4120">
        <v>1.3963599236104725</v>
      </c>
      <c r="P4120" t="str">
        <f>VLOOKUP('Final Data Set for Clustering'!N4120,'Name of Cluster'!$A$2:$B$7,2,1)</f>
        <v>Others</v>
      </c>
    </row>
    <row r="4121" spans="1:16" x14ac:dyDescent="0.55000000000000004">
      <c r="A4121" t="s">
        <v>266</v>
      </c>
      <c r="B4121">
        <v>12</v>
      </c>
      <c r="C4121">
        <v>4</v>
      </c>
      <c r="D4121">
        <v>28</v>
      </c>
      <c r="E4121">
        <v>18</v>
      </c>
      <c r="F4121">
        <v>700</v>
      </c>
      <c r="G4121">
        <v>40000</v>
      </c>
      <c r="H4121" t="s">
        <v>4868</v>
      </c>
      <c r="I4121">
        <v>129.99</v>
      </c>
      <c r="J4121">
        <v>14.66</v>
      </c>
      <c r="K4121" t="s">
        <v>518</v>
      </c>
      <c r="L4121" t="s">
        <v>6911</v>
      </c>
      <c r="M4121">
        <v>388.71593529285343</v>
      </c>
      <c r="N4121">
        <v>2</v>
      </c>
      <c r="O4121">
        <v>2.3624187251395017</v>
      </c>
      <c r="P4121" t="str">
        <f>VLOOKUP('Final Data Set for Clustering'!N4121,'Name of Cluster'!$A$2:$B$7,2,1)</f>
        <v>Others</v>
      </c>
    </row>
    <row r="4122" spans="1:16" x14ac:dyDescent="0.55000000000000004">
      <c r="A4122" t="s">
        <v>3219</v>
      </c>
      <c r="B4122">
        <v>2</v>
      </c>
      <c r="C4122">
        <v>7</v>
      </c>
      <c r="D4122">
        <v>38</v>
      </c>
      <c r="E4122">
        <v>17</v>
      </c>
      <c r="F4122">
        <v>150</v>
      </c>
      <c r="G4122">
        <v>8000</v>
      </c>
      <c r="H4122" t="s">
        <v>6888</v>
      </c>
      <c r="I4122">
        <v>28</v>
      </c>
      <c r="J4122">
        <v>19.04</v>
      </c>
      <c r="K4122" t="s">
        <v>4907</v>
      </c>
      <c r="L4122" t="s">
        <v>3467</v>
      </c>
      <c r="M4122">
        <v>2253.9144759246037</v>
      </c>
      <c r="N4122">
        <v>6</v>
      </c>
      <c r="O4122">
        <v>0.40821010877992886</v>
      </c>
      <c r="P4122" t="str">
        <f>VLOOKUP('Final Data Set for Clustering'!N4122,'Name of Cluster'!$A$2:$B$7,2,1)</f>
        <v>Long distance</v>
      </c>
    </row>
    <row r="4123" spans="1:16" x14ac:dyDescent="0.55000000000000004">
      <c r="A4123" t="s">
        <v>2248</v>
      </c>
      <c r="B4123">
        <v>6</v>
      </c>
      <c r="C4123">
        <v>2</v>
      </c>
      <c r="D4123">
        <v>5</v>
      </c>
      <c r="E4123">
        <v>4</v>
      </c>
      <c r="F4123">
        <v>330</v>
      </c>
      <c r="G4123">
        <v>4800</v>
      </c>
      <c r="H4123" t="s">
        <v>3405</v>
      </c>
      <c r="I4123">
        <v>82.49</v>
      </c>
      <c r="J4123">
        <v>8.74</v>
      </c>
      <c r="K4123" t="s">
        <v>5926</v>
      </c>
      <c r="L4123" t="s">
        <v>4909</v>
      </c>
      <c r="M4123">
        <v>11.329920504747582</v>
      </c>
      <c r="N4123">
        <v>2</v>
      </c>
      <c r="O4123">
        <v>3.3471708727352101</v>
      </c>
      <c r="P4123" t="str">
        <f>VLOOKUP('Final Data Set for Clustering'!N4123,'Name of Cluster'!$A$2:$B$7,2,1)</f>
        <v>Others</v>
      </c>
    </row>
    <row r="4124" spans="1:16" x14ac:dyDescent="0.55000000000000004">
      <c r="A4124" t="s">
        <v>5681</v>
      </c>
      <c r="B4124">
        <v>5</v>
      </c>
      <c r="C4124">
        <v>12</v>
      </c>
      <c r="D4124">
        <v>22</v>
      </c>
      <c r="E4124">
        <v>15</v>
      </c>
      <c r="F4124">
        <v>175</v>
      </c>
      <c r="G4124">
        <v>8000</v>
      </c>
      <c r="H4124" t="s">
        <v>3398</v>
      </c>
      <c r="I4124">
        <v>140</v>
      </c>
      <c r="J4124">
        <v>15.73</v>
      </c>
      <c r="K4124" t="s">
        <v>4417</v>
      </c>
      <c r="L4124" t="s">
        <v>6911</v>
      </c>
      <c r="M4124">
        <v>557.18651378762809</v>
      </c>
      <c r="N4124">
        <v>2</v>
      </c>
      <c r="O4124">
        <v>3.8252784946297789</v>
      </c>
      <c r="P4124" t="str">
        <f>VLOOKUP('Final Data Set for Clustering'!N4124,'Name of Cluster'!$A$2:$B$7,2,1)</f>
        <v>Others</v>
      </c>
    </row>
    <row r="4125" spans="1:16" x14ac:dyDescent="0.55000000000000004">
      <c r="A4125" t="s">
        <v>3722</v>
      </c>
      <c r="B4125">
        <v>3</v>
      </c>
      <c r="C4125">
        <v>9</v>
      </c>
      <c r="D4125">
        <v>18</v>
      </c>
      <c r="E4125">
        <v>15</v>
      </c>
      <c r="F4125">
        <v>400</v>
      </c>
      <c r="G4125">
        <v>14000</v>
      </c>
      <c r="H4125" t="s">
        <v>4364</v>
      </c>
      <c r="I4125">
        <v>72.900000000000006</v>
      </c>
      <c r="J4125">
        <v>16.27</v>
      </c>
      <c r="K4125" t="s">
        <v>4419</v>
      </c>
      <c r="L4125" t="s">
        <v>4909</v>
      </c>
      <c r="M4125">
        <v>313.83687220929659</v>
      </c>
      <c r="N4125">
        <v>2</v>
      </c>
      <c r="O4125">
        <v>1.1239934998287138</v>
      </c>
      <c r="P4125" t="str">
        <f>VLOOKUP('Final Data Set for Clustering'!N4125,'Name of Cluster'!$A$2:$B$7,2,1)</f>
        <v>Others</v>
      </c>
    </row>
    <row r="4126" spans="1:16" x14ac:dyDescent="0.55000000000000004">
      <c r="A4126" t="s">
        <v>2249</v>
      </c>
      <c r="B4126">
        <v>5</v>
      </c>
      <c r="C4126">
        <v>6</v>
      </c>
      <c r="D4126">
        <v>40</v>
      </c>
      <c r="E4126">
        <v>26</v>
      </c>
      <c r="F4126">
        <v>500</v>
      </c>
      <c r="G4126">
        <v>16302</v>
      </c>
      <c r="H4126" t="s">
        <v>1911</v>
      </c>
      <c r="I4126">
        <v>149.99</v>
      </c>
      <c r="J4126">
        <v>27.59</v>
      </c>
      <c r="K4126" t="s">
        <v>6904</v>
      </c>
      <c r="L4126" t="s">
        <v>3467</v>
      </c>
      <c r="M4126">
        <v>2190.1437872794086</v>
      </c>
      <c r="N4126">
        <v>6</v>
      </c>
      <c r="O4126">
        <v>0.19052631402224104</v>
      </c>
      <c r="P4126" t="str">
        <f>VLOOKUP('Final Data Set for Clustering'!N4126,'Name of Cluster'!$A$2:$B$7,2,1)</f>
        <v>Long distance</v>
      </c>
    </row>
    <row r="4127" spans="1:16" x14ac:dyDescent="0.55000000000000004">
      <c r="A4127" t="s">
        <v>5165</v>
      </c>
      <c r="B4127">
        <v>1</v>
      </c>
      <c r="C4127">
        <v>5</v>
      </c>
      <c r="D4127">
        <v>18</v>
      </c>
      <c r="E4127">
        <v>15</v>
      </c>
      <c r="F4127">
        <v>6000</v>
      </c>
      <c r="G4127">
        <v>58080</v>
      </c>
      <c r="H4127" t="s">
        <v>4826</v>
      </c>
      <c r="I4127">
        <v>59.99</v>
      </c>
      <c r="J4127">
        <v>24.07</v>
      </c>
      <c r="L4127" t="s">
        <v>6911</v>
      </c>
      <c r="M4127">
        <v>992.7070175125283</v>
      </c>
      <c r="N4127">
        <v>2</v>
      </c>
      <c r="O4127">
        <v>3.4447793983188775</v>
      </c>
      <c r="P4127" t="str">
        <f>VLOOKUP('Final Data Set for Clustering'!N4127,'Name of Cluster'!$A$2:$B$7,2,1)</f>
        <v>Others</v>
      </c>
    </row>
    <row r="4128" spans="1:16" x14ac:dyDescent="0.55000000000000004">
      <c r="A4128" t="s">
        <v>2250</v>
      </c>
      <c r="B4128">
        <v>2</v>
      </c>
      <c r="C4128">
        <v>5</v>
      </c>
      <c r="D4128">
        <v>27</v>
      </c>
      <c r="E4128">
        <v>20</v>
      </c>
      <c r="F4128">
        <v>550</v>
      </c>
      <c r="G4128">
        <v>4050</v>
      </c>
      <c r="H4128" t="s">
        <v>4863</v>
      </c>
      <c r="I4128">
        <v>49.9</v>
      </c>
      <c r="J4128">
        <v>19.32</v>
      </c>
      <c r="K4128" t="s">
        <v>6906</v>
      </c>
      <c r="L4128" t="s">
        <v>6911</v>
      </c>
      <c r="M4128">
        <v>890.20327473823022</v>
      </c>
      <c r="N4128">
        <v>2</v>
      </c>
      <c r="O4128">
        <v>0.62315999713805503</v>
      </c>
      <c r="P4128" t="str">
        <f>VLOOKUP('Final Data Set for Clustering'!N4128,'Name of Cluster'!$A$2:$B$7,2,1)</f>
        <v>Others</v>
      </c>
    </row>
    <row r="4129" spans="1:16" x14ac:dyDescent="0.55000000000000004">
      <c r="A4129" t="s">
        <v>1261</v>
      </c>
      <c r="B4129">
        <v>5</v>
      </c>
      <c r="C4129">
        <v>4</v>
      </c>
      <c r="D4129">
        <v>2</v>
      </c>
      <c r="E4129">
        <v>0</v>
      </c>
      <c r="F4129">
        <v>5900</v>
      </c>
      <c r="G4129">
        <v>35100</v>
      </c>
      <c r="H4129" t="s">
        <v>4841</v>
      </c>
      <c r="I4129">
        <v>44.98</v>
      </c>
      <c r="J4129">
        <v>15.62</v>
      </c>
      <c r="K4129" t="s">
        <v>4418</v>
      </c>
      <c r="L4129" t="s">
        <v>4909</v>
      </c>
      <c r="M4129">
        <v>124.43598323383227</v>
      </c>
      <c r="N4129">
        <v>2</v>
      </c>
      <c r="O4129">
        <v>3.292024695250384</v>
      </c>
      <c r="P4129" t="str">
        <f>VLOOKUP('Final Data Set for Clustering'!N4129,'Name of Cluster'!$A$2:$B$7,2,1)</f>
        <v>Others</v>
      </c>
    </row>
    <row r="4130" spans="1:16" x14ac:dyDescent="0.55000000000000004">
      <c r="A4130" t="s">
        <v>2251</v>
      </c>
      <c r="B4130">
        <v>19</v>
      </c>
      <c r="C4130">
        <v>4</v>
      </c>
      <c r="D4130">
        <v>27</v>
      </c>
      <c r="E4130">
        <v>20</v>
      </c>
      <c r="F4130">
        <v>600</v>
      </c>
      <c r="G4130">
        <v>2430</v>
      </c>
      <c r="H4130" t="s">
        <v>5323</v>
      </c>
      <c r="I4130">
        <v>224.9</v>
      </c>
      <c r="J4130">
        <v>16.32</v>
      </c>
      <c r="K4130" t="s">
        <v>1982</v>
      </c>
      <c r="L4130" t="s">
        <v>6911</v>
      </c>
      <c r="M4130">
        <v>574.04067314357849</v>
      </c>
      <c r="N4130">
        <v>3</v>
      </c>
      <c r="O4130">
        <v>2.2861060950748766</v>
      </c>
      <c r="P4130" t="str">
        <f>VLOOKUP('Final Data Set for Clustering'!N4130,'Name of Cluster'!$A$2:$B$7,2,1)</f>
        <v>Long confirmation time by LP</v>
      </c>
    </row>
    <row r="4131" spans="1:16" x14ac:dyDescent="0.55000000000000004">
      <c r="A4131" t="s">
        <v>4223</v>
      </c>
      <c r="B4131">
        <v>2</v>
      </c>
      <c r="C4131">
        <v>7</v>
      </c>
      <c r="D4131">
        <v>29</v>
      </c>
      <c r="E4131">
        <v>24</v>
      </c>
      <c r="F4131">
        <v>200</v>
      </c>
      <c r="G4131">
        <v>3960</v>
      </c>
      <c r="H4131" t="s">
        <v>2415</v>
      </c>
      <c r="I4131">
        <v>54.99</v>
      </c>
      <c r="J4131">
        <v>24.93</v>
      </c>
      <c r="K4131" t="s">
        <v>6904</v>
      </c>
      <c r="L4131" t="s">
        <v>3467</v>
      </c>
      <c r="M4131">
        <v>2045.6189579101269</v>
      </c>
      <c r="N4131">
        <v>6</v>
      </c>
      <c r="O4131">
        <v>0.66644285748719145</v>
      </c>
      <c r="P4131" t="str">
        <f>VLOOKUP('Final Data Set for Clustering'!N4131,'Name of Cluster'!$A$2:$B$7,2,1)</f>
        <v>Long distance</v>
      </c>
    </row>
    <row r="4132" spans="1:16" x14ac:dyDescent="0.55000000000000004">
      <c r="A4132" t="s">
        <v>6180</v>
      </c>
      <c r="B4132">
        <v>3</v>
      </c>
      <c r="C4132">
        <v>6</v>
      </c>
      <c r="D4132">
        <v>29</v>
      </c>
      <c r="E4132">
        <v>27</v>
      </c>
      <c r="F4132">
        <v>250</v>
      </c>
      <c r="G4132">
        <v>640</v>
      </c>
      <c r="H4132" t="s">
        <v>3376</v>
      </c>
      <c r="I4132">
        <v>78</v>
      </c>
      <c r="J4132">
        <v>34.35</v>
      </c>
      <c r="K4132" t="s">
        <v>1982</v>
      </c>
      <c r="L4132" t="s">
        <v>3467</v>
      </c>
      <c r="M4132">
        <v>2075.7606443566947</v>
      </c>
      <c r="N4132">
        <v>6</v>
      </c>
      <c r="O4132">
        <v>0.62777539981532027</v>
      </c>
      <c r="P4132" t="str">
        <f>VLOOKUP('Final Data Set for Clustering'!N4132,'Name of Cluster'!$A$2:$B$7,2,1)</f>
        <v>Long distance</v>
      </c>
    </row>
    <row r="4133" spans="1:16" x14ac:dyDescent="0.55000000000000004">
      <c r="A4133" t="s">
        <v>3723</v>
      </c>
      <c r="B4133">
        <v>3</v>
      </c>
      <c r="C4133">
        <v>2</v>
      </c>
      <c r="D4133">
        <v>37</v>
      </c>
      <c r="E4133">
        <v>29</v>
      </c>
      <c r="F4133">
        <v>500</v>
      </c>
      <c r="G4133">
        <v>352</v>
      </c>
      <c r="H4133" t="s">
        <v>937</v>
      </c>
      <c r="I4133">
        <v>129.99</v>
      </c>
      <c r="J4133">
        <v>8.85</v>
      </c>
      <c r="K4133" t="s">
        <v>1982</v>
      </c>
      <c r="L4133" t="s">
        <v>6911</v>
      </c>
      <c r="M4133">
        <v>36.646215931169706</v>
      </c>
      <c r="N4133">
        <v>2</v>
      </c>
      <c r="O4133">
        <v>2.8620477791847696</v>
      </c>
      <c r="P4133" t="str">
        <f>VLOOKUP('Final Data Set for Clustering'!N4133,'Name of Cluster'!$A$2:$B$7,2,1)</f>
        <v>Others</v>
      </c>
    </row>
    <row r="4134" spans="1:16" x14ac:dyDescent="0.55000000000000004">
      <c r="A4134" t="s">
        <v>6654</v>
      </c>
      <c r="B4134">
        <v>1</v>
      </c>
      <c r="C4134">
        <v>6</v>
      </c>
      <c r="D4134">
        <v>30</v>
      </c>
      <c r="E4134">
        <v>18</v>
      </c>
      <c r="F4134">
        <v>1400</v>
      </c>
      <c r="G4134">
        <v>8349</v>
      </c>
      <c r="H4134" t="s">
        <v>3882</v>
      </c>
      <c r="I4134">
        <v>99</v>
      </c>
      <c r="J4134">
        <v>18.93</v>
      </c>
      <c r="K4134" t="s">
        <v>6417</v>
      </c>
      <c r="L4134" t="s">
        <v>6911</v>
      </c>
      <c r="M4134">
        <v>703.3562904731549</v>
      </c>
      <c r="N4134">
        <v>2</v>
      </c>
      <c r="O4134">
        <v>0.42271586541917139</v>
      </c>
      <c r="P4134" t="str">
        <f>VLOOKUP('Final Data Set for Clustering'!N4134,'Name of Cluster'!$A$2:$B$7,2,1)</f>
        <v>Others</v>
      </c>
    </row>
    <row r="4135" spans="1:16" x14ac:dyDescent="0.55000000000000004">
      <c r="A4135" t="s">
        <v>1743</v>
      </c>
      <c r="B4135">
        <v>1</v>
      </c>
      <c r="C4135">
        <v>7</v>
      </c>
      <c r="D4135">
        <v>36</v>
      </c>
      <c r="E4135">
        <v>19</v>
      </c>
      <c r="F4135">
        <v>6550</v>
      </c>
      <c r="G4135">
        <v>27000</v>
      </c>
      <c r="H4135" t="s">
        <v>2945</v>
      </c>
      <c r="I4135">
        <v>149</v>
      </c>
      <c r="J4135">
        <v>51.33</v>
      </c>
      <c r="K4135" t="s">
        <v>4418</v>
      </c>
      <c r="L4135" t="s">
        <v>6911</v>
      </c>
      <c r="M4135">
        <v>1012.1707692502866</v>
      </c>
      <c r="N4135">
        <v>2</v>
      </c>
      <c r="O4135">
        <v>2.3773483691738804</v>
      </c>
      <c r="P4135" t="str">
        <f>VLOOKUP('Final Data Set for Clustering'!N4135,'Name of Cluster'!$A$2:$B$7,2,1)</f>
        <v>Others</v>
      </c>
    </row>
    <row r="4136" spans="1:16" x14ac:dyDescent="0.55000000000000004">
      <c r="A4136" t="s">
        <v>5682</v>
      </c>
      <c r="B4136">
        <v>2</v>
      </c>
      <c r="C4136">
        <v>8</v>
      </c>
      <c r="D4136">
        <v>15</v>
      </c>
      <c r="E4136">
        <v>12</v>
      </c>
      <c r="F4136">
        <v>150</v>
      </c>
      <c r="G4136">
        <v>4290</v>
      </c>
      <c r="H4136" t="s">
        <v>1934</v>
      </c>
      <c r="I4136">
        <v>28.9</v>
      </c>
      <c r="J4136">
        <v>22.67</v>
      </c>
      <c r="K4136" t="s">
        <v>517</v>
      </c>
      <c r="L4136" t="s">
        <v>4910</v>
      </c>
      <c r="M4136">
        <v>2036.0819140413776</v>
      </c>
      <c r="N4136">
        <v>6</v>
      </c>
      <c r="O4136">
        <v>2.5645042417976103</v>
      </c>
      <c r="P4136" t="str">
        <f>VLOOKUP('Final Data Set for Clustering'!N4136,'Name of Cluster'!$A$2:$B$7,2,1)</f>
        <v>Long distance</v>
      </c>
    </row>
    <row r="4137" spans="1:16" x14ac:dyDescent="0.55000000000000004">
      <c r="A4137" t="s">
        <v>6181</v>
      </c>
      <c r="B4137">
        <v>24</v>
      </c>
      <c r="C4137">
        <v>18</v>
      </c>
      <c r="D4137">
        <v>16</v>
      </c>
      <c r="E4137">
        <v>12</v>
      </c>
      <c r="F4137">
        <v>900</v>
      </c>
      <c r="G4137">
        <v>6050</v>
      </c>
      <c r="H4137" t="s">
        <v>948</v>
      </c>
      <c r="I4137">
        <v>58.67</v>
      </c>
      <c r="J4137">
        <v>15.29</v>
      </c>
      <c r="K4137" t="s">
        <v>4418</v>
      </c>
      <c r="L4137" t="s">
        <v>6911</v>
      </c>
      <c r="M4137">
        <v>914.99966631046641</v>
      </c>
      <c r="N4137">
        <v>4</v>
      </c>
      <c r="O4137">
        <v>1.9592581265884552</v>
      </c>
      <c r="P4137" t="str">
        <f>VLOOKUP('Final Data Set for Clustering'!N4137,'Name of Cluster'!$A$2:$B$7,2,1)</f>
        <v>Long Seller preparation time</v>
      </c>
    </row>
    <row r="4138" spans="1:16" x14ac:dyDescent="0.55000000000000004">
      <c r="A4138" t="s">
        <v>3724</v>
      </c>
      <c r="B4138">
        <v>7</v>
      </c>
      <c r="C4138">
        <v>7</v>
      </c>
      <c r="D4138">
        <v>24</v>
      </c>
      <c r="E4138">
        <v>18</v>
      </c>
      <c r="F4138">
        <v>300</v>
      </c>
      <c r="G4138">
        <v>816</v>
      </c>
      <c r="H4138" t="s">
        <v>6341</v>
      </c>
      <c r="I4138">
        <v>24.99</v>
      </c>
      <c r="J4138">
        <v>15.79</v>
      </c>
      <c r="K4138" t="s">
        <v>516</v>
      </c>
      <c r="L4138" t="s">
        <v>3467</v>
      </c>
      <c r="M4138">
        <v>1545.4535379609629</v>
      </c>
      <c r="N4138">
        <v>6</v>
      </c>
      <c r="O4138">
        <v>1.4910604818633075</v>
      </c>
      <c r="P4138" t="str">
        <f>VLOOKUP('Final Data Set for Clustering'!N4138,'Name of Cluster'!$A$2:$B$7,2,1)</f>
        <v>Long distance</v>
      </c>
    </row>
    <row r="4139" spans="1:16" x14ac:dyDescent="0.55000000000000004">
      <c r="A4139" t="s">
        <v>267</v>
      </c>
      <c r="B4139">
        <v>2</v>
      </c>
      <c r="C4139">
        <v>3</v>
      </c>
      <c r="D4139">
        <v>8</v>
      </c>
      <c r="E4139">
        <v>7</v>
      </c>
      <c r="F4139">
        <v>1750</v>
      </c>
      <c r="G4139">
        <v>27000</v>
      </c>
      <c r="H4139" t="s">
        <v>7801</v>
      </c>
      <c r="I4139">
        <v>108.9</v>
      </c>
      <c r="J4139">
        <v>13.67</v>
      </c>
      <c r="K4139" t="s">
        <v>4907</v>
      </c>
      <c r="L4139" t="s">
        <v>4909</v>
      </c>
      <c r="M4139">
        <v>40.916321686824617</v>
      </c>
      <c r="N4139">
        <v>2</v>
      </c>
      <c r="O4139">
        <v>2.3630791763822523</v>
      </c>
      <c r="P4139" t="str">
        <f>VLOOKUP('Final Data Set for Clustering'!N4139,'Name of Cluster'!$A$2:$B$7,2,1)</f>
        <v>Others</v>
      </c>
    </row>
    <row r="4140" spans="1:16" x14ac:dyDescent="0.55000000000000004">
      <c r="A4140" t="s">
        <v>3220</v>
      </c>
      <c r="B4140">
        <v>6</v>
      </c>
      <c r="C4140">
        <v>6</v>
      </c>
      <c r="D4140">
        <v>35</v>
      </c>
      <c r="E4140">
        <v>22</v>
      </c>
      <c r="F4140">
        <v>3008</v>
      </c>
      <c r="G4140">
        <v>46080</v>
      </c>
      <c r="H4140" t="s">
        <v>5855</v>
      </c>
      <c r="I4140">
        <v>70.97</v>
      </c>
      <c r="J4140">
        <v>17.75</v>
      </c>
      <c r="K4140" t="s">
        <v>6905</v>
      </c>
      <c r="L4140" t="s">
        <v>6911</v>
      </c>
      <c r="M4140">
        <v>479.35196043508734</v>
      </c>
      <c r="N4140">
        <v>2</v>
      </c>
      <c r="O4140">
        <v>1.6478771241292223</v>
      </c>
      <c r="P4140" t="str">
        <f>VLOOKUP('Final Data Set for Clustering'!N4140,'Name of Cluster'!$A$2:$B$7,2,1)</f>
        <v>Others</v>
      </c>
    </row>
    <row r="4141" spans="1:16" x14ac:dyDescent="0.55000000000000004">
      <c r="A4141" t="s">
        <v>268</v>
      </c>
      <c r="B4141">
        <v>32</v>
      </c>
      <c r="C4141">
        <v>7</v>
      </c>
      <c r="D4141">
        <v>27</v>
      </c>
      <c r="E4141">
        <v>13</v>
      </c>
      <c r="F4141">
        <v>100</v>
      </c>
      <c r="G4141">
        <v>352</v>
      </c>
      <c r="H4141" t="s">
        <v>5380</v>
      </c>
      <c r="I4141">
        <v>24.9</v>
      </c>
      <c r="J4141">
        <v>10.96</v>
      </c>
      <c r="K4141" t="s">
        <v>6910</v>
      </c>
      <c r="L4141" t="s">
        <v>4909</v>
      </c>
      <c r="M4141">
        <v>96.62847198708657</v>
      </c>
      <c r="N4141">
        <v>3</v>
      </c>
      <c r="O4141">
        <v>1.3562577674984539</v>
      </c>
      <c r="P4141" t="str">
        <f>VLOOKUP('Final Data Set for Clustering'!N4141,'Name of Cluster'!$A$2:$B$7,2,1)</f>
        <v>Long confirmation time by LP</v>
      </c>
    </row>
    <row r="4142" spans="1:16" x14ac:dyDescent="0.55000000000000004">
      <c r="A4142" t="s">
        <v>6655</v>
      </c>
      <c r="B4142">
        <v>0</v>
      </c>
      <c r="C4142">
        <v>6</v>
      </c>
      <c r="D4142">
        <v>20</v>
      </c>
      <c r="E4142">
        <v>14</v>
      </c>
      <c r="F4142">
        <v>100</v>
      </c>
      <c r="G4142">
        <v>1666</v>
      </c>
      <c r="H4142" t="s">
        <v>7320</v>
      </c>
      <c r="I4142">
        <v>25</v>
      </c>
      <c r="J4142">
        <v>11.85</v>
      </c>
      <c r="K4142" t="s">
        <v>4419</v>
      </c>
      <c r="L4142" t="s">
        <v>4909</v>
      </c>
      <c r="M4142">
        <v>328.42709857708422</v>
      </c>
      <c r="N4142">
        <v>2</v>
      </c>
      <c r="O4142">
        <v>0.53271005670735294</v>
      </c>
      <c r="P4142" t="str">
        <f>VLOOKUP('Final Data Set for Clustering'!N4142,'Name of Cluster'!$A$2:$B$7,2,1)</f>
        <v>Others</v>
      </c>
    </row>
    <row r="4143" spans="1:16" x14ac:dyDescent="0.55000000000000004">
      <c r="A4143" t="s">
        <v>1262</v>
      </c>
      <c r="B4143">
        <v>1</v>
      </c>
      <c r="C4143">
        <v>4</v>
      </c>
      <c r="D4143">
        <v>26</v>
      </c>
      <c r="E4143">
        <v>22</v>
      </c>
      <c r="F4143">
        <v>350</v>
      </c>
      <c r="G4143">
        <v>23625</v>
      </c>
      <c r="H4143" t="s">
        <v>5851</v>
      </c>
      <c r="I4143">
        <v>69.900000000000006</v>
      </c>
      <c r="J4143">
        <v>15.24</v>
      </c>
      <c r="K4143" t="s">
        <v>6905</v>
      </c>
      <c r="L4143" t="s">
        <v>6911</v>
      </c>
      <c r="M4143">
        <v>588.04327634322669</v>
      </c>
      <c r="N4143">
        <v>2</v>
      </c>
      <c r="O4143">
        <v>0.81806283328329232</v>
      </c>
      <c r="P4143" t="str">
        <f>VLOOKUP('Final Data Set for Clustering'!N4143,'Name of Cluster'!$A$2:$B$7,2,1)</f>
        <v>Others</v>
      </c>
    </row>
    <row r="4144" spans="1:16" x14ac:dyDescent="0.55000000000000004">
      <c r="A4144" t="s">
        <v>3725</v>
      </c>
      <c r="B4144">
        <v>13</v>
      </c>
      <c r="C4144">
        <v>6</v>
      </c>
      <c r="D4144">
        <v>27</v>
      </c>
      <c r="E4144">
        <v>26</v>
      </c>
      <c r="F4144">
        <v>1550</v>
      </c>
      <c r="G4144">
        <v>19800</v>
      </c>
      <c r="H4144" t="s">
        <v>5327</v>
      </c>
      <c r="I4144">
        <v>59.9</v>
      </c>
      <c r="J4144">
        <v>17.670000000000002</v>
      </c>
      <c r="K4144" t="s">
        <v>1488</v>
      </c>
      <c r="L4144" t="s">
        <v>6911</v>
      </c>
      <c r="M4144">
        <v>662.63893717637325</v>
      </c>
      <c r="N4144">
        <v>2</v>
      </c>
      <c r="O4144">
        <v>1.5679128916067113</v>
      </c>
      <c r="P4144" t="str">
        <f>VLOOKUP('Final Data Set for Clustering'!N4144,'Name of Cluster'!$A$2:$B$7,2,1)</f>
        <v>Others</v>
      </c>
    </row>
    <row r="4145" spans="1:16" x14ac:dyDescent="0.55000000000000004">
      <c r="A4145" t="s">
        <v>5683</v>
      </c>
      <c r="B4145">
        <v>8</v>
      </c>
      <c r="C4145">
        <v>9</v>
      </c>
      <c r="D4145">
        <v>36</v>
      </c>
      <c r="E4145">
        <v>14</v>
      </c>
      <c r="F4145">
        <v>3500</v>
      </c>
      <c r="G4145">
        <v>34560</v>
      </c>
      <c r="H4145" t="s">
        <v>7806</v>
      </c>
      <c r="I4145">
        <v>139.9</v>
      </c>
      <c r="J4145">
        <v>20.47</v>
      </c>
      <c r="K4145" t="s">
        <v>7888</v>
      </c>
      <c r="L4145" t="s">
        <v>6911</v>
      </c>
      <c r="M4145">
        <v>802.71330265344204</v>
      </c>
      <c r="N4145">
        <v>2</v>
      </c>
      <c r="O4145">
        <v>2.509901069327825</v>
      </c>
      <c r="P4145" t="str">
        <f>VLOOKUP('Final Data Set for Clustering'!N4145,'Name of Cluster'!$A$2:$B$7,2,1)</f>
        <v>Others</v>
      </c>
    </row>
    <row r="4146" spans="1:16" x14ac:dyDescent="0.55000000000000004">
      <c r="A4146" t="s">
        <v>3221</v>
      </c>
      <c r="B4146">
        <v>27</v>
      </c>
      <c r="C4146">
        <v>6</v>
      </c>
      <c r="D4146">
        <v>24</v>
      </c>
      <c r="E4146">
        <v>18</v>
      </c>
      <c r="F4146">
        <v>6900</v>
      </c>
      <c r="G4146">
        <v>6912</v>
      </c>
      <c r="H4146" t="s">
        <v>4874</v>
      </c>
      <c r="I4146">
        <v>108.9</v>
      </c>
      <c r="J4146">
        <v>28.14</v>
      </c>
      <c r="K4146" t="s">
        <v>7888</v>
      </c>
      <c r="L4146" t="s">
        <v>6911</v>
      </c>
      <c r="M4146">
        <v>913.1718602489758</v>
      </c>
      <c r="N4146">
        <v>3</v>
      </c>
      <c r="O4146">
        <v>1.3127775544396725</v>
      </c>
      <c r="P4146" t="str">
        <f>VLOOKUP('Final Data Set for Clustering'!N4146,'Name of Cluster'!$A$2:$B$7,2,1)</f>
        <v>Long confirmation time by LP</v>
      </c>
    </row>
    <row r="4147" spans="1:16" x14ac:dyDescent="0.55000000000000004">
      <c r="A4147" t="s">
        <v>269</v>
      </c>
      <c r="B4147">
        <v>4</v>
      </c>
      <c r="C4147">
        <v>6</v>
      </c>
      <c r="D4147">
        <v>12</v>
      </c>
      <c r="E4147">
        <v>11</v>
      </c>
      <c r="F4147">
        <v>150</v>
      </c>
      <c r="G4147">
        <v>990</v>
      </c>
      <c r="H4147" t="s">
        <v>4366</v>
      </c>
      <c r="I4147">
        <v>110.32</v>
      </c>
      <c r="J4147">
        <v>7.64</v>
      </c>
      <c r="K4147" t="s">
        <v>6904</v>
      </c>
      <c r="L4147" t="s">
        <v>4909</v>
      </c>
      <c r="M4147">
        <v>71.976182883241165</v>
      </c>
      <c r="N4147">
        <v>2</v>
      </c>
      <c r="O4147">
        <v>0.88034884462564822</v>
      </c>
      <c r="P4147" t="str">
        <f>VLOOKUP('Final Data Set for Clustering'!N4147,'Name of Cluster'!$A$2:$B$7,2,1)</f>
        <v>Others</v>
      </c>
    </row>
    <row r="4148" spans="1:16" x14ac:dyDescent="0.55000000000000004">
      <c r="A4148" t="s">
        <v>1744</v>
      </c>
      <c r="B4148">
        <v>4</v>
      </c>
      <c r="C4148">
        <v>6</v>
      </c>
      <c r="D4148">
        <v>18</v>
      </c>
      <c r="E4148">
        <v>15</v>
      </c>
      <c r="F4148">
        <v>150</v>
      </c>
      <c r="G4148">
        <v>2873</v>
      </c>
      <c r="H4148" t="s">
        <v>3387</v>
      </c>
      <c r="I4148">
        <v>27.9</v>
      </c>
      <c r="J4148">
        <v>18.23</v>
      </c>
      <c r="K4148" t="s">
        <v>5926</v>
      </c>
      <c r="L4148" t="s">
        <v>6911</v>
      </c>
      <c r="M4148">
        <v>376.00349475178365</v>
      </c>
      <c r="N4148">
        <v>2</v>
      </c>
      <c r="O4148">
        <v>0.24060370156412914</v>
      </c>
      <c r="P4148" t="str">
        <f>VLOOKUP('Final Data Set for Clustering'!N4148,'Name of Cluster'!$A$2:$B$7,2,1)</f>
        <v>Others</v>
      </c>
    </row>
    <row r="4149" spans="1:16" x14ac:dyDescent="0.55000000000000004">
      <c r="A4149" t="s">
        <v>6656</v>
      </c>
      <c r="B4149">
        <v>24</v>
      </c>
      <c r="C4149">
        <v>7</v>
      </c>
      <c r="D4149">
        <v>26</v>
      </c>
      <c r="E4149">
        <v>18</v>
      </c>
      <c r="F4149">
        <v>21400</v>
      </c>
      <c r="G4149">
        <v>102000</v>
      </c>
      <c r="H4149" t="s">
        <v>5901</v>
      </c>
      <c r="I4149">
        <v>498.8</v>
      </c>
      <c r="J4149">
        <v>96.79</v>
      </c>
      <c r="K4149" t="s">
        <v>3465</v>
      </c>
      <c r="L4149" t="s">
        <v>6911</v>
      </c>
      <c r="M4149">
        <v>784.39387293361199</v>
      </c>
      <c r="N4149">
        <v>1</v>
      </c>
      <c r="O4149">
        <v>5.8301556771594569</v>
      </c>
      <c r="P4149" t="str">
        <f>VLOOKUP('Final Data Set for Clustering'!N4149,'Name of Cluster'!$A$2:$B$7,2,1)</f>
        <v>Oversized Products</v>
      </c>
    </row>
    <row r="4150" spans="1:16" x14ac:dyDescent="0.55000000000000004">
      <c r="A4150" t="s">
        <v>270</v>
      </c>
      <c r="B4150">
        <v>1</v>
      </c>
      <c r="C4150">
        <v>4</v>
      </c>
      <c r="D4150">
        <v>26</v>
      </c>
      <c r="E4150">
        <v>14</v>
      </c>
      <c r="F4150">
        <v>2600</v>
      </c>
      <c r="G4150">
        <v>16000</v>
      </c>
      <c r="H4150" t="s">
        <v>4357</v>
      </c>
      <c r="I4150">
        <v>55.9</v>
      </c>
      <c r="J4150">
        <v>22.97</v>
      </c>
      <c r="K4150" t="s">
        <v>5412</v>
      </c>
      <c r="L4150" t="s">
        <v>6911</v>
      </c>
      <c r="M4150">
        <v>536.46385338097002</v>
      </c>
      <c r="N4150">
        <v>2</v>
      </c>
      <c r="O4150">
        <v>0.69533915053872886</v>
      </c>
      <c r="P4150" t="str">
        <f>VLOOKUP('Final Data Set for Clustering'!N4150,'Name of Cluster'!$A$2:$B$7,2,1)</f>
        <v>Others</v>
      </c>
    </row>
    <row r="4151" spans="1:16" x14ac:dyDescent="0.55000000000000004">
      <c r="A4151" t="s">
        <v>781</v>
      </c>
      <c r="B4151">
        <v>1</v>
      </c>
      <c r="C4151">
        <v>5</v>
      </c>
      <c r="D4151">
        <v>22</v>
      </c>
      <c r="E4151">
        <v>20</v>
      </c>
      <c r="F4151">
        <v>250</v>
      </c>
      <c r="G4151">
        <v>640</v>
      </c>
      <c r="H4151" t="s">
        <v>3376</v>
      </c>
      <c r="I4151">
        <v>49</v>
      </c>
      <c r="J4151">
        <v>14.1</v>
      </c>
      <c r="K4151" t="s">
        <v>518</v>
      </c>
      <c r="L4151" t="s">
        <v>6911</v>
      </c>
      <c r="M4151">
        <v>351.01236740440055</v>
      </c>
      <c r="N4151">
        <v>2</v>
      </c>
      <c r="O4151">
        <v>0.4833683541661859</v>
      </c>
      <c r="P4151" t="str">
        <f>VLOOKUP('Final Data Set for Clustering'!N4151,'Name of Cluster'!$A$2:$B$7,2,1)</f>
        <v>Others</v>
      </c>
    </row>
    <row r="4152" spans="1:16" x14ac:dyDescent="0.55000000000000004">
      <c r="A4152" t="s">
        <v>1263</v>
      </c>
      <c r="B4152">
        <v>10</v>
      </c>
      <c r="C4152">
        <v>10</v>
      </c>
      <c r="D4152">
        <v>31</v>
      </c>
      <c r="E4152">
        <v>13</v>
      </c>
      <c r="F4152">
        <v>450</v>
      </c>
      <c r="G4152">
        <v>4500</v>
      </c>
      <c r="H4152" t="s">
        <v>1423</v>
      </c>
      <c r="I4152">
        <v>15.9</v>
      </c>
      <c r="J4152">
        <v>16.11</v>
      </c>
      <c r="L4152" t="s">
        <v>6911</v>
      </c>
      <c r="M4152">
        <v>491.49156479603687</v>
      </c>
      <c r="N4152">
        <v>2</v>
      </c>
      <c r="O4152">
        <v>2.5454816089857388</v>
      </c>
      <c r="P4152" t="str">
        <f>VLOOKUP('Final Data Set for Clustering'!N4152,'Name of Cluster'!$A$2:$B$7,2,1)</f>
        <v>Others</v>
      </c>
    </row>
    <row r="4153" spans="1:16" x14ac:dyDescent="0.55000000000000004">
      <c r="A4153" t="s">
        <v>2252</v>
      </c>
      <c r="B4153">
        <v>3</v>
      </c>
      <c r="C4153">
        <v>4</v>
      </c>
      <c r="D4153">
        <v>23</v>
      </c>
      <c r="E4153">
        <v>21</v>
      </c>
      <c r="F4153">
        <v>150</v>
      </c>
      <c r="G4153">
        <v>2912</v>
      </c>
      <c r="H4153" t="s">
        <v>939</v>
      </c>
      <c r="I4153">
        <v>68.900000000000006</v>
      </c>
      <c r="J4153">
        <v>12.61</v>
      </c>
      <c r="K4153" t="s">
        <v>4417</v>
      </c>
      <c r="L4153" t="s">
        <v>4909</v>
      </c>
      <c r="M4153">
        <v>551.31676307521411</v>
      </c>
      <c r="N4153">
        <v>2</v>
      </c>
      <c r="O4153">
        <v>0.59610618283574413</v>
      </c>
      <c r="P4153" t="str">
        <f>VLOOKUP('Final Data Set for Clustering'!N4153,'Name of Cluster'!$A$2:$B$7,2,1)</f>
        <v>Others</v>
      </c>
    </row>
    <row r="4154" spans="1:16" x14ac:dyDescent="0.55000000000000004">
      <c r="A4154" t="s">
        <v>5166</v>
      </c>
      <c r="B4154">
        <v>1</v>
      </c>
      <c r="C4154">
        <v>6</v>
      </c>
      <c r="D4154">
        <v>50</v>
      </c>
      <c r="E4154">
        <v>15</v>
      </c>
      <c r="F4154">
        <v>50</v>
      </c>
      <c r="G4154">
        <v>3000</v>
      </c>
      <c r="H4154" t="s">
        <v>4842</v>
      </c>
      <c r="I4154">
        <v>97.65</v>
      </c>
      <c r="J4154">
        <v>18.559999999999999</v>
      </c>
      <c r="K4154" t="s">
        <v>6904</v>
      </c>
      <c r="L4154" t="s">
        <v>6911</v>
      </c>
      <c r="M4154">
        <v>361.02038622934936</v>
      </c>
      <c r="N4154">
        <v>2</v>
      </c>
      <c r="O4154">
        <v>2.6872152944984387</v>
      </c>
      <c r="P4154" t="str">
        <f>VLOOKUP('Final Data Set for Clustering'!N4154,'Name of Cluster'!$A$2:$B$7,2,1)</f>
        <v>Others</v>
      </c>
    </row>
    <row r="4155" spans="1:16" x14ac:dyDescent="0.55000000000000004">
      <c r="A4155" t="s">
        <v>2253</v>
      </c>
      <c r="B4155">
        <v>2</v>
      </c>
      <c r="C4155">
        <v>9</v>
      </c>
      <c r="D4155">
        <v>47</v>
      </c>
      <c r="E4155">
        <v>20</v>
      </c>
      <c r="F4155">
        <v>750</v>
      </c>
      <c r="G4155">
        <v>11400</v>
      </c>
      <c r="H4155" t="s">
        <v>4836</v>
      </c>
      <c r="I4155">
        <v>370</v>
      </c>
      <c r="J4155">
        <v>17.8</v>
      </c>
      <c r="K4155" t="s">
        <v>6904</v>
      </c>
      <c r="L4155" t="s">
        <v>4909</v>
      </c>
      <c r="M4155">
        <v>372.20264893215068</v>
      </c>
      <c r="N4155">
        <v>2</v>
      </c>
      <c r="O4155">
        <v>2.8920544278782723</v>
      </c>
      <c r="P4155" t="str">
        <f>VLOOKUP('Final Data Set for Clustering'!N4155,'Name of Cluster'!$A$2:$B$7,2,1)</f>
        <v>Others</v>
      </c>
    </row>
    <row r="4156" spans="1:16" x14ac:dyDescent="0.55000000000000004">
      <c r="A4156" t="s">
        <v>782</v>
      </c>
      <c r="B4156">
        <v>10</v>
      </c>
      <c r="C4156">
        <v>6</v>
      </c>
      <c r="D4156">
        <v>60</v>
      </c>
      <c r="E4156">
        <v>24</v>
      </c>
      <c r="F4156">
        <v>1200</v>
      </c>
      <c r="G4156">
        <v>12012</v>
      </c>
      <c r="H4156" t="s">
        <v>1446</v>
      </c>
      <c r="I4156">
        <v>597.9</v>
      </c>
      <c r="J4156">
        <v>21.44</v>
      </c>
      <c r="K4156" t="s">
        <v>6905</v>
      </c>
      <c r="L4156" t="s">
        <v>6911</v>
      </c>
      <c r="M4156">
        <v>506.69460982189719</v>
      </c>
      <c r="N4156">
        <v>2</v>
      </c>
      <c r="O4156">
        <v>5.0545426144661612</v>
      </c>
      <c r="P4156" t="str">
        <f>VLOOKUP('Final Data Set for Clustering'!N4156,'Name of Cluster'!$A$2:$B$7,2,1)</f>
        <v>Others</v>
      </c>
    </row>
    <row r="4157" spans="1:16" x14ac:dyDescent="0.55000000000000004">
      <c r="A4157" t="s">
        <v>6657</v>
      </c>
      <c r="B4157">
        <v>1</v>
      </c>
      <c r="C4157">
        <v>7</v>
      </c>
      <c r="D4157">
        <v>17</v>
      </c>
      <c r="E4157">
        <v>16</v>
      </c>
      <c r="F4157">
        <v>50</v>
      </c>
      <c r="G4157">
        <v>3888</v>
      </c>
      <c r="H4157" t="s">
        <v>4868</v>
      </c>
      <c r="I4157">
        <v>16.989999999999998</v>
      </c>
      <c r="J4157">
        <v>15.1</v>
      </c>
      <c r="K4157" t="s">
        <v>518</v>
      </c>
      <c r="L4157" t="s">
        <v>6911</v>
      </c>
      <c r="M4157">
        <v>116.38197232371837</v>
      </c>
      <c r="N4157">
        <v>2</v>
      </c>
      <c r="O4157">
        <v>0.76111950919769267</v>
      </c>
      <c r="P4157" t="str">
        <f>VLOOKUP('Final Data Set for Clustering'!N4157,'Name of Cluster'!$A$2:$B$7,2,1)</f>
        <v>Others</v>
      </c>
    </row>
    <row r="4158" spans="1:16" x14ac:dyDescent="0.55000000000000004">
      <c r="A4158" t="s">
        <v>7156</v>
      </c>
      <c r="B4158">
        <v>2</v>
      </c>
      <c r="C4158">
        <v>2</v>
      </c>
      <c r="D4158">
        <v>25</v>
      </c>
      <c r="E4158">
        <v>16</v>
      </c>
      <c r="F4158">
        <v>350</v>
      </c>
      <c r="G4158">
        <v>4913</v>
      </c>
      <c r="H4158" t="s">
        <v>2412</v>
      </c>
      <c r="I4158">
        <v>106</v>
      </c>
      <c r="J4158">
        <v>18.62</v>
      </c>
      <c r="K4158" t="s">
        <v>4419</v>
      </c>
      <c r="L4158" t="s">
        <v>6911</v>
      </c>
      <c r="M4158">
        <v>447.77118410407559</v>
      </c>
      <c r="N4158">
        <v>2</v>
      </c>
      <c r="O4158">
        <v>1.8855624613247726</v>
      </c>
      <c r="P4158" t="str">
        <f>VLOOKUP('Final Data Set for Clustering'!N4158,'Name of Cluster'!$A$2:$B$7,2,1)</f>
        <v>Others</v>
      </c>
    </row>
    <row r="4159" spans="1:16" x14ac:dyDescent="0.55000000000000004">
      <c r="A4159" t="s">
        <v>1745</v>
      </c>
      <c r="B4159">
        <v>4</v>
      </c>
      <c r="C4159">
        <v>8</v>
      </c>
      <c r="D4159">
        <v>36</v>
      </c>
      <c r="E4159">
        <v>21</v>
      </c>
      <c r="F4159">
        <v>169</v>
      </c>
      <c r="G4159">
        <v>1920</v>
      </c>
      <c r="H4159" t="s">
        <v>1425</v>
      </c>
      <c r="I4159">
        <v>40</v>
      </c>
      <c r="J4159">
        <v>15.1</v>
      </c>
      <c r="K4159" t="s">
        <v>4417</v>
      </c>
      <c r="L4159" t="s">
        <v>3467</v>
      </c>
      <c r="M4159">
        <v>860.65867256324577</v>
      </c>
      <c r="N4159">
        <v>2</v>
      </c>
      <c r="O4159">
        <v>1.3443605576872955</v>
      </c>
      <c r="P4159" t="str">
        <f>VLOOKUP('Final Data Set for Clustering'!N4159,'Name of Cluster'!$A$2:$B$7,2,1)</f>
        <v>Others</v>
      </c>
    </row>
    <row r="4160" spans="1:16" x14ac:dyDescent="0.55000000000000004">
      <c r="A4160" t="s">
        <v>5684</v>
      </c>
      <c r="B4160">
        <v>6</v>
      </c>
      <c r="C4160">
        <v>7</v>
      </c>
      <c r="D4160">
        <v>28</v>
      </c>
      <c r="E4160">
        <v>21</v>
      </c>
      <c r="F4160">
        <v>650</v>
      </c>
      <c r="G4160">
        <v>3528</v>
      </c>
      <c r="H4160" t="s">
        <v>4863</v>
      </c>
      <c r="I4160">
        <v>55.9</v>
      </c>
      <c r="J4160">
        <v>26.93</v>
      </c>
      <c r="K4160" t="s">
        <v>6906</v>
      </c>
      <c r="L4160" t="s">
        <v>3467</v>
      </c>
      <c r="M4160">
        <v>1254.0975380119301</v>
      </c>
      <c r="N4160">
        <v>2</v>
      </c>
      <c r="O4160">
        <v>1.39784217640223</v>
      </c>
      <c r="P4160" t="str">
        <f>VLOOKUP('Final Data Set for Clustering'!N4160,'Name of Cluster'!$A$2:$B$7,2,1)</f>
        <v>Others</v>
      </c>
    </row>
    <row r="4161" spans="1:16" x14ac:dyDescent="0.55000000000000004">
      <c r="A4161" t="s">
        <v>783</v>
      </c>
      <c r="B4161">
        <v>6</v>
      </c>
      <c r="C4161">
        <v>6</v>
      </c>
      <c r="D4161">
        <v>36</v>
      </c>
      <c r="E4161">
        <v>34</v>
      </c>
      <c r="F4161">
        <v>761</v>
      </c>
      <c r="G4161">
        <v>7280</v>
      </c>
      <c r="H4161" t="s">
        <v>3398</v>
      </c>
      <c r="I4161">
        <v>45</v>
      </c>
      <c r="J4161">
        <v>26.61</v>
      </c>
      <c r="K4161" t="s">
        <v>6904</v>
      </c>
      <c r="L4161" t="s">
        <v>4910</v>
      </c>
      <c r="M4161">
        <v>2447.8559242285696</v>
      </c>
      <c r="N4161">
        <v>6</v>
      </c>
      <c r="O4161">
        <v>0.63677824710858344</v>
      </c>
      <c r="P4161" t="str">
        <f>VLOOKUP('Final Data Set for Clustering'!N4161,'Name of Cluster'!$A$2:$B$7,2,1)</f>
        <v>Long distance</v>
      </c>
    </row>
    <row r="4162" spans="1:16" x14ac:dyDescent="0.55000000000000004">
      <c r="A4162" t="s">
        <v>5167</v>
      </c>
      <c r="B4162">
        <v>13</v>
      </c>
      <c r="C4162">
        <v>6</v>
      </c>
      <c r="D4162">
        <v>21</v>
      </c>
      <c r="E4162">
        <v>18</v>
      </c>
      <c r="F4162">
        <v>200</v>
      </c>
      <c r="G4162">
        <v>4410</v>
      </c>
      <c r="H4162" t="s">
        <v>7315</v>
      </c>
      <c r="I4162">
        <v>149.9</v>
      </c>
      <c r="J4162">
        <v>17.489999999999998</v>
      </c>
      <c r="K4162" t="s">
        <v>4417</v>
      </c>
      <c r="L4162" t="s">
        <v>6911</v>
      </c>
      <c r="M4162">
        <v>965.20440163066553</v>
      </c>
      <c r="N4162">
        <v>2</v>
      </c>
      <c r="O4162">
        <v>1.9472425185592313</v>
      </c>
      <c r="P4162" t="str">
        <f>VLOOKUP('Final Data Set for Clustering'!N4162,'Name of Cluster'!$A$2:$B$7,2,1)</f>
        <v>Others</v>
      </c>
    </row>
    <row r="4163" spans="1:16" x14ac:dyDescent="0.55000000000000004">
      <c r="A4163" t="s">
        <v>7157</v>
      </c>
      <c r="B4163">
        <v>5</v>
      </c>
      <c r="C4163">
        <v>6</v>
      </c>
      <c r="D4163">
        <v>22</v>
      </c>
      <c r="E4163">
        <v>20</v>
      </c>
      <c r="F4163">
        <v>900</v>
      </c>
      <c r="G4163">
        <v>2816</v>
      </c>
      <c r="H4163" t="s">
        <v>477</v>
      </c>
      <c r="I4163">
        <v>16.899999999999999</v>
      </c>
      <c r="J4163">
        <v>18.23</v>
      </c>
      <c r="K4163" t="s">
        <v>6417</v>
      </c>
      <c r="L4163" t="s">
        <v>4909</v>
      </c>
      <c r="M4163">
        <v>331.44058557794096</v>
      </c>
      <c r="N4163">
        <v>2</v>
      </c>
      <c r="O4163">
        <v>0.14469706531869742</v>
      </c>
      <c r="P4163" t="str">
        <f>VLOOKUP('Final Data Set for Clustering'!N4163,'Name of Cluster'!$A$2:$B$7,2,1)</f>
        <v>Others</v>
      </c>
    </row>
    <row r="4164" spans="1:16" x14ac:dyDescent="0.55000000000000004">
      <c r="A4164" t="s">
        <v>2254</v>
      </c>
      <c r="B4164">
        <v>2</v>
      </c>
      <c r="C4164">
        <v>4</v>
      </c>
      <c r="D4164">
        <v>7</v>
      </c>
      <c r="E4164">
        <v>5</v>
      </c>
      <c r="F4164">
        <v>250</v>
      </c>
      <c r="G4164">
        <v>5832</v>
      </c>
      <c r="H4164" t="s">
        <v>5866</v>
      </c>
      <c r="I4164">
        <v>58</v>
      </c>
      <c r="J4164">
        <v>7.67</v>
      </c>
      <c r="K4164" t="s">
        <v>2972</v>
      </c>
      <c r="L4164" t="s">
        <v>4909</v>
      </c>
      <c r="M4164">
        <v>46.809606830130726</v>
      </c>
      <c r="N4164">
        <v>2</v>
      </c>
      <c r="O4164">
        <v>1.7995183095159797</v>
      </c>
      <c r="P4164" t="str">
        <f>VLOOKUP('Final Data Set for Clustering'!N4164,'Name of Cluster'!$A$2:$B$7,2,1)</f>
        <v>Others</v>
      </c>
    </row>
    <row r="4165" spans="1:16" x14ac:dyDescent="0.55000000000000004">
      <c r="A4165" t="s">
        <v>2743</v>
      </c>
      <c r="B4165">
        <v>3</v>
      </c>
      <c r="C4165">
        <v>4</v>
      </c>
      <c r="D4165">
        <v>5</v>
      </c>
      <c r="E4165">
        <v>1</v>
      </c>
      <c r="F4165">
        <v>600</v>
      </c>
      <c r="G4165">
        <v>2704</v>
      </c>
      <c r="H4165" t="s">
        <v>4384</v>
      </c>
      <c r="I4165">
        <v>105</v>
      </c>
      <c r="J4165">
        <v>9.49</v>
      </c>
      <c r="K4165" t="s">
        <v>4417</v>
      </c>
      <c r="L4165" t="s">
        <v>4909</v>
      </c>
      <c r="M4165">
        <v>18.426955283192523</v>
      </c>
      <c r="N4165">
        <v>2</v>
      </c>
      <c r="O4165">
        <v>2.0324305723929981</v>
      </c>
      <c r="P4165" t="str">
        <f>VLOOKUP('Final Data Set for Clustering'!N4165,'Name of Cluster'!$A$2:$B$7,2,1)</f>
        <v>Others</v>
      </c>
    </row>
    <row r="4166" spans="1:16" x14ac:dyDescent="0.55000000000000004">
      <c r="A4166" t="s">
        <v>271</v>
      </c>
      <c r="B4166">
        <v>4</v>
      </c>
      <c r="C4166">
        <v>6</v>
      </c>
      <c r="D4166">
        <v>22</v>
      </c>
      <c r="E4166">
        <v>20</v>
      </c>
      <c r="F4166">
        <v>300</v>
      </c>
      <c r="G4166">
        <v>816</v>
      </c>
      <c r="H4166" t="s">
        <v>6341</v>
      </c>
      <c r="I4166">
        <v>29.99</v>
      </c>
      <c r="J4166">
        <v>16.79</v>
      </c>
      <c r="K4166" t="s">
        <v>516</v>
      </c>
      <c r="L4166" t="s">
        <v>3467</v>
      </c>
      <c r="M4166">
        <v>1584.9257273904529</v>
      </c>
      <c r="N4166">
        <v>6</v>
      </c>
      <c r="O4166">
        <v>1.4518634329498814</v>
      </c>
      <c r="P4166" t="str">
        <f>VLOOKUP('Final Data Set for Clustering'!N4166,'Name of Cluster'!$A$2:$B$7,2,1)</f>
        <v>Long distance</v>
      </c>
    </row>
    <row r="4167" spans="1:16" x14ac:dyDescent="0.55000000000000004">
      <c r="A4167" t="s">
        <v>5168</v>
      </c>
      <c r="B4167">
        <v>3</v>
      </c>
      <c r="C4167">
        <v>4</v>
      </c>
      <c r="D4167">
        <v>14</v>
      </c>
      <c r="E4167">
        <v>13</v>
      </c>
      <c r="F4167">
        <v>7950</v>
      </c>
      <c r="G4167">
        <v>41952</v>
      </c>
      <c r="H4167" t="s">
        <v>5852</v>
      </c>
      <c r="I4167">
        <v>239.9</v>
      </c>
      <c r="J4167">
        <v>14.79</v>
      </c>
      <c r="K4167" t="s">
        <v>4418</v>
      </c>
      <c r="L4167" t="s">
        <v>4909</v>
      </c>
      <c r="M4167">
        <v>138.51793583713058</v>
      </c>
      <c r="N4167">
        <v>2</v>
      </c>
      <c r="O4167">
        <v>3.158777463837902</v>
      </c>
      <c r="P4167" t="str">
        <f>VLOOKUP('Final Data Set for Clustering'!N4167,'Name of Cluster'!$A$2:$B$7,2,1)</f>
        <v>Others</v>
      </c>
    </row>
    <row r="4168" spans="1:16" x14ac:dyDescent="0.55000000000000004">
      <c r="A4168" t="s">
        <v>5169</v>
      </c>
      <c r="B4168">
        <v>1</v>
      </c>
      <c r="C4168">
        <v>6</v>
      </c>
      <c r="D4168">
        <v>45</v>
      </c>
      <c r="E4168">
        <v>17</v>
      </c>
      <c r="F4168">
        <v>450</v>
      </c>
      <c r="G4168">
        <v>8000</v>
      </c>
      <c r="H4168" t="s">
        <v>2939</v>
      </c>
      <c r="I4168">
        <v>115</v>
      </c>
      <c r="J4168">
        <v>22.52</v>
      </c>
      <c r="K4168" t="s">
        <v>6908</v>
      </c>
      <c r="L4168" t="s">
        <v>6911</v>
      </c>
      <c r="M4168">
        <v>952.6318246243859</v>
      </c>
      <c r="N4168">
        <v>6</v>
      </c>
      <c r="O4168">
        <v>2.0714804702188068</v>
      </c>
      <c r="P4168" t="str">
        <f>VLOOKUP('Final Data Set for Clustering'!N4168,'Name of Cluster'!$A$2:$B$7,2,1)</f>
        <v>Long distance</v>
      </c>
    </row>
    <row r="4169" spans="1:16" x14ac:dyDescent="0.55000000000000004">
      <c r="A4169" t="s">
        <v>5685</v>
      </c>
      <c r="B4169">
        <v>15</v>
      </c>
      <c r="C4169">
        <v>4</v>
      </c>
      <c r="D4169">
        <v>13</v>
      </c>
      <c r="E4169">
        <v>11</v>
      </c>
      <c r="F4169">
        <v>250</v>
      </c>
      <c r="G4169">
        <v>9180</v>
      </c>
      <c r="H4169" t="s">
        <v>2413</v>
      </c>
      <c r="I4169">
        <v>39.49</v>
      </c>
      <c r="J4169">
        <v>8.27</v>
      </c>
      <c r="K4169" t="s">
        <v>6904</v>
      </c>
      <c r="L4169" t="s">
        <v>4909</v>
      </c>
      <c r="M4169">
        <v>68.487203537470549</v>
      </c>
      <c r="N4169">
        <v>2</v>
      </c>
      <c r="O4169">
        <v>3.2501298641169241</v>
      </c>
      <c r="P4169" t="str">
        <f>VLOOKUP('Final Data Set for Clustering'!N4169,'Name of Cluster'!$A$2:$B$7,2,1)</f>
        <v>Others</v>
      </c>
    </row>
    <row r="4170" spans="1:16" x14ac:dyDescent="0.55000000000000004">
      <c r="A4170" t="s">
        <v>784</v>
      </c>
      <c r="B4170">
        <v>4</v>
      </c>
      <c r="C4170">
        <v>10</v>
      </c>
      <c r="D4170">
        <v>26</v>
      </c>
      <c r="E4170">
        <v>20</v>
      </c>
      <c r="F4170">
        <v>414</v>
      </c>
      <c r="G4170">
        <v>5304</v>
      </c>
      <c r="H4170" t="s">
        <v>2427</v>
      </c>
      <c r="I4170">
        <v>80</v>
      </c>
      <c r="J4170">
        <v>17</v>
      </c>
      <c r="K4170" t="s">
        <v>4417</v>
      </c>
      <c r="L4170" t="s">
        <v>6911</v>
      </c>
      <c r="M4170">
        <v>947.60783301402978</v>
      </c>
      <c r="N4170">
        <v>2</v>
      </c>
      <c r="O4170">
        <v>2.1393213587905402</v>
      </c>
      <c r="P4170" t="str">
        <f>VLOOKUP('Final Data Set for Clustering'!N4170,'Name of Cluster'!$A$2:$B$7,2,1)</f>
        <v>Others</v>
      </c>
    </row>
    <row r="4171" spans="1:16" x14ac:dyDescent="0.55000000000000004">
      <c r="A4171" t="s">
        <v>1264</v>
      </c>
      <c r="B4171">
        <v>6</v>
      </c>
      <c r="C4171">
        <v>5</v>
      </c>
      <c r="D4171">
        <v>23</v>
      </c>
      <c r="E4171">
        <v>20</v>
      </c>
      <c r="F4171">
        <v>125</v>
      </c>
      <c r="G4171">
        <v>2688</v>
      </c>
      <c r="H4171" t="s">
        <v>3878</v>
      </c>
      <c r="I4171">
        <v>288.92</v>
      </c>
      <c r="J4171">
        <v>16.77</v>
      </c>
      <c r="K4171" t="s">
        <v>4417</v>
      </c>
      <c r="L4171" t="s">
        <v>6911</v>
      </c>
      <c r="M4171">
        <v>759.62838798618407</v>
      </c>
      <c r="N4171">
        <v>2</v>
      </c>
      <c r="O4171">
        <v>0.45210719495515395</v>
      </c>
      <c r="P4171" t="str">
        <f>VLOOKUP('Final Data Set for Clustering'!N4171,'Name of Cluster'!$A$2:$B$7,2,1)</f>
        <v>Others</v>
      </c>
    </row>
    <row r="4172" spans="1:16" x14ac:dyDescent="0.55000000000000004">
      <c r="A4172" t="s">
        <v>7158</v>
      </c>
      <c r="B4172">
        <v>4</v>
      </c>
      <c r="C4172">
        <v>6</v>
      </c>
      <c r="D4172">
        <v>36</v>
      </c>
      <c r="E4172">
        <v>33</v>
      </c>
      <c r="F4172">
        <v>6550</v>
      </c>
      <c r="G4172">
        <v>8000</v>
      </c>
      <c r="H4172" t="s">
        <v>7809</v>
      </c>
      <c r="I4172">
        <v>149.99</v>
      </c>
      <c r="J4172">
        <v>40.380000000000003</v>
      </c>
      <c r="K4172" t="s">
        <v>4417</v>
      </c>
      <c r="L4172" t="s">
        <v>6911</v>
      </c>
      <c r="M4172">
        <v>376.06743617010983</v>
      </c>
      <c r="N4172">
        <v>2</v>
      </c>
      <c r="O4172">
        <v>1.4297749921247889</v>
      </c>
      <c r="P4172" t="str">
        <f>VLOOKUP('Final Data Set for Clustering'!N4172,'Name of Cluster'!$A$2:$B$7,2,1)</f>
        <v>Others</v>
      </c>
    </row>
    <row r="4173" spans="1:16" x14ac:dyDescent="0.55000000000000004">
      <c r="A4173" t="s">
        <v>272</v>
      </c>
      <c r="B4173">
        <v>12</v>
      </c>
      <c r="C4173">
        <v>6</v>
      </c>
      <c r="D4173">
        <v>19</v>
      </c>
      <c r="E4173">
        <v>15</v>
      </c>
      <c r="F4173">
        <v>400</v>
      </c>
      <c r="G4173">
        <v>4320</v>
      </c>
      <c r="H4173" t="s">
        <v>495</v>
      </c>
      <c r="I4173">
        <v>7</v>
      </c>
      <c r="J4173">
        <v>37.04</v>
      </c>
      <c r="K4173" t="s">
        <v>7888</v>
      </c>
      <c r="L4173" t="s">
        <v>6911</v>
      </c>
      <c r="M4173">
        <v>1304.4464395492068</v>
      </c>
      <c r="N4173">
        <v>2</v>
      </c>
      <c r="O4173">
        <v>2.4766783385823619</v>
      </c>
      <c r="P4173" t="str">
        <f>VLOOKUP('Final Data Set for Clustering'!N4173,'Name of Cluster'!$A$2:$B$7,2,1)</f>
        <v>Others</v>
      </c>
    </row>
    <row r="4174" spans="1:16" x14ac:dyDescent="0.55000000000000004">
      <c r="A4174" t="s">
        <v>7647</v>
      </c>
      <c r="B4174">
        <v>1</v>
      </c>
      <c r="C4174">
        <v>6</v>
      </c>
      <c r="D4174">
        <v>38</v>
      </c>
      <c r="E4174">
        <v>25</v>
      </c>
      <c r="F4174">
        <v>2150</v>
      </c>
      <c r="G4174">
        <v>15750</v>
      </c>
      <c r="H4174" t="s">
        <v>7313</v>
      </c>
      <c r="I4174">
        <v>229.99</v>
      </c>
      <c r="J4174">
        <v>22.69</v>
      </c>
      <c r="K4174" t="s">
        <v>6906</v>
      </c>
      <c r="L4174" t="s">
        <v>6911</v>
      </c>
      <c r="M4174">
        <v>349.16346007433555</v>
      </c>
      <c r="N4174">
        <v>2</v>
      </c>
      <c r="O4174">
        <v>0.94887604679436033</v>
      </c>
      <c r="P4174" t="str">
        <f>VLOOKUP('Final Data Set for Clustering'!N4174,'Name of Cluster'!$A$2:$B$7,2,1)</f>
        <v>Others</v>
      </c>
    </row>
    <row r="4175" spans="1:16" x14ac:dyDescent="0.55000000000000004">
      <c r="A4175" t="s">
        <v>6658</v>
      </c>
      <c r="B4175">
        <v>5</v>
      </c>
      <c r="C4175">
        <v>6</v>
      </c>
      <c r="D4175">
        <v>23</v>
      </c>
      <c r="E4175">
        <v>15</v>
      </c>
      <c r="F4175">
        <v>1850</v>
      </c>
      <c r="G4175">
        <v>6000</v>
      </c>
      <c r="H4175" t="s">
        <v>2473</v>
      </c>
      <c r="I4175">
        <v>139.99</v>
      </c>
      <c r="J4175">
        <v>21.06</v>
      </c>
      <c r="K4175" t="s">
        <v>4907</v>
      </c>
      <c r="L4175" t="s">
        <v>6911</v>
      </c>
      <c r="M4175">
        <v>333.68612774504942</v>
      </c>
      <c r="N4175">
        <v>2</v>
      </c>
      <c r="O4175">
        <v>9.0053636584012123E-2</v>
      </c>
      <c r="P4175" t="str">
        <f>VLOOKUP('Final Data Set for Clustering'!N4175,'Name of Cluster'!$A$2:$B$7,2,1)</f>
        <v>Others</v>
      </c>
    </row>
    <row r="4176" spans="1:16" x14ac:dyDescent="0.55000000000000004">
      <c r="A4176" t="s">
        <v>5686</v>
      </c>
      <c r="B4176">
        <v>2</v>
      </c>
      <c r="C4176">
        <v>6</v>
      </c>
      <c r="D4176">
        <v>18</v>
      </c>
      <c r="E4176">
        <v>14</v>
      </c>
      <c r="F4176">
        <v>1133</v>
      </c>
      <c r="G4176">
        <v>3360</v>
      </c>
      <c r="H4176" t="s">
        <v>2905</v>
      </c>
      <c r="I4176">
        <v>42.99</v>
      </c>
      <c r="J4176">
        <v>22.93</v>
      </c>
      <c r="K4176" t="s">
        <v>4418</v>
      </c>
      <c r="L4176" t="s">
        <v>6911</v>
      </c>
      <c r="M4176">
        <v>692.14898205066322</v>
      </c>
      <c r="N4176">
        <v>2</v>
      </c>
      <c r="O4176">
        <v>0.31701555312397356</v>
      </c>
      <c r="P4176" t="str">
        <f>VLOOKUP('Final Data Set for Clustering'!N4176,'Name of Cluster'!$A$2:$B$7,2,1)</f>
        <v>Others</v>
      </c>
    </row>
    <row r="4177" spans="1:16" x14ac:dyDescent="0.55000000000000004">
      <c r="A4177" t="s">
        <v>4224</v>
      </c>
      <c r="B4177">
        <v>5</v>
      </c>
      <c r="C4177">
        <v>4</v>
      </c>
      <c r="D4177">
        <v>25</v>
      </c>
      <c r="E4177">
        <v>14</v>
      </c>
      <c r="F4177">
        <v>10700</v>
      </c>
      <c r="G4177">
        <v>64000</v>
      </c>
      <c r="H4177" t="s">
        <v>6850</v>
      </c>
      <c r="I4177">
        <v>159.99</v>
      </c>
      <c r="J4177">
        <v>57.79</v>
      </c>
      <c r="K4177" t="s">
        <v>7889</v>
      </c>
      <c r="L4177" t="s">
        <v>6911</v>
      </c>
      <c r="M4177">
        <v>716.81913329656436</v>
      </c>
      <c r="N4177">
        <v>1</v>
      </c>
      <c r="O4177">
        <v>3.3492480405725602</v>
      </c>
      <c r="P4177" t="str">
        <f>VLOOKUP('Final Data Set for Clustering'!N4177,'Name of Cluster'!$A$2:$B$7,2,1)</f>
        <v>Oversized Products</v>
      </c>
    </row>
    <row r="4178" spans="1:16" x14ac:dyDescent="0.55000000000000004">
      <c r="A4178" t="s">
        <v>1746</v>
      </c>
      <c r="B4178">
        <v>0</v>
      </c>
      <c r="C4178">
        <v>6</v>
      </c>
      <c r="D4178">
        <v>21</v>
      </c>
      <c r="E4178">
        <v>15</v>
      </c>
      <c r="F4178">
        <v>283</v>
      </c>
      <c r="G4178">
        <v>11040</v>
      </c>
      <c r="H4178" t="s">
        <v>1904</v>
      </c>
      <c r="I4178">
        <v>23.8</v>
      </c>
      <c r="J4178">
        <v>14.1</v>
      </c>
      <c r="K4178" t="s">
        <v>4419</v>
      </c>
      <c r="L4178" t="s">
        <v>6911</v>
      </c>
      <c r="M4178">
        <v>363.14087155061264</v>
      </c>
      <c r="N4178">
        <v>2</v>
      </c>
      <c r="O4178">
        <v>0.38911342933555992</v>
      </c>
      <c r="P4178" t="str">
        <f>VLOOKUP('Final Data Set for Clustering'!N4178,'Name of Cluster'!$A$2:$B$7,2,1)</f>
        <v>Others</v>
      </c>
    </row>
    <row r="4179" spans="1:16" x14ac:dyDescent="0.55000000000000004">
      <c r="A4179" t="s">
        <v>7159</v>
      </c>
      <c r="B4179">
        <v>3</v>
      </c>
      <c r="C4179">
        <v>4</v>
      </c>
      <c r="D4179">
        <v>33</v>
      </c>
      <c r="E4179">
        <v>18</v>
      </c>
      <c r="F4179">
        <v>950</v>
      </c>
      <c r="G4179">
        <v>1827</v>
      </c>
      <c r="H4179" t="s">
        <v>4379</v>
      </c>
      <c r="I4179">
        <v>57.89</v>
      </c>
      <c r="J4179">
        <v>12.77</v>
      </c>
      <c r="K4179" t="s">
        <v>3464</v>
      </c>
      <c r="L4179" t="s">
        <v>6911</v>
      </c>
      <c r="M4179">
        <v>760.20724497803644</v>
      </c>
      <c r="N4179">
        <v>2</v>
      </c>
      <c r="O4179">
        <v>1.0105116456673002</v>
      </c>
      <c r="P4179" t="str">
        <f>VLOOKUP('Final Data Set for Clustering'!N4179,'Name of Cluster'!$A$2:$B$7,2,1)</f>
        <v>Others</v>
      </c>
    </row>
    <row r="4180" spans="1:16" x14ac:dyDescent="0.55000000000000004">
      <c r="A4180" t="s">
        <v>5170</v>
      </c>
      <c r="B4180">
        <v>1</v>
      </c>
      <c r="C4180">
        <v>6</v>
      </c>
      <c r="D4180">
        <v>19</v>
      </c>
      <c r="E4180">
        <v>16</v>
      </c>
      <c r="F4180">
        <v>800</v>
      </c>
      <c r="G4180">
        <v>3000</v>
      </c>
      <c r="H4180" t="s">
        <v>2474</v>
      </c>
      <c r="I4180">
        <v>115</v>
      </c>
      <c r="J4180">
        <v>19.41</v>
      </c>
      <c r="K4180" t="s">
        <v>6905</v>
      </c>
      <c r="L4180" t="s">
        <v>6911</v>
      </c>
      <c r="M4180">
        <v>396.5586466265508</v>
      </c>
      <c r="N4180">
        <v>2</v>
      </c>
      <c r="O4180">
        <v>0.32895518183008204</v>
      </c>
      <c r="P4180" t="str">
        <f>VLOOKUP('Final Data Set for Clustering'!N4180,'Name of Cluster'!$A$2:$B$7,2,1)</f>
        <v>Others</v>
      </c>
    </row>
    <row r="4181" spans="1:16" x14ac:dyDescent="0.55000000000000004">
      <c r="A4181" t="s">
        <v>5170</v>
      </c>
      <c r="B4181">
        <v>1</v>
      </c>
      <c r="C4181">
        <v>6</v>
      </c>
      <c r="D4181">
        <v>19</v>
      </c>
      <c r="E4181">
        <v>16</v>
      </c>
      <c r="F4181">
        <v>2500</v>
      </c>
      <c r="G4181">
        <v>10200</v>
      </c>
      <c r="H4181" t="s">
        <v>2474</v>
      </c>
      <c r="I4181">
        <v>320</v>
      </c>
      <c r="J4181">
        <v>19.399999999999999</v>
      </c>
      <c r="K4181" t="s">
        <v>6905</v>
      </c>
      <c r="L4181" t="s">
        <v>6911</v>
      </c>
      <c r="M4181">
        <v>396.5586466265508</v>
      </c>
      <c r="N4181">
        <v>2</v>
      </c>
      <c r="O4181">
        <v>0.28100976053794002</v>
      </c>
      <c r="P4181" t="str">
        <f>VLOOKUP('Final Data Set for Clustering'!N4181,'Name of Cluster'!$A$2:$B$7,2,1)</f>
        <v>Others</v>
      </c>
    </row>
    <row r="4182" spans="1:16" x14ac:dyDescent="0.55000000000000004">
      <c r="A4182" t="s">
        <v>3726</v>
      </c>
      <c r="B4182">
        <v>5</v>
      </c>
      <c r="C4182">
        <v>7</v>
      </c>
      <c r="D4182">
        <v>27</v>
      </c>
      <c r="E4182">
        <v>19</v>
      </c>
      <c r="F4182">
        <v>4105</v>
      </c>
      <c r="G4182">
        <v>44890</v>
      </c>
      <c r="H4182" t="s">
        <v>921</v>
      </c>
      <c r="I4182">
        <v>117.3</v>
      </c>
      <c r="J4182">
        <v>26.96</v>
      </c>
      <c r="K4182" t="s">
        <v>4907</v>
      </c>
      <c r="L4182" t="s">
        <v>3467</v>
      </c>
      <c r="M4182">
        <v>2480.1796811555346</v>
      </c>
      <c r="N4182">
        <v>6</v>
      </c>
      <c r="O4182">
        <v>2.3170317484582457</v>
      </c>
      <c r="P4182" t="str">
        <f>VLOOKUP('Final Data Set for Clustering'!N4182,'Name of Cluster'!$A$2:$B$7,2,1)</f>
        <v>Long distance</v>
      </c>
    </row>
    <row r="4183" spans="1:16" x14ac:dyDescent="0.55000000000000004">
      <c r="A4183" t="s">
        <v>785</v>
      </c>
      <c r="B4183">
        <v>1</v>
      </c>
      <c r="C4183">
        <v>2</v>
      </c>
      <c r="D4183">
        <v>10</v>
      </c>
      <c r="E4183">
        <v>2</v>
      </c>
      <c r="F4183">
        <v>1200</v>
      </c>
      <c r="G4183">
        <v>1936</v>
      </c>
      <c r="H4183" t="s">
        <v>7861</v>
      </c>
      <c r="I4183">
        <v>45.97</v>
      </c>
      <c r="J4183">
        <v>13.9</v>
      </c>
      <c r="K4183" t="s">
        <v>3463</v>
      </c>
      <c r="L4183" t="s">
        <v>4909</v>
      </c>
      <c r="M4183">
        <v>127.11100736071113</v>
      </c>
      <c r="N4183">
        <v>2</v>
      </c>
      <c r="O4183">
        <v>2.7708202421090959</v>
      </c>
      <c r="P4183" t="str">
        <f>VLOOKUP('Final Data Set for Clustering'!N4183,'Name of Cluster'!$A$2:$B$7,2,1)</f>
        <v>Others</v>
      </c>
    </row>
    <row r="4184" spans="1:16" x14ac:dyDescent="0.55000000000000004">
      <c r="A4184" t="s">
        <v>7160</v>
      </c>
      <c r="B4184">
        <v>7</v>
      </c>
      <c r="C4184">
        <v>6</v>
      </c>
      <c r="D4184">
        <v>48</v>
      </c>
      <c r="E4184">
        <v>18</v>
      </c>
      <c r="F4184">
        <v>100</v>
      </c>
      <c r="G4184">
        <v>2304</v>
      </c>
      <c r="H4184" t="s">
        <v>1905</v>
      </c>
      <c r="I4184">
        <v>24.5</v>
      </c>
      <c r="J4184">
        <v>15.1</v>
      </c>
      <c r="K4184" t="s">
        <v>5927</v>
      </c>
      <c r="L4184" t="s">
        <v>6911</v>
      </c>
      <c r="M4184">
        <v>837.52701573091747</v>
      </c>
      <c r="N4184">
        <v>2</v>
      </c>
      <c r="O4184">
        <v>2.5351818468218399</v>
      </c>
      <c r="P4184" t="str">
        <f>VLOOKUP('Final Data Set for Clustering'!N4184,'Name of Cluster'!$A$2:$B$7,2,1)</f>
        <v>Others</v>
      </c>
    </row>
    <row r="4185" spans="1:16" x14ac:dyDescent="0.55000000000000004">
      <c r="A4185" t="s">
        <v>6182</v>
      </c>
      <c r="B4185">
        <v>5</v>
      </c>
      <c r="C4185">
        <v>8</v>
      </c>
      <c r="D4185">
        <v>35</v>
      </c>
      <c r="E4185">
        <v>14</v>
      </c>
      <c r="F4185">
        <v>1500</v>
      </c>
      <c r="G4185">
        <v>15840</v>
      </c>
      <c r="H4185" t="s">
        <v>460</v>
      </c>
      <c r="I4185">
        <v>124.9</v>
      </c>
      <c r="J4185">
        <v>23.45</v>
      </c>
      <c r="K4185" t="s">
        <v>4907</v>
      </c>
      <c r="L4185" t="s">
        <v>6911</v>
      </c>
      <c r="M4185">
        <v>654.94932701298808</v>
      </c>
      <c r="N4185">
        <v>2</v>
      </c>
      <c r="O4185">
        <v>0.94128553174070784</v>
      </c>
      <c r="P4185" t="str">
        <f>VLOOKUP('Final Data Set for Clustering'!N4185,'Name of Cluster'!$A$2:$B$7,2,1)</f>
        <v>Others</v>
      </c>
    </row>
    <row r="4186" spans="1:16" x14ac:dyDescent="0.55000000000000004">
      <c r="A4186" t="s">
        <v>6659</v>
      </c>
      <c r="B4186">
        <v>4</v>
      </c>
      <c r="C4186">
        <v>3</v>
      </c>
      <c r="D4186">
        <v>5</v>
      </c>
      <c r="E4186">
        <v>1</v>
      </c>
      <c r="F4186">
        <v>250</v>
      </c>
      <c r="G4186">
        <v>1200</v>
      </c>
      <c r="H4186" t="s">
        <v>5852</v>
      </c>
      <c r="I4186">
        <v>29.9</v>
      </c>
      <c r="J4186">
        <v>7.47</v>
      </c>
      <c r="K4186" t="s">
        <v>6904</v>
      </c>
      <c r="L4186" t="s">
        <v>4909</v>
      </c>
      <c r="M4186">
        <v>157.29033191540498</v>
      </c>
      <c r="N4186">
        <v>2</v>
      </c>
      <c r="O4186">
        <v>2.3963227802841316</v>
      </c>
      <c r="P4186" t="str">
        <f>VLOOKUP('Final Data Set for Clustering'!N4186,'Name of Cluster'!$A$2:$B$7,2,1)</f>
        <v>Others</v>
      </c>
    </row>
    <row r="4187" spans="1:16" x14ac:dyDescent="0.55000000000000004">
      <c r="A4187" t="s">
        <v>2744</v>
      </c>
      <c r="B4187">
        <v>8</v>
      </c>
      <c r="C4187">
        <v>2</v>
      </c>
      <c r="D4187">
        <v>14</v>
      </c>
      <c r="E4187">
        <v>2</v>
      </c>
      <c r="F4187">
        <v>1900</v>
      </c>
      <c r="G4187">
        <v>24696</v>
      </c>
      <c r="H4187" t="s">
        <v>4357</v>
      </c>
      <c r="I4187">
        <v>25.9</v>
      </c>
      <c r="J4187">
        <v>8.93</v>
      </c>
      <c r="K4187" t="s">
        <v>7888</v>
      </c>
      <c r="L4187" t="s">
        <v>4909</v>
      </c>
      <c r="M4187">
        <v>48.650610941186684</v>
      </c>
      <c r="N4187">
        <v>2</v>
      </c>
      <c r="O4187">
        <v>2.7483724797006097</v>
      </c>
      <c r="P4187" t="str">
        <f>VLOOKUP('Final Data Set for Clustering'!N4187,'Name of Cluster'!$A$2:$B$7,2,1)</f>
        <v>Others</v>
      </c>
    </row>
    <row r="4188" spans="1:16" x14ac:dyDescent="0.55000000000000004">
      <c r="A4188" t="s">
        <v>1747</v>
      </c>
      <c r="B4188">
        <v>11</v>
      </c>
      <c r="C4188">
        <v>6</v>
      </c>
      <c r="D4188">
        <v>13</v>
      </c>
      <c r="E4188">
        <v>7</v>
      </c>
      <c r="F4188">
        <v>550</v>
      </c>
      <c r="G4188">
        <v>19305</v>
      </c>
      <c r="H4188" t="s">
        <v>2411</v>
      </c>
      <c r="I4188">
        <v>50</v>
      </c>
      <c r="J4188">
        <v>8.8800000000000008</v>
      </c>
      <c r="K4188" t="s">
        <v>7889</v>
      </c>
      <c r="L4188" t="s">
        <v>4909</v>
      </c>
      <c r="M4188">
        <v>79.890838405769202</v>
      </c>
      <c r="N4188">
        <v>2</v>
      </c>
      <c r="O4188">
        <v>1.5555406374561243</v>
      </c>
      <c r="P4188" t="str">
        <f>VLOOKUP('Final Data Set for Clustering'!N4188,'Name of Cluster'!$A$2:$B$7,2,1)</f>
        <v>Others</v>
      </c>
    </row>
    <row r="4189" spans="1:16" x14ac:dyDescent="0.55000000000000004">
      <c r="A4189" t="s">
        <v>1748</v>
      </c>
      <c r="B4189">
        <v>13</v>
      </c>
      <c r="C4189">
        <v>7</v>
      </c>
      <c r="D4189">
        <v>29</v>
      </c>
      <c r="E4189">
        <v>22</v>
      </c>
      <c r="F4189">
        <v>3008</v>
      </c>
      <c r="G4189">
        <v>46080</v>
      </c>
      <c r="H4189" t="s">
        <v>5855</v>
      </c>
      <c r="I4189">
        <v>70.97</v>
      </c>
      <c r="J4189">
        <v>17.75</v>
      </c>
      <c r="K4189" t="s">
        <v>6905</v>
      </c>
      <c r="L4189" t="s">
        <v>6911</v>
      </c>
      <c r="M4189">
        <v>501.02599477035062</v>
      </c>
      <c r="N4189">
        <v>2</v>
      </c>
      <c r="O4189">
        <v>2.7417155782710676</v>
      </c>
      <c r="P4189" t="str">
        <f>VLOOKUP('Final Data Set for Clustering'!N4189,'Name of Cluster'!$A$2:$B$7,2,1)</f>
        <v>Others</v>
      </c>
    </row>
    <row r="4190" spans="1:16" x14ac:dyDescent="0.55000000000000004">
      <c r="A4190" t="s">
        <v>786</v>
      </c>
      <c r="B4190">
        <v>17</v>
      </c>
      <c r="C4190">
        <v>7</v>
      </c>
      <c r="D4190">
        <v>11</v>
      </c>
      <c r="E4190">
        <v>8</v>
      </c>
      <c r="F4190">
        <v>1100</v>
      </c>
      <c r="G4190">
        <v>14336</v>
      </c>
      <c r="H4190" t="s">
        <v>5346</v>
      </c>
      <c r="I4190">
        <v>69.900000000000006</v>
      </c>
      <c r="J4190">
        <v>11.73</v>
      </c>
      <c r="K4190" t="s">
        <v>7888</v>
      </c>
      <c r="L4190" t="s">
        <v>4909</v>
      </c>
      <c r="M4190">
        <v>33.58186434022835</v>
      </c>
      <c r="N4190">
        <v>3</v>
      </c>
      <c r="O4190">
        <v>3.3751874158896285</v>
      </c>
      <c r="P4190" t="str">
        <f>VLOOKUP('Final Data Set for Clustering'!N4190,'Name of Cluster'!$A$2:$B$7,2,1)</f>
        <v>Long confirmation time by LP</v>
      </c>
    </row>
    <row r="4191" spans="1:16" x14ac:dyDescent="0.55000000000000004">
      <c r="A4191" t="s">
        <v>1749</v>
      </c>
      <c r="B4191">
        <v>1</v>
      </c>
      <c r="C4191">
        <v>7</v>
      </c>
      <c r="D4191">
        <v>28</v>
      </c>
      <c r="E4191">
        <v>27</v>
      </c>
      <c r="F4191">
        <v>1400</v>
      </c>
      <c r="G4191">
        <v>12000</v>
      </c>
      <c r="H4191" t="s">
        <v>7339</v>
      </c>
      <c r="I4191">
        <v>350.9</v>
      </c>
      <c r="J4191">
        <v>17.22</v>
      </c>
      <c r="K4191" t="s">
        <v>6906</v>
      </c>
      <c r="L4191" t="s">
        <v>6911</v>
      </c>
      <c r="M4191">
        <v>881.39462817268418</v>
      </c>
      <c r="N4191">
        <v>2</v>
      </c>
      <c r="O4191">
        <v>0.63227803577572317</v>
      </c>
      <c r="P4191" t="str">
        <f>VLOOKUP('Final Data Set for Clustering'!N4191,'Name of Cluster'!$A$2:$B$7,2,1)</f>
        <v>Others</v>
      </c>
    </row>
    <row r="4192" spans="1:16" x14ac:dyDescent="0.55000000000000004">
      <c r="A4192" t="s">
        <v>4663</v>
      </c>
      <c r="B4192">
        <v>5</v>
      </c>
      <c r="C4192">
        <v>5</v>
      </c>
      <c r="D4192">
        <v>47</v>
      </c>
      <c r="E4192">
        <v>21</v>
      </c>
      <c r="F4192">
        <v>800</v>
      </c>
      <c r="G4192">
        <v>3780</v>
      </c>
      <c r="H4192" t="s">
        <v>438</v>
      </c>
      <c r="I4192">
        <v>31.2</v>
      </c>
      <c r="J4192">
        <v>15.11</v>
      </c>
      <c r="L4192" t="s">
        <v>6911</v>
      </c>
      <c r="M4192">
        <v>8397.5529736322678</v>
      </c>
      <c r="N4192">
        <v>6</v>
      </c>
      <c r="O4192">
        <v>75.771151179392817</v>
      </c>
      <c r="P4192" t="str">
        <f>VLOOKUP('Final Data Set for Clustering'!N4192,'Name of Cluster'!$A$2:$B$7,2,1)</f>
        <v>Long distance</v>
      </c>
    </row>
    <row r="4193" spans="1:16" x14ac:dyDescent="0.55000000000000004">
      <c r="A4193" t="s">
        <v>4664</v>
      </c>
      <c r="B4193">
        <v>4</v>
      </c>
      <c r="C4193">
        <v>2</v>
      </c>
      <c r="D4193">
        <v>9</v>
      </c>
      <c r="E4193">
        <v>1</v>
      </c>
      <c r="F4193">
        <v>450</v>
      </c>
      <c r="G4193">
        <v>1235</v>
      </c>
      <c r="H4193" t="s">
        <v>2434</v>
      </c>
      <c r="I4193">
        <v>24.99</v>
      </c>
      <c r="J4193">
        <v>8.34</v>
      </c>
      <c r="K4193" t="s">
        <v>3463</v>
      </c>
      <c r="L4193" t="s">
        <v>4909</v>
      </c>
      <c r="M4193">
        <v>54.604877625309847</v>
      </c>
      <c r="N4193">
        <v>2</v>
      </c>
      <c r="O4193">
        <v>2.8368136251253531</v>
      </c>
      <c r="P4193" t="str">
        <f>VLOOKUP('Final Data Set for Clustering'!N4193,'Name of Cluster'!$A$2:$B$7,2,1)</f>
        <v>Others</v>
      </c>
    </row>
    <row r="4194" spans="1:16" x14ac:dyDescent="0.55000000000000004">
      <c r="A4194" t="s">
        <v>7648</v>
      </c>
      <c r="B4194">
        <v>3</v>
      </c>
      <c r="C4194">
        <v>16</v>
      </c>
      <c r="D4194">
        <v>33</v>
      </c>
      <c r="E4194">
        <v>21</v>
      </c>
      <c r="F4194">
        <v>4325</v>
      </c>
      <c r="G4194">
        <v>50490</v>
      </c>
      <c r="H4194" t="s">
        <v>6831</v>
      </c>
      <c r="I4194">
        <v>139.9</v>
      </c>
      <c r="J4194">
        <v>50.64</v>
      </c>
      <c r="K4194" t="s">
        <v>7890</v>
      </c>
      <c r="L4194" t="s">
        <v>4910</v>
      </c>
      <c r="M4194">
        <v>2027.2489204446613</v>
      </c>
      <c r="N4194">
        <v>4</v>
      </c>
      <c r="O4194">
        <v>9.2735334415778219</v>
      </c>
      <c r="P4194" t="str">
        <f>VLOOKUP('Final Data Set for Clustering'!N4194,'Name of Cluster'!$A$2:$B$7,2,1)</f>
        <v>Long Seller preparation time</v>
      </c>
    </row>
    <row r="4195" spans="1:16" x14ac:dyDescent="0.55000000000000004">
      <c r="A4195" t="s">
        <v>5687</v>
      </c>
      <c r="B4195">
        <v>4</v>
      </c>
      <c r="C4195">
        <v>6</v>
      </c>
      <c r="D4195">
        <v>47</v>
      </c>
      <c r="E4195">
        <v>14</v>
      </c>
      <c r="F4195">
        <v>1582</v>
      </c>
      <c r="G4195">
        <v>33635</v>
      </c>
      <c r="H4195" t="s">
        <v>5331</v>
      </c>
      <c r="I4195">
        <v>299.99</v>
      </c>
      <c r="J4195">
        <v>22.59</v>
      </c>
      <c r="K4195" t="s">
        <v>6905</v>
      </c>
      <c r="L4195" t="s">
        <v>4909</v>
      </c>
      <c r="M4195">
        <v>369.43860363955548</v>
      </c>
      <c r="N4195">
        <v>2</v>
      </c>
      <c r="O4195">
        <v>2.3022548361950932</v>
      </c>
      <c r="P4195" t="str">
        <f>VLOOKUP('Final Data Set for Clustering'!N4195,'Name of Cluster'!$A$2:$B$7,2,1)</f>
        <v>Others</v>
      </c>
    </row>
    <row r="4196" spans="1:16" x14ac:dyDescent="0.55000000000000004">
      <c r="A4196" t="s">
        <v>6660</v>
      </c>
      <c r="B4196">
        <v>2</v>
      </c>
      <c r="C4196">
        <v>9</v>
      </c>
      <c r="D4196">
        <v>27</v>
      </c>
      <c r="E4196">
        <v>22</v>
      </c>
      <c r="F4196">
        <v>600</v>
      </c>
      <c r="G4196">
        <v>1024</v>
      </c>
      <c r="H4196" t="s">
        <v>5323</v>
      </c>
      <c r="I4196">
        <v>150</v>
      </c>
      <c r="J4196">
        <v>17.489999999999998</v>
      </c>
      <c r="K4196" t="s">
        <v>1982</v>
      </c>
      <c r="L4196" t="s">
        <v>3467</v>
      </c>
      <c r="M4196">
        <v>1628.5467681692023</v>
      </c>
      <c r="N4196">
        <v>6</v>
      </c>
      <c r="O4196">
        <v>1.7280039163248762</v>
      </c>
      <c r="P4196" t="str">
        <f>VLOOKUP('Final Data Set for Clustering'!N4196,'Name of Cluster'!$A$2:$B$7,2,1)</f>
        <v>Long distance</v>
      </c>
    </row>
    <row r="4197" spans="1:16" x14ac:dyDescent="0.55000000000000004">
      <c r="A4197" t="s">
        <v>6183</v>
      </c>
      <c r="B4197">
        <v>5</v>
      </c>
      <c r="C4197">
        <v>6</v>
      </c>
      <c r="D4197">
        <v>36</v>
      </c>
      <c r="E4197">
        <v>21</v>
      </c>
      <c r="F4197">
        <v>1800</v>
      </c>
      <c r="G4197">
        <v>11352</v>
      </c>
      <c r="H4197" t="s">
        <v>449</v>
      </c>
      <c r="I4197">
        <v>114.9</v>
      </c>
      <c r="J4197">
        <v>18.05</v>
      </c>
      <c r="K4197" t="s">
        <v>4418</v>
      </c>
      <c r="L4197" t="s">
        <v>6911</v>
      </c>
      <c r="O4197">
        <v>0</v>
      </c>
      <c r="P4197" t="e">
        <f>VLOOKUP('Final Data Set for Clustering'!N4197,'Name of Cluster'!$A$2:$B$7,2,1)</f>
        <v>#N/A</v>
      </c>
    </row>
    <row r="4198" spans="1:16" x14ac:dyDescent="0.55000000000000004">
      <c r="A4198" t="s">
        <v>5171</v>
      </c>
      <c r="B4198">
        <v>2</v>
      </c>
      <c r="C4198">
        <v>6</v>
      </c>
      <c r="D4198">
        <v>30</v>
      </c>
      <c r="E4198">
        <v>19</v>
      </c>
      <c r="F4198">
        <v>250</v>
      </c>
      <c r="G4198">
        <v>2700</v>
      </c>
      <c r="H4198" t="s">
        <v>7819</v>
      </c>
      <c r="I4198">
        <v>19.899999999999999</v>
      </c>
      <c r="J4198">
        <v>14.1</v>
      </c>
      <c r="K4198" t="s">
        <v>7891</v>
      </c>
      <c r="L4198" t="s">
        <v>6911</v>
      </c>
      <c r="M4198">
        <v>389.52702180929367</v>
      </c>
      <c r="N4198">
        <v>2</v>
      </c>
      <c r="O4198">
        <v>0.37082044942949116</v>
      </c>
      <c r="P4198" t="str">
        <f>VLOOKUP('Final Data Set for Clustering'!N4198,'Name of Cluster'!$A$2:$B$7,2,1)</f>
        <v>Others</v>
      </c>
    </row>
    <row r="4199" spans="1:16" x14ac:dyDescent="0.55000000000000004">
      <c r="A4199" t="s">
        <v>2255</v>
      </c>
      <c r="B4199">
        <v>13</v>
      </c>
      <c r="C4199">
        <v>12</v>
      </c>
      <c r="D4199">
        <v>23</v>
      </c>
      <c r="E4199">
        <v>18</v>
      </c>
      <c r="F4199">
        <v>8750</v>
      </c>
      <c r="G4199">
        <v>56700</v>
      </c>
      <c r="H4199" t="s">
        <v>7807</v>
      </c>
      <c r="I4199">
        <v>29.9</v>
      </c>
      <c r="J4199">
        <v>17.600000000000001</v>
      </c>
      <c r="K4199" t="s">
        <v>1001</v>
      </c>
      <c r="L4199" t="s">
        <v>6911</v>
      </c>
      <c r="M4199">
        <v>483.83970687508827</v>
      </c>
      <c r="N4199">
        <v>4</v>
      </c>
      <c r="O4199">
        <v>5.9865975662749458</v>
      </c>
      <c r="P4199" t="str">
        <f>VLOOKUP('Final Data Set for Clustering'!N4199,'Name of Cluster'!$A$2:$B$7,2,1)</f>
        <v>Long Seller preparation time</v>
      </c>
    </row>
    <row r="4200" spans="1:16" x14ac:dyDescent="0.55000000000000004">
      <c r="A4200" t="s">
        <v>273</v>
      </c>
      <c r="B4200">
        <v>3</v>
      </c>
      <c r="C4200">
        <v>6</v>
      </c>
      <c r="D4200">
        <v>24</v>
      </c>
      <c r="E4200">
        <v>23</v>
      </c>
      <c r="F4200">
        <v>1200</v>
      </c>
      <c r="G4200">
        <v>8008</v>
      </c>
      <c r="H4200" t="s">
        <v>3446</v>
      </c>
      <c r="I4200">
        <v>247.9</v>
      </c>
      <c r="J4200">
        <v>24.89</v>
      </c>
      <c r="K4200" t="s">
        <v>7372</v>
      </c>
      <c r="L4200" t="s">
        <v>6911</v>
      </c>
      <c r="M4200">
        <v>864.45080992209421</v>
      </c>
      <c r="N4200">
        <v>2</v>
      </c>
      <c r="O4200">
        <v>0.30420879942190582</v>
      </c>
      <c r="P4200" t="str">
        <f>VLOOKUP('Final Data Set for Clustering'!N4200,'Name of Cluster'!$A$2:$B$7,2,1)</f>
        <v>Others</v>
      </c>
    </row>
    <row r="4201" spans="1:16" x14ac:dyDescent="0.55000000000000004">
      <c r="A4201" t="s">
        <v>4225</v>
      </c>
      <c r="B4201">
        <v>4</v>
      </c>
      <c r="C4201">
        <v>4</v>
      </c>
      <c r="D4201">
        <v>34</v>
      </c>
      <c r="E4201">
        <v>27</v>
      </c>
      <c r="F4201">
        <v>1600</v>
      </c>
      <c r="G4201">
        <v>4872</v>
      </c>
      <c r="H4201" t="s">
        <v>2905</v>
      </c>
      <c r="I4201">
        <v>35.99</v>
      </c>
      <c r="J4201">
        <v>16.11</v>
      </c>
      <c r="K4201" t="s">
        <v>4418</v>
      </c>
      <c r="L4201" t="s">
        <v>6911</v>
      </c>
      <c r="M4201">
        <v>1016.324725099111</v>
      </c>
      <c r="N4201">
        <v>2</v>
      </c>
      <c r="O4201">
        <v>1.377099602791759</v>
      </c>
      <c r="P4201" t="str">
        <f>VLOOKUP('Final Data Set for Clustering'!N4201,'Name of Cluster'!$A$2:$B$7,2,1)</f>
        <v>Others</v>
      </c>
    </row>
    <row r="4202" spans="1:16" x14ac:dyDescent="0.55000000000000004">
      <c r="A4202" t="s">
        <v>5172</v>
      </c>
      <c r="B4202">
        <v>8</v>
      </c>
      <c r="C4202">
        <v>8</v>
      </c>
      <c r="D4202">
        <v>29</v>
      </c>
      <c r="E4202">
        <v>23</v>
      </c>
      <c r="F4202">
        <v>2850</v>
      </c>
      <c r="G4202">
        <v>27000</v>
      </c>
      <c r="H4202" t="s">
        <v>4841</v>
      </c>
      <c r="I4202">
        <v>82.94</v>
      </c>
      <c r="J4202">
        <v>20.07</v>
      </c>
      <c r="K4202" t="s">
        <v>7888</v>
      </c>
      <c r="L4202" t="s">
        <v>6911</v>
      </c>
      <c r="M4202">
        <v>575.25890490991105</v>
      </c>
      <c r="N4202">
        <v>2</v>
      </c>
      <c r="O4202">
        <v>1.0670997262032063</v>
      </c>
      <c r="P4202" t="str">
        <f>VLOOKUP('Final Data Set for Clustering'!N4202,'Name of Cluster'!$A$2:$B$7,2,1)</f>
        <v>Others</v>
      </c>
    </row>
    <row r="4203" spans="1:16" x14ac:dyDescent="0.55000000000000004">
      <c r="A4203" t="s">
        <v>6184</v>
      </c>
      <c r="B4203">
        <v>1</v>
      </c>
      <c r="C4203">
        <v>6</v>
      </c>
      <c r="D4203">
        <v>24</v>
      </c>
      <c r="E4203">
        <v>23</v>
      </c>
      <c r="F4203">
        <v>1082</v>
      </c>
      <c r="G4203">
        <v>7296</v>
      </c>
      <c r="H4203" t="s">
        <v>2450</v>
      </c>
      <c r="I4203">
        <v>29</v>
      </c>
      <c r="J4203">
        <v>15.1</v>
      </c>
      <c r="K4203" t="s">
        <v>517</v>
      </c>
      <c r="L4203" t="s">
        <v>6911</v>
      </c>
      <c r="M4203">
        <v>419.87049913463107</v>
      </c>
      <c r="N4203">
        <v>2</v>
      </c>
      <c r="O4203">
        <v>0.20472019584179277</v>
      </c>
      <c r="P4203" t="str">
        <f>VLOOKUP('Final Data Set for Clustering'!N4203,'Name of Cluster'!$A$2:$B$7,2,1)</f>
        <v>Others</v>
      </c>
    </row>
    <row r="4204" spans="1:16" x14ac:dyDescent="0.55000000000000004">
      <c r="A4204" t="s">
        <v>7649</v>
      </c>
      <c r="B4204">
        <v>3</v>
      </c>
      <c r="C4204">
        <v>7</v>
      </c>
      <c r="D4204">
        <v>30</v>
      </c>
      <c r="E4204">
        <v>18</v>
      </c>
      <c r="F4204">
        <v>400</v>
      </c>
      <c r="G4204">
        <v>2992</v>
      </c>
      <c r="H4204" t="s">
        <v>3880</v>
      </c>
      <c r="I4204">
        <v>325</v>
      </c>
      <c r="J4204">
        <v>36.07</v>
      </c>
      <c r="K4204" t="s">
        <v>6904</v>
      </c>
      <c r="L4204" t="s">
        <v>4910</v>
      </c>
      <c r="M4204">
        <v>2086.6445007468924</v>
      </c>
      <c r="N4204">
        <v>6</v>
      </c>
      <c r="O4204">
        <v>0.56068798230575245</v>
      </c>
      <c r="P4204" t="str">
        <f>VLOOKUP('Final Data Set for Clustering'!N4204,'Name of Cluster'!$A$2:$B$7,2,1)</f>
        <v>Long distance</v>
      </c>
    </row>
    <row r="4205" spans="1:16" x14ac:dyDescent="0.55000000000000004">
      <c r="A4205" t="s">
        <v>7161</v>
      </c>
      <c r="B4205">
        <v>19</v>
      </c>
      <c r="C4205">
        <v>24</v>
      </c>
      <c r="D4205">
        <v>51</v>
      </c>
      <c r="E4205">
        <v>10</v>
      </c>
      <c r="F4205">
        <v>14033</v>
      </c>
      <c r="G4205">
        <v>46056</v>
      </c>
      <c r="H4205" t="s">
        <v>2908</v>
      </c>
      <c r="I4205">
        <v>139.97999999999999</v>
      </c>
      <c r="J4205">
        <v>57.89</v>
      </c>
      <c r="K4205" t="s">
        <v>6417</v>
      </c>
      <c r="L4205" t="s">
        <v>6911</v>
      </c>
      <c r="M4205">
        <v>332.74977725813301</v>
      </c>
      <c r="N4205">
        <v>4</v>
      </c>
      <c r="O4205">
        <v>8.7376759531839792</v>
      </c>
      <c r="P4205" t="str">
        <f>VLOOKUP('Final Data Set for Clustering'!N4205,'Name of Cluster'!$A$2:$B$7,2,1)</f>
        <v>Long Seller preparation time</v>
      </c>
    </row>
    <row r="4206" spans="1:16" x14ac:dyDescent="0.55000000000000004">
      <c r="A4206" t="s">
        <v>1750</v>
      </c>
      <c r="B4206">
        <v>2</v>
      </c>
      <c r="C4206">
        <v>6</v>
      </c>
      <c r="D4206">
        <v>15</v>
      </c>
      <c r="E4206">
        <v>8</v>
      </c>
      <c r="F4206">
        <v>9900</v>
      </c>
      <c r="G4206">
        <v>60000</v>
      </c>
      <c r="H4206" t="s">
        <v>1404</v>
      </c>
      <c r="I4206">
        <v>399</v>
      </c>
      <c r="J4206">
        <v>38.65</v>
      </c>
      <c r="K4206" t="s">
        <v>7888</v>
      </c>
      <c r="L4206" t="s">
        <v>6911</v>
      </c>
      <c r="M4206">
        <v>805.45593534799275</v>
      </c>
      <c r="N4206">
        <v>1</v>
      </c>
      <c r="O4206">
        <v>3.75377319009106</v>
      </c>
      <c r="P4206" t="str">
        <f>VLOOKUP('Final Data Set for Clustering'!N4206,'Name of Cluster'!$A$2:$B$7,2,1)</f>
        <v>Oversized Products</v>
      </c>
    </row>
    <row r="4207" spans="1:16" x14ac:dyDescent="0.55000000000000004">
      <c r="A4207" t="s">
        <v>5173</v>
      </c>
      <c r="B4207">
        <v>8</v>
      </c>
      <c r="C4207">
        <v>8</v>
      </c>
      <c r="D4207">
        <v>19</v>
      </c>
      <c r="E4207">
        <v>11</v>
      </c>
      <c r="F4207">
        <v>7350</v>
      </c>
      <c r="G4207">
        <v>42000</v>
      </c>
      <c r="H4207" t="s">
        <v>6361</v>
      </c>
      <c r="I4207">
        <v>190</v>
      </c>
      <c r="J4207">
        <v>19.41</v>
      </c>
      <c r="K4207" t="s">
        <v>520</v>
      </c>
      <c r="L4207" t="s">
        <v>4909</v>
      </c>
      <c r="M4207">
        <v>216.8601325143791</v>
      </c>
      <c r="N4207">
        <v>2</v>
      </c>
      <c r="O4207">
        <v>2.824406093541163</v>
      </c>
      <c r="P4207" t="str">
        <f>VLOOKUP('Final Data Set for Clustering'!N4207,'Name of Cluster'!$A$2:$B$7,2,1)</f>
        <v>Others</v>
      </c>
    </row>
    <row r="4208" spans="1:16" x14ac:dyDescent="0.55000000000000004">
      <c r="A4208" t="s">
        <v>4226</v>
      </c>
      <c r="B4208">
        <v>6</v>
      </c>
      <c r="C4208">
        <v>6</v>
      </c>
      <c r="D4208">
        <v>26</v>
      </c>
      <c r="E4208">
        <v>21</v>
      </c>
      <c r="F4208">
        <v>6317</v>
      </c>
      <c r="G4208">
        <v>62049</v>
      </c>
      <c r="H4208" t="s">
        <v>5902</v>
      </c>
      <c r="I4208">
        <v>460</v>
      </c>
      <c r="J4208">
        <v>47.68</v>
      </c>
      <c r="K4208" t="s">
        <v>6906</v>
      </c>
      <c r="L4208" t="s">
        <v>6911</v>
      </c>
      <c r="M4208">
        <v>391.68938748060401</v>
      </c>
      <c r="N4208">
        <v>2</v>
      </c>
      <c r="O4208">
        <v>3.1465495328356203</v>
      </c>
      <c r="P4208" t="str">
        <f>VLOOKUP('Final Data Set for Clustering'!N4208,'Name of Cluster'!$A$2:$B$7,2,1)</f>
        <v>Others</v>
      </c>
    </row>
    <row r="4209" spans="1:16" x14ac:dyDescent="0.55000000000000004">
      <c r="A4209" t="s">
        <v>3222</v>
      </c>
      <c r="B4209">
        <v>1</v>
      </c>
      <c r="C4209">
        <v>4</v>
      </c>
      <c r="D4209">
        <v>63</v>
      </c>
      <c r="E4209">
        <v>22</v>
      </c>
      <c r="F4209">
        <v>4650</v>
      </c>
      <c r="G4209">
        <v>25160</v>
      </c>
      <c r="H4209" t="s">
        <v>4356</v>
      </c>
      <c r="I4209">
        <v>209.99</v>
      </c>
      <c r="J4209">
        <v>55.95</v>
      </c>
      <c r="K4209" t="s">
        <v>6906</v>
      </c>
      <c r="L4209" t="s">
        <v>3467</v>
      </c>
      <c r="M4209">
        <v>2152.4274299449257</v>
      </c>
      <c r="N4209">
        <v>6</v>
      </c>
      <c r="O4209">
        <v>2.9943656176297</v>
      </c>
      <c r="P4209" t="str">
        <f>VLOOKUP('Final Data Set for Clustering'!N4209,'Name of Cluster'!$A$2:$B$7,2,1)</f>
        <v>Long distance</v>
      </c>
    </row>
    <row r="4210" spans="1:16" x14ac:dyDescent="0.55000000000000004">
      <c r="A4210" t="s">
        <v>3727</v>
      </c>
      <c r="B4210">
        <v>6</v>
      </c>
      <c r="C4210">
        <v>8</v>
      </c>
      <c r="D4210">
        <v>3</v>
      </c>
      <c r="E4210">
        <v>2</v>
      </c>
      <c r="F4210">
        <v>950</v>
      </c>
      <c r="G4210">
        <v>1827</v>
      </c>
      <c r="H4210" t="s">
        <v>4379</v>
      </c>
      <c r="I4210">
        <v>57.89</v>
      </c>
      <c r="J4210">
        <v>11.15</v>
      </c>
      <c r="K4210" t="s">
        <v>3464</v>
      </c>
      <c r="L4210" t="s">
        <v>4909</v>
      </c>
      <c r="M4210">
        <v>23.716677258732108</v>
      </c>
      <c r="N4210">
        <v>2</v>
      </c>
      <c r="O4210">
        <v>2.2848551852492078</v>
      </c>
      <c r="P4210" t="str">
        <f>VLOOKUP('Final Data Set for Clustering'!N4210,'Name of Cluster'!$A$2:$B$7,2,1)</f>
        <v>Others</v>
      </c>
    </row>
    <row r="4211" spans="1:16" x14ac:dyDescent="0.55000000000000004">
      <c r="A4211" t="s">
        <v>1751</v>
      </c>
      <c r="B4211">
        <v>21</v>
      </c>
      <c r="C4211">
        <v>7</v>
      </c>
      <c r="D4211">
        <v>19</v>
      </c>
      <c r="E4211">
        <v>16</v>
      </c>
      <c r="F4211">
        <v>833</v>
      </c>
      <c r="G4211">
        <v>4560</v>
      </c>
      <c r="H4211" t="s">
        <v>7804</v>
      </c>
      <c r="I4211">
        <v>159.9</v>
      </c>
      <c r="J4211">
        <v>15.87</v>
      </c>
      <c r="K4211" t="s">
        <v>5412</v>
      </c>
      <c r="L4211" t="s">
        <v>4909</v>
      </c>
      <c r="M4211">
        <v>381.75036210514844</v>
      </c>
      <c r="N4211">
        <v>3</v>
      </c>
      <c r="O4211">
        <v>1.192470179173734</v>
      </c>
      <c r="P4211" t="str">
        <f>VLOOKUP('Final Data Set for Clustering'!N4211,'Name of Cluster'!$A$2:$B$7,2,1)</f>
        <v>Long confirmation time by LP</v>
      </c>
    </row>
    <row r="4212" spans="1:16" x14ac:dyDescent="0.55000000000000004">
      <c r="A4212" t="s">
        <v>3728</v>
      </c>
      <c r="B4212">
        <v>2</v>
      </c>
      <c r="C4212">
        <v>7</v>
      </c>
      <c r="D4212">
        <v>23</v>
      </c>
      <c r="E4212">
        <v>15</v>
      </c>
      <c r="F4212">
        <v>400</v>
      </c>
      <c r="G4212">
        <v>4500</v>
      </c>
      <c r="H4212" t="s">
        <v>6889</v>
      </c>
      <c r="I4212">
        <v>85</v>
      </c>
      <c r="J4212">
        <v>15.47</v>
      </c>
      <c r="K4212" t="s">
        <v>4417</v>
      </c>
      <c r="L4212" t="s">
        <v>6911</v>
      </c>
      <c r="M4212">
        <v>420.79043730867323</v>
      </c>
      <c r="N4212">
        <v>2</v>
      </c>
      <c r="O4212">
        <v>0.27011388664913277</v>
      </c>
      <c r="P4212" t="str">
        <f>VLOOKUP('Final Data Set for Clustering'!N4212,'Name of Cluster'!$A$2:$B$7,2,1)</f>
        <v>Others</v>
      </c>
    </row>
    <row r="4213" spans="1:16" x14ac:dyDescent="0.55000000000000004">
      <c r="A4213" t="s">
        <v>274</v>
      </c>
      <c r="B4213">
        <v>2</v>
      </c>
      <c r="C4213">
        <v>8</v>
      </c>
      <c r="D4213">
        <v>17</v>
      </c>
      <c r="E4213">
        <v>14</v>
      </c>
      <c r="F4213">
        <v>1350</v>
      </c>
      <c r="G4213">
        <v>8349</v>
      </c>
      <c r="H4213" t="s">
        <v>3882</v>
      </c>
      <c r="I4213">
        <v>119</v>
      </c>
      <c r="J4213">
        <v>17.079999999999998</v>
      </c>
      <c r="K4213" t="s">
        <v>6417</v>
      </c>
      <c r="L4213" t="s">
        <v>4909</v>
      </c>
      <c r="M4213">
        <v>354.09237426786507</v>
      </c>
      <c r="N4213">
        <v>2</v>
      </c>
      <c r="O4213">
        <v>0.65037990464418693</v>
      </c>
      <c r="P4213" t="str">
        <f>VLOOKUP('Final Data Set for Clustering'!N4213,'Name of Cluster'!$A$2:$B$7,2,1)</f>
        <v>Others</v>
      </c>
    </row>
    <row r="4214" spans="1:16" x14ac:dyDescent="0.55000000000000004">
      <c r="A4214" t="s">
        <v>5174</v>
      </c>
      <c r="B4214">
        <v>19</v>
      </c>
      <c r="C4214">
        <v>15</v>
      </c>
      <c r="D4214">
        <v>7</v>
      </c>
      <c r="E4214">
        <v>3</v>
      </c>
      <c r="F4214">
        <v>16800</v>
      </c>
      <c r="G4214">
        <v>87696</v>
      </c>
      <c r="H4214" t="s">
        <v>4354</v>
      </c>
      <c r="I4214">
        <v>196.99</v>
      </c>
      <c r="J4214">
        <v>33.61</v>
      </c>
      <c r="K4214" t="s">
        <v>3968</v>
      </c>
      <c r="L4214" t="s">
        <v>4909</v>
      </c>
      <c r="M4214">
        <v>127.41643684211444</v>
      </c>
      <c r="N4214">
        <v>4</v>
      </c>
      <c r="O4214">
        <v>9.4785884380986172</v>
      </c>
      <c r="P4214" t="str">
        <f>VLOOKUP('Final Data Set for Clustering'!N4214,'Name of Cluster'!$A$2:$B$7,2,1)</f>
        <v>Long Seller preparation time</v>
      </c>
    </row>
    <row r="4215" spans="1:16" x14ac:dyDescent="0.55000000000000004">
      <c r="A4215" t="s">
        <v>2256</v>
      </c>
      <c r="B4215">
        <v>3</v>
      </c>
      <c r="C4215">
        <v>6</v>
      </c>
      <c r="D4215">
        <v>29</v>
      </c>
      <c r="E4215">
        <v>14</v>
      </c>
      <c r="F4215">
        <v>250</v>
      </c>
      <c r="G4215">
        <v>640</v>
      </c>
      <c r="H4215" t="s">
        <v>1405</v>
      </c>
      <c r="I4215">
        <v>34.299999999999997</v>
      </c>
      <c r="J4215">
        <v>18.23</v>
      </c>
      <c r="K4215" t="s">
        <v>518</v>
      </c>
      <c r="L4215" t="s">
        <v>6911</v>
      </c>
      <c r="M4215">
        <v>729.66843308363264</v>
      </c>
      <c r="N4215">
        <v>2</v>
      </c>
      <c r="O4215">
        <v>0.40572460151893702</v>
      </c>
      <c r="P4215" t="str">
        <f>VLOOKUP('Final Data Set for Clustering'!N4215,'Name of Cluster'!$A$2:$B$7,2,1)</f>
        <v>Others</v>
      </c>
    </row>
    <row r="4216" spans="1:16" x14ac:dyDescent="0.55000000000000004">
      <c r="A4216" t="s">
        <v>3729</v>
      </c>
      <c r="B4216">
        <v>4</v>
      </c>
      <c r="C4216">
        <v>4</v>
      </c>
      <c r="D4216">
        <v>22</v>
      </c>
      <c r="E4216">
        <v>18</v>
      </c>
      <c r="F4216">
        <v>235</v>
      </c>
      <c r="G4216">
        <v>3136</v>
      </c>
      <c r="H4216" t="s">
        <v>5854</v>
      </c>
      <c r="I4216">
        <v>299.89999999999998</v>
      </c>
      <c r="J4216">
        <v>19.98</v>
      </c>
      <c r="K4216" t="s">
        <v>1982</v>
      </c>
      <c r="L4216" t="s">
        <v>6911</v>
      </c>
      <c r="M4216">
        <v>376.05534588225731</v>
      </c>
      <c r="N4216">
        <v>2</v>
      </c>
      <c r="O4216">
        <v>0.57990018584592817</v>
      </c>
      <c r="P4216" t="str">
        <f>VLOOKUP('Final Data Set for Clustering'!N4216,'Name of Cluster'!$A$2:$B$7,2,1)</f>
        <v>Others</v>
      </c>
    </row>
    <row r="4217" spans="1:16" x14ac:dyDescent="0.55000000000000004">
      <c r="A4217" t="s">
        <v>4227</v>
      </c>
      <c r="B4217">
        <v>1</v>
      </c>
      <c r="C4217">
        <v>7</v>
      </c>
      <c r="D4217">
        <v>20</v>
      </c>
      <c r="E4217">
        <v>13</v>
      </c>
      <c r="F4217">
        <v>4050</v>
      </c>
      <c r="G4217">
        <v>23625</v>
      </c>
      <c r="H4217" t="s">
        <v>5851</v>
      </c>
      <c r="I4217">
        <v>89.9</v>
      </c>
      <c r="J4217">
        <v>33.49</v>
      </c>
      <c r="K4217" t="s">
        <v>7373</v>
      </c>
      <c r="L4217" t="s">
        <v>4909</v>
      </c>
      <c r="M4217">
        <v>371.88706571088949</v>
      </c>
      <c r="N4217">
        <v>2</v>
      </c>
      <c r="O4217">
        <v>0.67002171794649368</v>
      </c>
      <c r="P4217" t="str">
        <f>VLOOKUP('Final Data Set for Clustering'!N4217,'Name of Cluster'!$A$2:$B$7,2,1)</f>
        <v>Others</v>
      </c>
    </row>
    <row r="4218" spans="1:16" x14ac:dyDescent="0.55000000000000004">
      <c r="A4218" t="s">
        <v>7162</v>
      </c>
      <c r="B4218">
        <v>2</v>
      </c>
      <c r="C4218">
        <v>8</v>
      </c>
      <c r="D4218">
        <v>24</v>
      </c>
      <c r="E4218">
        <v>21</v>
      </c>
      <c r="F4218">
        <v>710</v>
      </c>
      <c r="G4218">
        <v>3458</v>
      </c>
      <c r="H4218" t="s">
        <v>5323</v>
      </c>
      <c r="I4218">
        <v>655</v>
      </c>
      <c r="J4218">
        <v>21.84</v>
      </c>
      <c r="K4218" t="s">
        <v>1982</v>
      </c>
      <c r="L4218" t="s">
        <v>6911</v>
      </c>
      <c r="M4218">
        <v>620.51766355098243</v>
      </c>
      <c r="N4218">
        <v>2</v>
      </c>
      <c r="O4218">
        <v>0.60248779596560875</v>
      </c>
      <c r="P4218" t="str">
        <f>VLOOKUP('Final Data Set for Clustering'!N4218,'Name of Cluster'!$A$2:$B$7,2,1)</f>
        <v>Others</v>
      </c>
    </row>
    <row r="4219" spans="1:16" x14ac:dyDescent="0.55000000000000004">
      <c r="A4219" t="s">
        <v>4228</v>
      </c>
      <c r="B4219">
        <v>18</v>
      </c>
      <c r="C4219">
        <v>4</v>
      </c>
      <c r="D4219">
        <v>27</v>
      </c>
      <c r="E4219">
        <v>21</v>
      </c>
      <c r="F4219">
        <v>4100</v>
      </c>
      <c r="G4219">
        <v>36000</v>
      </c>
      <c r="H4219" t="s">
        <v>1443</v>
      </c>
      <c r="I4219">
        <v>197</v>
      </c>
      <c r="J4219">
        <v>27.7</v>
      </c>
      <c r="K4219" t="s">
        <v>6906</v>
      </c>
      <c r="L4219" t="s">
        <v>6911</v>
      </c>
      <c r="M4219">
        <v>559.84576860523225</v>
      </c>
      <c r="N4219">
        <v>3</v>
      </c>
      <c r="O4219">
        <v>2.8055313449887191</v>
      </c>
      <c r="P4219" t="str">
        <f>VLOOKUP('Final Data Set for Clustering'!N4219,'Name of Cluster'!$A$2:$B$7,2,1)</f>
        <v>Long confirmation time by LP</v>
      </c>
    </row>
    <row r="4220" spans="1:16" x14ac:dyDescent="0.55000000000000004">
      <c r="A4220" t="s">
        <v>6661</v>
      </c>
      <c r="B4220">
        <v>3</v>
      </c>
      <c r="C4220">
        <v>7</v>
      </c>
      <c r="D4220">
        <v>32</v>
      </c>
      <c r="E4220">
        <v>14</v>
      </c>
      <c r="F4220">
        <v>6950</v>
      </c>
      <c r="G4220">
        <v>35000</v>
      </c>
      <c r="H4220" t="s">
        <v>4891</v>
      </c>
      <c r="I4220">
        <v>210</v>
      </c>
      <c r="J4220">
        <v>48.52</v>
      </c>
      <c r="K4220" t="s">
        <v>6417</v>
      </c>
      <c r="L4220" t="s">
        <v>3467</v>
      </c>
      <c r="M4220">
        <v>1329.2441068527728</v>
      </c>
      <c r="N4220">
        <v>6</v>
      </c>
      <c r="O4220">
        <v>2.3780917065389211</v>
      </c>
      <c r="P4220" t="str">
        <f>VLOOKUP('Final Data Set for Clustering'!N4220,'Name of Cluster'!$A$2:$B$7,2,1)</f>
        <v>Long distance</v>
      </c>
    </row>
    <row r="4221" spans="1:16" x14ac:dyDescent="0.55000000000000004">
      <c r="A4221" t="s">
        <v>4229</v>
      </c>
      <c r="B4221">
        <v>2</v>
      </c>
      <c r="C4221">
        <v>4</v>
      </c>
      <c r="D4221">
        <v>42</v>
      </c>
      <c r="E4221">
        <v>22</v>
      </c>
      <c r="F4221">
        <v>1150</v>
      </c>
      <c r="G4221">
        <v>20956</v>
      </c>
      <c r="H4221" t="s">
        <v>2406</v>
      </c>
      <c r="I4221">
        <v>104</v>
      </c>
      <c r="J4221">
        <v>31.48</v>
      </c>
      <c r="K4221" t="s">
        <v>4419</v>
      </c>
      <c r="L4221" t="s">
        <v>6911</v>
      </c>
      <c r="M4221">
        <v>660.74671831274156</v>
      </c>
      <c r="N4221">
        <v>2</v>
      </c>
      <c r="O4221">
        <v>1.8055140291066576</v>
      </c>
      <c r="P4221" t="str">
        <f>VLOOKUP('Final Data Set for Clustering'!N4221,'Name of Cluster'!$A$2:$B$7,2,1)</f>
        <v>Others</v>
      </c>
    </row>
    <row r="4222" spans="1:16" x14ac:dyDescent="0.55000000000000004">
      <c r="A4222" t="s">
        <v>4665</v>
      </c>
      <c r="B4222">
        <v>1</v>
      </c>
      <c r="C4222">
        <v>6</v>
      </c>
      <c r="D4222">
        <v>22</v>
      </c>
      <c r="E4222">
        <v>14</v>
      </c>
      <c r="F4222">
        <v>300</v>
      </c>
      <c r="G4222">
        <v>816</v>
      </c>
      <c r="H4222" t="s">
        <v>6341</v>
      </c>
      <c r="I4222">
        <v>24.99</v>
      </c>
      <c r="J4222">
        <v>18.23</v>
      </c>
      <c r="K4222" t="s">
        <v>4907</v>
      </c>
      <c r="L4222" t="s">
        <v>6911</v>
      </c>
      <c r="M4222">
        <v>265.09779983831527</v>
      </c>
      <c r="N4222">
        <v>2</v>
      </c>
      <c r="O4222">
        <v>0.41715682375772856</v>
      </c>
      <c r="P4222" t="str">
        <f>VLOOKUP('Final Data Set for Clustering'!N4222,'Name of Cluster'!$A$2:$B$7,2,1)</f>
        <v>Others</v>
      </c>
    </row>
    <row r="4223" spans="1:16" x14ac:dyDescent="0.55000000000000004">
      <c r="A4223" t="s">
        <v>5688</v>
      </c>
      <c r="B4223">
        <v>2</v>
      </c>
      <c r="C4223">
        <v>5</v>
      </c>
      <c r="D4223">
        <v>27</v>
      </c>
      <c r="E4223">
        <v>26</v>
      </c>
      <c r="F4223">
        <v>269</v>
      </c>
      <c r="G4223">
        <v>2431</v>
      </c>
      <c r="H4223" t="s">
        <v>2929</v>
      </c>
      <c r="I4223">
        <v>277.99</v>
      </c>
      <c r="J4223">
        <v>16.7</v>
      </c>
      <c r="K4223" t="s">
        <v>1982</v>
      </c>
      <c r="L4223" t="s">
        <v>6911</v>
      </c>
      <c r="M4223">
        <v>590.26144636332492</v>
      </c>
      <c r="N4223">
        <v>2</v>
      </c>
      <c r="O4223">
        <v>0.38829455586353945</v>
      </c>
      <c r="P4223" t="str">
        <f>VLOOKUP('Final Data Set for Clustering'!N4223,'Name of Cluster'!$A$2:$B$7,2,1)</f>
        <v>Others</v>
      </c>
    </row>
    <row r="4224" spans="1:16" x14ac:dyDescent="0.55000000000000004">
      <c r="A4224" t="s">
        <v>1265</v>
      </c>
      <c r="B4224">
        <v>2</v>
      </c>
      <c r="C4224">
        <v>4</v>
      </c>
      <c r="D4224">
        <v>35</v>
      </c>
      <c r="E4224">
        <v>20</v>
      </c>
      <c r="F4224">
        <v>4600</v>
      </c>
      <c r="G4224">
        <v>24864</v>
      </c>
      <c r="H4224" t="s">
        <v>5358</v>
      </c>
      <c r="I4224">
        <v>109.9</v>
      </c>
      <c r="J4224">
        <v>24.9</v>
      </c>
      <c r="K4224" t="s">
        <v>4419</v>
      </c>
      <c r="L4224" t="s">
        <v>6911</v>
      </c>
      <c r="M4224">
        <v>355.0018247537991</v>
      </c>
      <c r="N4224">
        <v>2</v>
      </c>
      <c r="O4224">
        <v>1.4760663760853912</v>
      </c>
      <c r="P4224" t="str">
        <f>VLOOKUP('Final Data Set for Clustering'!N4224,'Name of Cluster'!$A$2:$B$7,2,1)</f>
        <v>Others</v>
      </c>
    </row>
    <row r="4225" spans="1:16" x14ac:dyDescent="0.55000000000000004">
      <c r="A4225" t="s">
        <v>2745</v>
      </c>
      <c r="B4225">
        <v>1</v>
      </c>
      <c r="C4225">
        <v>4</v>
      </c>
      <c r="D4225">
        <v>35</v>
      </c>
      <c r="E4225">
        <v>27</v>
      </c>
      <c r="F4225">
        <v>550</v>
      </c>
      <c r="G4225">
        <v>17328</v>
      </c>
      <c r="H4225" t="s">
        <v>3886</v>
      </c>
      <c r="I4225">
        <v>34.9</v>
      </c>
      <c r="J4225">
        <v>16.11</v>
      </c>
      <c r="K4225" t="s">
        <v>1982</v>
      </c>
      <c r="L4225" t="s">
        <v>6911</v>
      </c>
      <c r="M4225">
        <v>980.18721774818732</v>
      </c>
      <c r="N4225">
        <v>2</v>
      </c>
      <c r="O4225">
        <v>1.5651309764625045</v>
      </c>
      <c r="P4225" t="str">
        <f>VLOOKUP('Final Data Set for Clustering'!N4225,'Name of Cluster'!$A$2:$B$7,2,1)</f>
        <v>Others</v>
      </c>
    </row>
    <row r="4226" spans="1:16" x14ac:dyDescent="0.55000000000000004">
      <c r="A4226" t="s">
        <v>2257</v>
      </c>
      <c r="B4226">
        <v>21</v>
      </c>
      <c r="C4226">
        <v>8</v>
      </c>
      <c r="D4226">
        <v>19</v>
      </c>
      <c r="E4226">
        <v>14</v>
      </c>
      <c r="F4226">
        <v>950</v>
      </c>
      <c r="G4226">
        <v>1827</v>
      </c>
      <c r="H4226" t="s">
        <v>4379</v>
      </c>
      <c r="I4226">
        <v>57.89</v>
      </c>
      <c r="J4226">
        <v>17.989999999999998</v>
      </c>
      <c r="K4226" t="s">
        <v>3464</v>
      </c>
      <c r="L4226" t="s">
        <v>6911</v>
      </c>
      <c r="M4226">
        <v>351.19436404087622</v>
      </c>
      <c r="N4226">
        <v>3</v>
      </c>
      <c r="O4226">
        <v>1.348475595134399</v>
      </c>
      <c r="P4226" t="str">
        <f>VLOOKUP('Final Data Set for Clustering'!N4226,'Name of Cluster'!$A$2:$B$7,2,1)</f>
        <v>Long confirmation time by LP</v>
      </c>
    </row>
    <row r="4227" spans="1:16" x14ac:dyDescent="0.55000000000000004">
      <c r="A4227" t="s">
        <v>5689</v>
      </c>
      <c r="B4227">
        <v>4</v>
      </c>
      <c r="C4227">
        <v>6</v>
      </c>
      <c r="D4227">
        <v>15</v>
      </c>
      <c r="E4227">
        <v>13</v>
      </c>
      <c r="F4227">
        <v>720</v>
      </c>
      <c r="G4227">
        <v>9072</v>
      </c>
      <c r="H4227" t="s">
        <v>7811</v>
      </c>
      <c r="I4227">
        <v>115</v>
      </c>
      <c r="J4227">
        <v>33.07</v>
      </c>
      <c r="K4227" t="s">
        <v>4907</v>
      </c>
      <c r="L4227" t="s">
        <v>6911</v>
      </c>
      <c r="M4227">
        <v>528.51510635146667</v>
      </c>
      <c r="N4227">
        <v>2</v>
      </c>
      <c r="O4227">
        <v>0.251070611876196</v>
      </c>
      <c r="P4227" t="str">
        <f>VLOOKUP('Final Data Set for Clustering'!N4227,'Name of Cluster'!$A$2:$B$7,2,1)</f>
        <v>Others</v>
      </c>
    </row>
    <row r="4228" spans="1:16" x14ac:dyDescent="0.55000000000000004">
      <c r="A4228" t="s">
        <v>3730</v>
      </c>
      <c r="B4228">
        <v>19</v>
      </c>
      <c r="C4228">
        <v>11</v>
      </c>
      <c r="D4228">
        <v>20</v>
      </c>
      <c r="E4228">
        <v>19</v>
      </c>
      <c r="F4228">
        <v>350</v>
      </c>
      <c r="G4228">
        <v>9900</v>
      </c>
      <c r="H4228" t="s">
        <v>6399</v>
      </c>
      <c r="I4228">
        <v>39.9</v>
      </c>
      <c r="J4228">
        <v>14.1</v>
      </c>
      <c r="L4228" t="s">
        <v>6911</v>
      </c>
      <c r="M4228">
        <v>382.66820376459526</v>
      </c>
      <c r="N4228">
        <v>3</v>
      </c>
      <c r="O4228">
        <v>3.1206801523148937</v>
      </c>
      <c r="P4228" t="str">
        <f>VLOOKUP('Final Data Set for Clustering'!N4228,'Name of Cluster'!$A$2:$B$7,2,1)</f>
        <v>Long confirmation time by LP</v>
      </c>
    </row>
    <row r="4229" spans="1:16" x14ac:dyDescent="0.55000000000000004">
      <c r="A4229" t="s">
        <v>1752</v>
      </c>
      <c r="B4229">
        <v>27</v>
      </c>
      <c r="C4229">
        <v>6</v>
      </c>
      <c r="D4229">
        <v>23</v>
      </c>
      <c r="E4229">
        <v>21</v>
      </c>
      <c r="F4229">
        <v>200</v>
      </c>
      <c r="G4229">
        <v>8000</v>
      </c>
      <c r="H4229" t="s">
        <v>7328</v>
      </c>
      <c r="I4229">
        <v>14.9</v>
      </c>
      <c r="J4229">
        <v>10.96</v>
      </c>
      <c r="K4229" t="s">
        <v>516</v>
      </c>
      <c r="L4229" t="s">
        <v>4909</v>
      </c>
      <c r="M4229">
        <v>32.303499152920061</v>
      </c>
      <c r="N4229">
        <v>3</v>
      </c>
      <c r="O4229">
        <v>1.0231664879279716</v>
      </c>
      <c r="P4229" t="str">
        <f>VLOOKUP('Final Data Set for Clustering'!N4229,'Name of Cluster'!$A$2:$B$7,2,1)</f>
        <v>Long confirmation time by LP</v>
      </c>
    </row>
    <row r="4230" spans="1:16" x14ac:dyDescent="0.55000000000000004">
      <c r="A4230" t="s">
        <v>2746</v>
      </c>
      <c r="B4230">
        <v>1</v>
      </c>
      <c r="C4230">
        <v>6</v>
      </c>
      <c r="D4230">
        <v>23</v>
      </c>
      <c r="E4230">
        <v>22</v>
      </c>
      <c r="F4230">
        <v>1050</v>
      </c>
      <c r="G4230">
        <v>6400</v>
      </c>
      <c r="H4230" t="s">
        <v>455</v>
      </c>
      <c r="I4230">
        <v>58.99</v>
      </c>
      <c r="J4230">
        <v>16.170000000000002</v>
      </c>
      <c r="K4230" t="s">
        <v>4418</v>
      </c>
      <c r="L4230" t="s">
        <v>6911</v>
      </c>
      <c r="M4230">
        <v>958.10222079030541</v>
      </c>
      <c r="N4230">
        <v>2</v>
      </c>
      <c r="O4230">
        <v>0.61437729945979691</v>
      </c>
      <c r="P4230" t="str">
        <f>VLOOKUP('Final Data Set for Clustering'!N4230,'Name of Cluster'!$A$2:$B$7,2,1)</f>
        <v>Others</v>
      </c>
    </row>
    <row r="4231" spans="1:16" x14ac:dyDescent="0.55000000000000004">
      <c r="A4231" t="s">
        <v>787</v>
      </c>
      <c r="B4231">
        <v>4</v>
      </c>
      <c r="C4231">
        <v>4</v>
      </c>
      <c r="D4231">
        <v>17</v>
      </c>
      <c r="E4231">
        <v>16</v>
      </c>
      <c r="F4231">
        <v>1300</v>
      </c>
      <c r="G4231">
        <v>10010</v>
      </c>
      <c r="H4231" t="s">
        <v>2434</v>
      </c>
      <c r="I4231">
        <v>19.989999999999998</v>
      </c>
      <c r="J4231">
        <v>24.48</v>
      </c>
      <c r="K4231" t="s">
        <v>1002</v>
      </c>
      <c r="L4231" t="s">
        <v>4910</v>
      </c>
      <c r="M4231">
        <v>2483.1975650228778</v>
      </c>
      <c r="N4231">
        <v>6</v>
      </c>
      <c r="O4231">
        <v>2.7894255729002801</v>
      </c>
      <c r="P4231" t="str">
        <f>VLOOKUP('Final Data Set for Clustering'!N4231,'Name of Cluster'!$A$2:$B$7,2,1)</f>
        <v>Long distance</v>
      </c>
    </row>
    <row r="4232" spans="1:16" x14ac:dyDescent="0.55000000000000004">
      <c r="A4232" t="s">
        <v>7650</v>
      </c>
      <c r="B4232">
        <v>5</v>
      </c>
      <c r="C4232">
        <v>7</v>
      </c>
      <c r="D4232">
        <v>14</v>
      </c>
      <c r="E4232">
        <v>12</v>
      </c>
      <c r="F4232">
        <v>4000</v>
      </c>
      <c r="G4232">
        <v>7128</v>
      </c>
      <c r="H4232" t="s">
        <v>6400</v>
      </c>
      <c r="I4232">
        <v>299.89999999999998</v>
      </c>
      <c r="J4232">
        <v>21.44</v>
      </c>
      <c r="K4232" t="s">
        <v>4907</v>
      </c>
      <c r="L4232" t="s">
        <v>4909</v>
      </c>
      <c r="M4232">
        <v>377.11220796369696</v>
      </c>
      <c r="N4232">
        <v>2</v>
      </c>
      <c r="O4232">
        <v>0.64279767158972489</v>
      </c>
      <c r="P4232" t="str">
        <f>VLOOKUP('Final Data Set for Clustering'!N4232,'Name of Cluster'!$A$2:$B$7,2,1)</f>
        <v>Others</v>
      </c>
    </row>
    <row r="4233" spans="1:16" x14ac:dyDescent="0.55000000000000004">
      <c r="A4233" t="s">
        <v>2747</v>
      </c>
      <c r="B4233">
        <v>2</v>
      </c>
      <c r="C4233">
        <v>7</v>
      </c>
      <c r="D4233">
        <v>15</v>
      </c>
      <c r="E4233">
        <v>14</v>
      </c>
      <c r="F4233">
        <v>1000</v>
      </c>
      <c r="G4233">
        <v>7632</v>
      </c>
      <c r="H4233" t="s">
        <v>2916</v>
      </c>
      <c r="I4233">
        <v>108</v>
      </c>
      <c r="J4233">
        <v>16.52</v>
      </c>
      <c r="K4233" t="s">
        <v>1982</v>
      </c>
      <c r="L4233" t="s">
        <v>6911</v>
      </c>
      <c r="M4233">
        <v>611.21395828877405</v>
      </c>
      <c r="N4233">
        <v>2</v>
      </c>
      <c r="O4233">
        <v>0.45085566143442307</v>
      </c>
      <c r="P4233" t="str">
        <f>VLOOKUP('Final Data Set for Clustering'!N4233,'Name of Cluster'!$A$2:$B$7,2,1)</f>
        <v>Others</v>
      </c>
    </row>
    <row r="4234" spans="1:16" x14ac:dyDescent="0.55000000000000004">
      <c r="A4234" t="s">
        <v>6662</v>
      </c>
      <c r="B4234">
        <v>2</v>
      </c>
      <c r="C4234">
        <v>4</v>
      </c>
      <c r="D4234">
        <v>33</v>
      </c>
      <c r="E4234">
        <v>28</v>
      </c>
      <c r="F4234">
        <v>133</v>
      </c>
      <c r="G4234">
        <v>1140</v>
      </c>
      <c r="H4234" t="s">
        <v>985</v>
      </c>
      <c r="I4234">
        <v>99</v>
      </c>
      <c r="J4234">
        <v>21.14</v>
      </c>
      <c r="K4234" t="s">
        <v>516</v>
      </c>
      <c r="L4234" t="s">
        <v>3467</v>
      </c>
      <c r="M4234">
        <v>1774.6367072425608</v>
      </c>
      <c r="N4234">
        <v>6</v>
      </c>
      <c r="O4234">
        <v>0.99010292624104734</v>
      </c>
      <c r="P4234" t="str">
        <f>VLOOKUP('Final Data Set for Clustering'!N4234,'Name of Cluster'!$A$2:$B$7,2,1)</f>
        <v>Long distance</v>
      </c>
    </row>
    <row r="4235" spans="1:16" x14ac:dyDescent="0.55000000000000004">
      <c r="A4235" t="s">
        <v>6663</v>
      </c>
      <c r="B4235">
        <v>1</v>
      </c>
      <c r="C4235">
        <v>6</v>
      </c>
      <c r="D4235">
        <v>35</v>
      </c>
      <c r="E4235">
        <v>28</v>
      </c>
      <c r="F4235">
        <v>3000</v>
      </c>
      <c r="G4235">
        <v>13464</v>
      </c>
      <c r="H4235" t="s">
        <v>985</v>
      </c>
      <c r="I4235">
        <v>169.9</v>
      </c>
      <c r="J4235">
        <v>38.15</v>
      </c>
      <c r="K4235" t="s">
        <v>7888</v>
      </c>
      <c r="L4235" t="s">
        <v>4910</v>
      </c>
      <c r="M4235">
        <v>2610.0110344426275</v>
      </c>
      <c r="N4235">
        <v>6</v>
      </c>
      <c r="O4235">
        <v>1.1322941324213645</v>
      </c>
      <c r="P4235" t="str">
        <f>VLOOKUP('Final Data Set for Clustering'!N4235,'Name of Cluster'!$A$2:$B$7,2,1)</f>
        <v>Long distance</v>
      </c>
    </row>
    <row r="4236" spans="1:16" x14ac:dyDescent="0.55000000000000004">
      <c r="A4236" t="s">
        <v>4666</v>
      </c>
      <c r="B4236">
        <v>3</v>
      </c>
      <c r="C4236">
        <v>5</v>
      </c>
      <c r="D4236">
        <v>31</v>
      </c>
      <c r="E4236">
        <v>26</v>
      </c>
      <c r="F4236">
        <v>1850</v>
      </c>
      <c r="G4236">
        <v>16896</v>
      </c>
      <c r="H4236" t="s">
        <v>4357</v>
      </c>
      <c r="I4236">
        <v>99.9</v>
      </c>
      <c r="J4236">
        <v>42.76</v>
      </c>
      <c r="K4236" t="s">
        <v>5412</v>
      </c>
      <c r="L4236" t="s">
        <v>3467</v>
      </c>
      <c r="M4236">
        <v>2085.4713928344781</v>
      </c>
      <c r="N4236">
        <v>6</v>
      </c>
      <c r="O4236">
        <v>0.5027751576040036</v>
      </c>
      <c r="P4236" t="str">
        <f>VLOOKUP('Final Data Set for Clustering'!N4236,'Name of Cluster'!$A$2:$B$7,2,1)</f>
        <v>Long distance</v>
      </c>
    </row>
    <row r="4237" spans="1:16" x14ac:dyDescent="0.55000000000000004">
      <c r="A4237" t="s">
        <v>788</v>
      </c>
      <c r="B4237">
        <v>3</v>
      </c>
      <c r="C4237">
        <v>4</v>
      </c>
      <c r="D4237">
        <v>40</v>
      </c>
      <c r="E4237">
        <v>19</v>
      </c>
      <c r="F4237">
        <v>350</v>
      </c>
      <c r="G4237">
        <v>1600</v>
      </c>
      <c r="H4237" t="s">
        <v>7316</v>
      </c>
      <c r="I4237">
        <v>59.99</v>
      </c>
      <c r="J4237">
        <v>16.18</v>
      </c>
      <c r="K4237" t="s">
        <v>6417</v>
      </c>
      <c r="L4237" t="s">
        <v>6911</v>
      </c>
      <c r="M4237">
        <v>747.95333118264841</v>
      </c>
      <c r="N4237">
        <v>2</v>
      </c>
      <c r="O4237">
        <v>1.6448512238929605</v>
      </c>
      <c r="P4237" t="str">
        <f>VLOOKUP('Final Data Set for Clustering'!N4237,'Name of Cluster'!$A$2:$B$7,2,1)</f>
        <v>Others</v>
      </c>
    </row>
    <row r="4238" spans="1:16" x14ac:dyDescent="0.55000000000000004">
      <c r="A4238" t="s">
        <v>5175</v>
      </c>
      <c r="B4238">
        <v>1</v>
      </c>
      <c r="C4238">
        <v>4</v>
      </c>
      <c r="D4238">
        <v>29</v>
      </c>
      <c r="E4238">
        <v>24</v>
      </c>
      <c r="F4238">
        <v>450</v>
      </c>
      <c r="G4238">
        <v>23625</v>
      </c>
      <c r="H4238" t="s">
        <v>5851</v>
      </c>
      <c r="I4238">
        <v>159.9</v>
      </c>
      <c r="J4238">
        <v>19</v>
      </c>
      <c r="K4238" t="s">
        <v>4418</v>
      </c>
      <c r="L4238" t="s">
        <v>6911</v>
      </c>
      <c r="M4238">
        <v>938.2216705318051</v>
      </c>
      <c r="N4238">
        <v>2</v>
      </c>
      <c r="O4238">
        <v>1.2509159099184601</v>
      </c>
      <c r="P4238" t="str">
        <f>VLOOKUP('Final Data Set for Clustering'!N4238,'Name of Cluster'!$A$2:$B$7,2,1)</f>
        <v>Others</v>
      </c>
    </row>
    <row r="4239" spans="1:16" x14ac:dyDescent="0.55000000000000004">
      <c r="A4239" t="s">
        <v>275</v>
      </c>
      <c r="B4239">
        <v>4</v>
      </c>
      <c r="C4239">
        <v>7</v>
      </c>
      <c r="D4239">
        <v>39</v>
      </c>
      <c r="E4239">
        <v>38</v>
      </c>
      <c r="F4239">
        <v>300</v>
      </c>
      <c r="G4239">
        <v>816</v>
      </c>
      <c r="H4239" t="s">
        <v>6341</v>
      </c>
      <c r="I4239">
        <v>27.99</v>
      </c>
      <c r="J4239">
        <v>17.5</v>
      </c>
      <c r="K4239" t="s">
        <v>516</v>
      </c>
      <c r="L4239" t="s">
        <v>4910</v>
      </c>
      <c r="M4239">
        <v>2757.1333217351198</v>
      </c>
      <c r="N4239">
        <v>6</v>
      </c>
      <c r="O4239">
        <v>1.4431767656325745</v>
      </c>
      <c r="P4239" t="str">
        <f>VLOOKUP('Final Data Set for Clustering'!N4239,'Name of Cluster'!$A$2:$B$7,2,1)</f>
        <v>Long distance</v>
      </c>
    </row>
    <row r="4240" spans="1:16" x14ac:dyDescent="0.55000000000000004">
      <c r="A4240" t="s">
        <v>275</v>
      </c>
      <c r="B4240">
        <v>4</v>
      </c>
      <c r="C4240">
        <v>7</v>
      </c>
      <c r="D4240">
        <v>39</v>
      </c>
      <c r="E4240">
        <v>38</v>
      </c>
      <c r="F4240">
        <v>300</v>
      </c>
      <c r="G4240">
        <v>816</v>
      </c>
      <c r="H4240" t="s">
        <v>6341</v>
      </c>
      <c r="I4240">
        <v>29.99</v>
      </c>
      <c r="J4240">
        <v>17.5</v>
      </c>
      <c r="K4240" t="s">
        <v>516</v>
      </c>
      <c r="L4240" t="s">
        <v>4910</v>
      </c>
      <c r="M4240">
        <v>2757.1333217351198</v>
      </c>
      <c r="N4240">
        <v>6</v>
      </c>
      <c r="O4240">
        <v>1.4431767656325745</v>
      </c>
      <c r="P4240" t="str">
        <f>VLOOKUP('Final Data Set for Clustering'!N4240,'Name of Cluster'!$A$2:$B$7,2,1)</f>
        <v>Long distance</v>
      </c>
    </row>
    <row r="4241" spans="1:16" x14ac:dyDescent="0.55000000000000004">
      <c r="A4241" t="s">
        <v>6185</v>
      </c>
      <c r="B4241">
        <v>12</v>
      </c>
      <c r="C4241">
        <v>12</v>
      </c>
      <c r="D4241">
        <v>26</v>
      </c>
      <c r="E4241">
        <v>23</v>
      </c>
      <c r="F4241">
        <v>700</v>
      </c>
      <c r="G4241">
        <v>1452</v>
      </c>
      <c r="H4241" t="s">
        <v>2410</v>
      </c>
      <c r="I4241">
        <v>67.7</v>
      </c>
      <c r="J4241">
        <v>16.23</v>
      </c>
      <c r="K4241" t="s">
        <v>517</v>
      </c>
      <c r="L4241" t="s">
        <v>6911</v>
      </c>
      <c r="O4241">
        <v>0</v>
      </c>
      <c r="P4241" t="e">
        <f>VLOOKUP('Final Data Set for Clustering'!N4241,'Name of Cluster'!$A$2:$B$7,2,1)</f>
        <v>#N/A</v>
      </c>
    </row>
    <row r="4242" spans="1:16" x14ac:dyDescent="0.55000000000000004">
      <c r="A4242" t="s">
        <v>7163</v>
      </c>
      <c r="B4242">
        <v>2</v>
      </c>
      <c r="C4242">
        <v>7</v>
      </c>
      <c r="D4242">
        <v>11</v>
      </c>
      <c r="E4242">
        <v>8</v>
      </c>
      <c r="F4242">
        <v>700</v>
      </c>
      <c r="G4242">
        <v>6840</v>
      </c>
      <c r="H4242" t="s">
        <v>1472</v>
      </c>
      <c r="I4242">
        <v>55</v>
      </c>
      <c r="J4242">
        <v>13.75</v>
      </c>
      <c r="K4242" t="s">
        <v>1488</v>
      </c>
      <c r="L4242" t="s">
        <v>4909</v>
      </c>
      <c r="M4242">
        <v>128.691452823004</v>
      </c>
      <c r="N4242">
        <v>2</v>
      </c>
      <c r="O4242">
        <v>0.93262492693838261</v>
      </c>
      <c r="P4242" t="str">
        <f>VLOOKUP('Final Data Set for Clustering'!N4242,'Name of Cluster'!$A$2:$B$7,2,1)</f>
        <v>Others</v>
      </c>
    </row>
    <row r="4243" spans="1:16" x14ac:dyDescent="0.55000000000000004">
      <c r="A4243" t="s">
        <v>5690</v>
      </c>
      <c r="B4243">
        <v>6</v>
      </c>
      <c r="C4243">
        <v>6</v>
      </c>
      <c r="D4243">
        <v>17</v>
      </c>
      <c r="E4243">
        <v>16</v>
      </c>
      <c r="F4243">
        <v>6200</v>
      </c>
      <c r="G4243">
        <v>36190</v>
      </c>
      <c r="H4243" t="s">
        <v>6831</v>
      </c>
      <c r="I4243">
        <v>139.9</v>
      </c>
      <c r="J4243">
        <v>23.78</v>
      </c>
      <c r="K4243" t="s">
        <v>7890</v>
      </c>
      <c r="L4243" t="s">
        <v>4909</v>
      </c>
      <c r="M4243">
        <v>126.0143300325329</v>
      </c>
      <c r="N4243">
        <v>2</v>
      </c>
      <c r="O4243">
        <v>1.6948823628532104</v>
      </c>
      <c r="P4243" t="str">
        <f>VLOOKUP('Final Data Set for Clustering'!N4243,'Name of Cluster'!$A$2:$B$7,2,1)</f>
        <v>Others</v>
      </c>
    </row>
    <row r="4244" spans="1:16" x14ac:dyDescent="0.55000000000000004">
      <c r="A4244" t="s">
        <v>789</v>
      </c>
      <c r="B4244">
        <v>31</v>
      </c>
      <c r="C4244">
        <v>8</v>
      </c>
      <c r="D4244">
        <v>27</v>
      </c>
      <c r="E4244">
        <v>16</v>
      </c>
      <c r="F4244">
        <v>700</v>
      </c>
      <c r="G4244">
        <v>5610</v>
      </c>
      <c r="H4244" t="s">
        <v>6856</v>
      </c>
      <c r="I4244">
        <v>129.9</v>
      </c>
      <c r="J4244">
        <v>9.26</v>
      </c>
      <c r="K4244" t="s">
        <v>5412</v>
      </c>
      <c r="L4244" t="s">
        <v>4909</v>
      </c>
      <c r="M4244">
        <v>9.9760009205251698</v>
      </c>
      <c r="N4244">
        <v>3</v>
      </c>
      <c r="O4244">
        <v>1.224582294399081</v>
      </c>
      <c r="P4244" t="str">
        <f>VLOOKUP('Final Data Set for Clustering'!N4244,'Name of Cluster'!$A$2:$B$7,2,1)</f>
        <v>Long confirmation time by LP</v>
      </c>
    </row>
    <row r="4245" spans="1:16" x14ac:dyDescent="0.55000000000000004">
      <c r="A4245" t="s">
        <v>2748</v>
      </c>
      <c r="B4245">
        <v>6</v>
      </c>
      <c r="C4245">
        <v>7</v>
      </c>
      <c r="D4245">
        <v>26</v>
      </c>
      <c r="E4245">
        <v>12</v>
      </c>
      <c r="F4245">
        <v>4300</v>
      </c>
      <c r="G4245">
        <v>512</v>
      </c>
      <c r="H4245" t="s">
        <v>5856</v>
      </c>
      <c r="I4245">
        <v>25.2</v>
      </c>
      <c r="J4245">
        <v>58.9</v>
      </c>
      <c r="K4245" t="s">
        <v>4419</v>
      </c>
      <c r="L4245" t="s">
        <v>4909</v>
      </c>
      <c r="M4245">
        <v>430.14778889258531</v>
      </c>
      <c r="N4245">
        <v>2</v>
      </c>
      <c r="O4245">
        <v>0.57414989068401889</v>
      </c>
      <c r="P4245" t="str">
        <f>VLOOKUP('Final Data Set for Clustering'!N4245,'Name of Cluster'!$A$2:$B$7,2,1)</f>
        <v>Others</v>
      </c>
    </row>
    <row r="4246" spans="1:16" x14ac:dyDescent="0.55000000000000004">
      <c r="A4246" t="s">
        <v>2749</v>
      </c>
      <c r="B4246">
        <v>1</v>
      </c>
      <c r="C4246">
        <v>6</v>
      </c>
      <c r="D4246">
        <v>24</v>
      </c>
      <c r="E4246">
        <v>10</v>
      </c>
      <c r="F4246">
        <v>9000</v>
      </c>
      <c r="G4246">
        <v>35000</v>
      </c>
      <c r="H4246" t="s">
        <v>7819</v>
      </c>
      <c r="I4246">
        <v>159.9</v>
      </c>
      <c r="J4246">
        <v>19.420000000000002</v>
      </c>
      <c r="K4246" t="s">
        <v>7888</v>
      </c>
      <c r="L4246" t="s">
        <v>4909</v>
      </c>
      <c r="M4246">
        <v>23.96411768262583</v>
      </c>
      <c r="N4246">
        <v>2</v>
      </c>
      <c r="O4246">
        <v>2.9215587391839701</v>
      </c>
      <c r="P4246" t="str">
        <f>VLOOKUP('Final Data Set for Clustering'!N4246,'Name of Cluster'!$A$2:$B$7,2,1)</f>
        <v>Others</v>
      </c>
    </row>
    <row r="4247" spans="1:16" x14ac:dyDescent="0.55000000000000004">
      <c r="A4247" t="s">
        <v>5176</v>
      </c>
      <c r="B4247">
        <v>8</v>
      </c>
      <c r="C4247">
        <v>7</v>
      </c>
      <c r="D4247">
        <v>29</v>
      </c>
      <c r="E4247">
        <v>14</v>
      </c>
      <c r="F4247">
        <v>800</v>
      </c>
      <c r="G4247">
        <v>5814</v>
      </c>
      <c r="H4247" t="s">
        <v>5343</v>
      </c>
      <c r="I4247">
        <v>699.99</v>
      </c>
      <c r="J4247">
        <v>19.66</v>
      </c>
      <c r="K4247" t="s">
        <v>1982</v>
      </c>
      <c r="L4247" t="s">
        <v>6911</v>
      </c>
      <c r="M4247">
        <v>392.58143295251983</v>
      </c>
      <c r="N4247">
        <v>2</v>
      </c>
      <c r="O4247">
        <v>0.53859412102133986</v>
      </c>
      <c r="P4247" t="str">
        <f>VLOOKUP('Final Data Set for Clustering'!N4247,'Name of Cluster'!$A$2:$B$7,2,1)</f>
        <v>Others</v>
      </c>
    </row>
    <row r="4248" spans="1:16" x14ac:dyDescent="0.55000000000000004">
      <c r="A4248" t="s">
        <v>3223</v>
      </c>
      <c r="B4248">
        <v>7</v>
      </c>
      <c r="C4248">
        <v>6</v>
      </c>
      <c r="D4248">
        <v>22</v>
      </c>
      <c r="E4248">
        <v>21</v>
      </c>
      <c r="F4248">
        <v>5900</v>
      </c>
      <c r="G4248">
        <v>56980</v>
      </c>
      <c r="H4248" t="s">
        <v>6837</v>
      </c>
      <c r="I4248">
        <v>125</v>
      </c>
      <c r="J4248">
        <v>17.989999999999998</v>
      </c>
      <c r="K4248" t="s">
        <v>3967</v>
      </c>
      <c r="L4248" t="s">
        <v>6911</v>
      </c>
      <c r="M4248">
        <v>916.0247706611691</v>
      </c>
      <c r="N4248">
        <v>2</v>
      </c>
      <c r="O4248">
        <v>2.9740552939911074</v>
      </c>
      <c r="P4248" t="str">
        <f>VLOOKUP('Final Data Set for Clustering'!N4248,'Name of Cluster'!$A$2:$B$7,2,1)</f>
        <v>Others</v>
      </c>
    </row>
    <row r="4249" spans="1:16" x14ac:dyDescent="0.55000000000000004">
      <c r="A4249" t="s">
        <v>3223</v>
      </c>
      <c r="B4249">
        <v>7</v>
      </c>
      <c r="C4249">
        <v>6</v>
      </c>
      <c r="D4249">
        <v>22</v>
      </c>
      <c r="E4249">
        <v>21</v>
      </c>
      <c r="F4249">
        <v>7750</v>
      </c>
      <c r="G4249">
        <v>56980</v>
      </c>
      <c r="H4249" t="s">
        <v>6837</v>
      </c>
      <c r="I4249">
        <v>89</v>
      </c>
      <c r="J4249">
        <v>18</v>
      </c>
      <c r="K4249" t="s">
        <v>3967</v>
      </c>
      <c r="L4249" t="s">
        <v>6911</v>
      </c>
      <c r="M4249">
        <v>916.0247706611691</v>
      </c>
      <c r="N4249">
        <v>2</v>
      </c>
      <c r="O4249">
        <v>3.6342110186769263</v>
      </c>
      <c r="P4249" t="str">
        <f>VLOOKUP('Final Data Set for Clustering'!N4249,'Name of Cluster'!$A$2:$B$7,2,1)</f>
        <v>Others</v>
      </c>
    </row>
    <row r="4250" spans="1:16" x14ac:dyDescent="0.55000000000000004">
      <c r="A4250" t="s">
        <v>3731</v>
      </c>
      <c r="B4250">
        <v>2</v>
      </c>
      <c r="C4250">
        <v>8</v>
      </c>
      <c r="D4250">
        <v>16</v>
      </c>
      <c r="E4250">
        <v>15</v>
      </c>
      <c r="F4250">
        <v>350</v>
      </c>
      <c r="G4250">
        <v>2464</v>
      </c>
      <c r="H4250" t="s">
        <v>3893</v>
      </c>
      <c r="I4250">
        <v>54.99</v>
      </c>
      <c r="J4250">
        <v>31.52</v>
      </c>
      <c r="K4250" t="s">
        <v>1982</v>
      </c>
      <c r="L4250" t="s">
        <v>4910</v>
      </c>
      <c r="M4250">
        <v>2382.7263493281903</v>
      </c>
      <c r="N4250">
        <v>6</v>
      </c>
      <c r="O4250">
        <v>2.7552869957366051</v>
      </c>
      <c r="P4250" t="str">
        <f>VLOOKUP('Final Data Set for Clustering'!N4250,'Name of Cluster'!$A$2:$B$7,2,1)</f>
        <v>Long distance</v>
      </c>
    </row>
    <row r="4251" spans="1:16" x14ac:dyDescent="0.55000000000000004">
      <c r="A4251" t="s">
        <v>3731</v>
      </c>
      <c r="B4251">
        <v>2</v>
      </c>
      <c r="C4251">
        <v>8</v>
      </c>
      <c r="D4251">
        <v>16</v>
      </c>
      <c r="E4251">
        <v>15</v>
      </c>
      <c r="F4251">
        <v>250</v>
      </c>
      <c r="G4251">
        <v>352</v>
      </c>
      <c r="H4251" t="s">
        <v>3376</v>
      </c>
      <c r="I4251">
        <v>39</v>
      </c>
      <c r="J4251">
        <v>12.61</v>
      </c>
      <c r="K4251" t="s">
        <v>1982</v>
      </c>
      <c r="L4251" t="s">
        <v>4910</v>
      </c>
      <c r="M4251">
        <v>2492.947395635947</v>
      </c>
      <c r="N4251">
        <v>6</v>
      </c>
      <c r="O4251">
        <v>3.003721486309173</v>
      </c>
      <c r="P4251" t="str">
        <f>VLOOKUP('Final Data Set for Clustering'!N4251,'Name of Cluster'!$A$2:$B$7,2,1)</f>
        <v>Long distance</v>
      </c>
    </row>
    <row r="4252" spans="1:16" x14ac:dyDescent="0.55000000000000004">
      <c r="A4252" t="s">
        <v>1753</v>
      </c>
      <c r="B4252">
        <v>8</v>
      </c>
      <c r="C4252">
        <v>15</v>
      </c>
      <c r="D4252">
        <v>17</v>
      </c>
      <c r="E4252">
        <v>16</v>
      </c>
      <c r="F4252">
        <v>800</v>
      </c>
      <c r="G4252">
        <v>8712</v>
      </c>
      <c r="H4252" t="s">
        <v>460</v>
      </c>
      <c r="I4252">
        <v>84.9</v>
      </c>
      <c r="J4252">
        <v>19.829999999999998</v>
      </c>
      <c r="K4252" t="s">
        <v>1492</v>
      </c>
      <c r="L4252" t="s">
        <v>3467</v>
      </c>
      <c r="M4252">
        <v>1647.1733922315702</v>
      </c>
      <c r="N4252">
        <v>4</v>
      </c>
      <c r="O4252">
        <v>6.506997460600263</v>
      </c>
      <c r="P4252" t="str">
        <f>VLOOKUP('Final Data Set for Clustering'!N4252,'Name of Cluster'!$A$2:$B$7,2,1)</f>
        <v>Long Seller preparation time</v>
      </c>
    </row>
    <row r="4253" spans="1:16" x14ac:dyDescent="0.55000000000000004">
      <c r="A4253" t="s">
        <v>2750</v>
      </c>
      <c r="B4253">
        <v>0</v>
      </c>
      <c r="C4253">
        <v>6</v>
      </c>
      <c r="D4253">
        <v>17</v>
      </c>
      <c r="E4253">
        <v>16</v>
      </c>
      <c r="F4253">
        <v>1200</v>
      </c>
      <c r="G4253">
        <v>15750</v>
      </c>
      <c r="H4253" t="s">
        <v>7313</v>
      </c>
      <c r="I4253">
        <v>99.99</v>
      </c>
      <c r="J4253">
        <v>15.91</v>
      </c>
      <c r="K4253" t="s">
        <v>6906</v>
      </c>
      <c r="L4253" t="s">
        <v>6911</v>
      </c>
      <c r="M4253">
        <v>433.1769472743008</v>
      </c>
      <c r="N4253">
        <v>2</v>
      </c>
      <c r="O4253">
        <v>0.44659786071535323</v>
      </c>
      <c r="P4253" t="str">
        <f>VLOOKUP('Final Data Set for Clustering'!N4253,'Name of Cluster'!$A$2:$B$7,2,1)</f>
        <v>Others</v>
      </c>
    </row>
    <row r="4254" spans="1:16" x14ac:dyDescent="0.55000000000000004">
      <c r="A4254" t="s">
        <v>5177</v>
      </c>
      <c r="B4254">
        <v>3</v>
      </c>
      <c r="C4254">
        <v>5</v>
      </c>
      <c r="D4254">
        <v>27</v>
      </c>
      <c r="E4254">
        <v>15</v>
      </c>
      <c r="F4254">
        <v>700</v>
      </c>
      <c r="G4254">
        <v>5780</v>
      </c>
      <c r="H4254" t="s">
        <v>7320</v>
      </c>
      <c r="I4254">
        <v>205</v>
      </c>
      <c r="J4254">
        <v>16.18</v>
      </c>
      <c r="K4254" t="s">
        <v>4419</v>
      </c>
      <c r="L4254" t="s">
        <v>6911</v>
      </c>
      <c r="M4254">
        <v>673.19806192918622</v>
      </c>
      <c r="N4254">
        <v>2</v>
      </c>
      <c r="O4254">
        <v>0.30092523540784455</v>
      </c>
      <c r="P4254" t="str">
        <f>VLOOKUP('Final Data Set for Clustering'!N4254,'Name of Cluster'!$A$2:$B$7,2,1)</f>
        <v>Others</v>
      </c>
    </row>
    <row r="4255" spans="1:16" x14ac:dyDescent="0.55000000000000004">
      <c r="A4255" t="s">
        <v>6186</v>
      </c>
      <c r="B4255">
        <v>1</v>
      </c>
      <c r="C4255">
        <v>6</v>
      </c>
      <c r="D4255">
        <v>162</v>
      </c>
      <c r="E4255">
        <v>24</v>
      </c>
      <c r="F4255">
        <v>5150</v>
      </c>
      <c r="G4255">
        <v>15120</v>
      </c>
      <c r="H4255" t="s">
        <v>7326</v>
      </c>
      <c r="I4255">
        <v>64.900000000000006</v>
      </c>
      <c r="J4255">
        <v>19.149999999999999</v>
      </c>
      <c r="K4255" t="s">
        <v>6906</v>
      </c>
      <c r="L4255" t="s">
        <v>3467</v>
      </c>
      <c r="M4255">
        <v>1222.5663432711353</v>
      </c>
      <c r="N4255">
        <v>6</v>
      </c>
      <c r="O4255">
        <v>50.389573121529054</v>
      </c>
      <c r="P4255" t="str">
        <f>VLOOKUP('Final Data Set for Clustering'!N4255,'Name of Cluster'!$A$2:$B$7,2,1)</f>
        <v>Long distance</v>
      </c>
    </row>
    <row r="4256" spans="1:16" x14ac:dyDescent="0.55000000000000004">
      <c r="A4256" t="s">
        <v>4667</v>
      </c>
      <c r="B4256">
        <v>5</v>
      </c>
      <c r="C4256">
        <v>6</v>
      </c>
      <c r="D4256">
        <v>33</v>
      </c>
      <c r="E4256">
        <v>28</v>
      </c>
      <c r="F4256">
        <v>390</v>
      </c>
      <c r="G4256">
        <v>5474</v>
      </c>
      <c r="H4256" t="s">
        <v>3881</v>
      </c>
      <c r="I4256">
        <v>31</v>
      </c>
      <c r="J4256">
        <v>20.399999999999999</v>
      </c>
      <c r="K4256" t="s">
        <v>7888</v>
      </c>
      <c r="L4256" t="s">
        <v>3467</v>
      </c>
      <c r="M4256">
        <v>1816.4229466379325</v>
      </c>
      <c r="N4256">
        <v>6</v>
      </c>
      <c r="O4256">
        <v>0.29320706371548133</v>
      </c>
      <c r="P4256" t="str">
        <f>VLOOKUP('Final Data Set for Clustering'!N4256,'Name of Cluster'!$A$2:$B$7,2,1)</f>
        <v>Long distance</v>
      </c>
    </row>
    <row r="4257" spans="1:16" x14ac:dyDescent="0.55000000000000004">
      <c r="A4257" t="s">
        <v>6187</v>
      </c>
      <c r="B4257">
        <v>13</v>
      </c>
      <c r="C4257">
        <v>13</v>
      </c>
      <c r="D4257">
        <v>23</v>
      </c>
      <c r="E4257">
        <v>20</v>
      </c>
      <c r="F4257">
        <v>37085</v>
      </c>
      <c r="G4257">
        <v>258060</v>
      </c>
      <c r="H4257" t="s">
        <v>4354</v>
      </c>
      <c r="I4257">
        <v>179.99</v>
      </c>
      <c r="J4257">
        <v>64.75</v>
      </c>
      <c r="K4257" t="s">
        <v>3968</v>
      </c>
      <c r="L4257" t="s">
        <v>4910</v>
      </c>
      <c r="M4257">
        <v>2472.5068504674741</v>
      </c>
      <c r="N4257">
        <v>1</v>
      </c>
      <c r="O4257">
        <v>47.302915457807146</v>
      </c>
      <c r="P4257" t="str">
        <f>VLOOKUP('Final Data Set for Clustering'!N4257,'Name of Cluster'!$A$2:$B$7,2,1)</f>
        <v>Oversized Products</v>
      </c>
    </row>
    <row r="4258" spans="1:16" x14ac:dyDescent="0.55000000000000004">
      <c r="A4258" t="s">
        <v>5178</v>
      </c>
      <c r="B4258">
        <v>4</v>
      </c>
      <c r="C4258">
        <v>5</v>
      </c>
      <c r="D4258">
        <v>20</v>
      </c>
      <c r="E4258">
        <v>16</v>
      </c>
      <c r="F4258">
        <v>700</v>
      </c>
      <c r="G4258">
        <v>4200</v>
      </c>
      <c r="H4258" t="s">
        <v>1419</v>
      </c>
      <c r="I4258">
        <v>51.92</v>
      </c>
      <c r="J4258">
        <v>12.7</v>
      </c>
      <c r="K4258" t="s">
        <v>6417</v>
      </c>
      <c r="L4258" t="s">
        <v>4909</v>
      </c>
      <c r="M4258">
        <v>328.40295884230522</v>
      </c>
      <c r="N4258">
        <v>2</v>
      </c>
      <c r="O4258">
        <v>0.26216174405836046</v>
      </c>
      <c r="P4258" t="str">
        <f>VLOOKUP('Final Data Set for Clustering'!N4258,'Name of Cluster'!$A$2:$B$7,2,1)</f>
        <v>Others</v>
      </c>
    </row>
    <row r="4259" spans="1:16" x14ac:dyDescent="0.55000000000000004">
      <c r="A4259" t="s">
        <v>276</v>
      </c>
      <c r="B4259">
        <v>16</v>
      </c>
      <c r="C4259">
        <v>7</v>
      </c>
      <c r="D4259">
        <v>32</v>
      </c>
      <c r="E4259">
        <v>13</v>
      </c>
      <c r="F4259">
        <v>10700</v>
      </c>
      <c r="G4259">
        <v>64000</v>
      </c>
      <c r="H4259" t="s">
        <v>6850</v>
      </c>
      <c r="I4259">
        <v>159.99</v>
      </c>
      <c r="J4259">
        <v>32.15</v>
      </c>
      <c r="K4259" t="s">
        <v>7889</v>
      </c>
      <c r="L4259" t="s">
        <v>4909</v>
      </c>
      <c r="M4259">
        <v>439.5943944089554</v>
      </c>
      <c r="N4259">
        <v>1</v>
      </c>
      <c r="O4259">
        <v>3.5388264883897791</v>
      </c>
      <c r="P4259" t="str">
        <f>VLOOKUP('Final Data Set for Clustering'!N4259,'Name of Cluster'!$A$2:$B$7,2,1)</f>
        <v>Oversized Products</v>
      </c>
    </row>
    <row r="4260" spans="1:16" x14ac:dyDescent="0.55000000000000004">
      <c r="A4260" t="s">
        <v>5691</v>
      </c>
      <c r="B4260">
        <v>2</v>
      </c>
      <c r="C4260">
        <v>5</v>
      </c>
      <c r="D4260">
        <v>38</v>
      </c>
      <c r="E4260">
        <v>20</v>
      </c>
      <c r="F4260">
        <v>600</v>
      </c>
      <c r="G4260">
        <v>5005</v>
      </c>
      <c r="H4260" t="s">
        <v>6366</v>
      </c>
      <c r="I4260">
        <v>69.900000000000006</v>
      </c>
      <c r="J4260">
        <v>16.25</v>
      </c>
      <c r="K4260" t="s">
        <v>6417</v>
      </c>
      <c r="L4260" t="s">
        <v>6911</v>
      </c>
      <c r="M4260">
        <v>287.40008573787912</v>
      </c>
      <c r="N4260">
        <v>2</v>
      </c>
      <c r="O4260">
        <v>1.0442380730430372</v>
      </c>
      <c r="P4260" t="str">
        <f>VLOOKUP('Final Data Set for Clustering'!N4260,'Name of Cluster'!$A$2:$B$7,2,1)</f>
        <v>Others</v>
      </c>
    </row>
    <row r="4261" spans="1:16" x14ac:dyDescent="0.55000000000000004">
      <c r="A4261" t="s">
        <v>7164</v>
      </c>
      <c r="B4261">
        <v>1</v>
      </c>
      <c r="C4261">
        <v>6</v>
      </c>
      <c r="D4261">
        <v>14</v>
      </c>
      <c r="E4261">
        <v>11</v>
      </c>
      <c r="F4261">
        <v>2541</v>
      </c>
      <c r="G4261">
        <v>23940</v>
      </c>
      <c r="H4261" t="s">
        <v>7873</v>
      </c>
      <c r="I4261">
        <v>99.9</v>
      </c>
      <c r="J4261">
        <v>23.28</v>
      </c>
      <c r="K4261" t="s">
        <v>4419</v>
      </c>
      <c r="L4261" t="s">
        <v>6911</v>
      </c>
      <c r="M4261">
        <v>736.3272302428644</v>
      </c>
      <c r="N4261">
        <v>2</v>
      </c>
      <c r="O4261">
        <v>0.73545630195047706</v>
      </c>
      <c r="P4261" t="str">
        <f>VLOOKUP('Final Data Set for Clustering'!N4261,'Name of Cluster'!$A$2:$B$7,2,1)</f>
        <v>Others</v>
      </c>
    </row>
    <row r="4262" spans="1:16" x14ac:dyDescent="0.55000000000000004">
      <c r="A4262" t="s">
        <v>3732</v>
      </c>
      <c r="B4262">
        <v>14</v>
      </c>
      <c r="C4262">
        <v>11</v>
      </c>
      <c r="D4262">
        <v>14</v>
      </c>
      <c r="E4262">
        <v>7</v>
      </c>
      <c r="F4262">
        <v>350</v>
      </c>
      <c r="G4262">
        <v>2464</v>
      </c>
      <c r="H4262" t="s">
        <v>3893</v>
      </c>
      <c r="I4262">
        <v>55</v>
      </c>
      <c r="J4262">
        <v>15.14</v>
      </c>
      <c r="K4262" t="s">
        <v>1982</v>
      </c>
      <c r="L4262" t="s">
        <v>4909</v>
      </c>
      <c r="M4262">
        <v>727.49027913254895</v>
      </c>
      <c r="N4262">
        <v>2</v>
      </c>
      <c r="O4262">
        <v>4.829122822884635</v>
      </c>
      <c r="P4262" t="str">
        <f>VLOOKUP('Final Data Set for Clustering'!N4262,'Name of Cluster'!$A$2:$B$7,2,1)</f>
        <v>Others</v>
      </c>
    </row>
    <row r="4263" spans="1:16" x14ac:dyDescent="0.55000000000000004">
      <c r="A4263" t="s">
        <v>4230</v>
      </c>
      <c r="B4263">
        <v>3</v>
      </c>
      <c r="C4263">
        <v>7</v>
      </c>
      <c r="D4263">
        <v>39</v>
      </c>
      <c r="E4263">
        <v>18</v>
      </c>
      <c r="F4263">
        <v>1275</v>
      </c>
      <c r="G4263">
        <v>18954</v>
      </c>
      <c r="H4263" t="s">
        <v>3446</v>
      </c>
      <c r="I4263">
        <v>63.9</v>
      </c>
      <c r="J4263">
        <v>20.5</v>
      </c>
      <c r="K4263" t="s">
        <v>7888</v>
      </c>
      <c r="L4263" t="s">
        <v>6911</v>
      </c>
      <c r="M4263">
        <v>1426.0264084359303</v>
      </c>
      <c r="N4263">
        <v>6</v>
      </c>
      <c r="O4263">
        <v>0.59825333473417819</v>
      </c>
      <c r="P4263" t="str">
        <f>VLOOKUP('Final Data Set for Clustering'!N4263,'Name of Cluster'!$A$2:$B$7,2,1)</f>
        <v>Long distance</v>
      </c>
    </row>
    <row r="4264" spans="1:16" x14ac:dyDescent="0.55000000000000004">
      <c r="A4264" t="s">
        <v>5179</v>
      </c>
      <c r="B4264">
        <v>2</v>
      </c>
      <c r="C4264">
        <v>3</v>
      </c>
      <c r="D4264">
        <v>15</v>
      </c>
      <c r="E4264">
        <v>12</v>
      </c>
      <c r="F4264">
        <v>100</v>
      </c>
      <c r="G4264">
        <v>4500</v>
      </c>
      <c r="H4264" t="s">
        <v>2415</v>
      </c>
      <c r="I4264">
        <v>23.99</v>
      </c>
      <c r="J4264">
        <v>12.79</v>
      </c>
      <c r="K4264" t="s">
        <v>6904</v>
      </c>
      <c r="L4264" t="s">
        <v>6911</v>
      </c>
      <c r="M4264">
        <v>180.80919378919688</v>
      </c>
      <c r="N4264">
        <v>2</v>
      </c>
      <c r="O4264">
        <v>1.54215432653299</v>
      </c>
      <c r="P4264" t="str">
        <f>VLOOKUP('Final Data Set for Clustering'!N4264,'Name of Cluster'!$A$2:$B$7,2,1)</f>
        <v>Others</v>
      </c>
    </row>
    <row r="4265" spans="1:16" x14ac:dyDescent="0.55000000000000004">
      <c r="A4265" t="s">
        <v>6664</v>
      </c>
      <c r="B4265">
        <v>1</v>
      </c>
      <c r="C4265">
        <v>7</v>
      </c>
      <c r="D4265">
        <v>26</v>
      </c>
      <c r="E4265">
        <v>19</v>
      </c>
      <c r="F4265">
        <v>1125</v>
      </c>
      <c r="G4265">
        <v>26071</v>
      </c>
      <c r="H4265" t="s">
        <v>2412</v>
      </c>
      <c r="I4265">
        <v>110</v>
      </c>
      <c r="J4265">
        <v>18.02</v>
      </c>
      <c r="K4265" t="s">
        <v>4419</v>
      </c>
      <c r="L4265" t="s">
        <v>6911</v>
      </c>
      <c r="M4265">
        <v>686.0014225515082</v>
      </c>
      <c r="N4265">
        <v>2</v>
      </c>
      <c r="O4265">
        <v>0.55412837736811826</v>
      </c>
      <c r="P4265" t="str">
        <f>VLOOKUP('Final Data Set for Clustering'!N4265,'Name of Cluster'!$A$2:$B$7,2,1)</f>
        <v>Others</v>
      </c>
    </row>
    <row r="4266" spans="1:16" x14ac:dyDescent="0.55000000000000004">
      <c r="A4266" t="s">
        <v>6188</v>
      </c>
      <c r="B4266">
        <v>23</v>
      </c>
      <c r="C4266">
        <v>9</v>
      </c>
      <c r="D4266">
        <v>21</v>
      </c>
      <c r="E4266">
        <v>16</v>
      </c>
      <c r="F4266">
        <v>100</v>
      </c>
      <c r="G4266">
        <v>1331</v>
      </c>
      <c r="H4266" t="s">
        <v>4373</v>
      </c>
      <c r="I4266">
        <v>76</v>
      </c>
      <c r="J4266">
        <v>18.63</v>
      </c>
      <c r="K4266" t="s">
        <v>6904</v>
      </c>
      <c r="L4266" t="s">
        <v>6911</v>
      </c>
      <c r="M4266">
        <v>837.97478283010946</v>
      </c>
      <c r="N4266">
        <v>3</v>
      </c>
      <c r="O4266">
        <v>1.3338784551722451</v>
      </c>
      <c r="P4266" t="str">
        <f>VLOOKUP('Final Data Set for Clustering'!N4266,'Name of Cluster'!$A$2:$B$7,2,1)</f>
        <v>Long confirmation time by LP</v>
      </c>
    </row>
    <row r="4267" spans="1:16" x14ac:dyDescent="0.55000000000000004">
      <c r="A4267" t="s">
        <v>5692</v>
      </c>
      <c r="B4267">
        <v>61</v>
      </c>
      <c r="C4267">
        <v>21</v>
      </c>
      <c r="D4267">
        <v>65</v>
      </c>
      <c r="E4267">
        <v>30</v>
      </c>
      <c r="F4267">
        <v>14100</v>
      </c>
      <c r="G4267">
        <v>46512</v>
      </c>
      <c r="H4267" t="s">
        <v>6401</v>
      </c>
      <c r="I4267">
        <v>975</v>
      </c>
      <c r="J4267">
        <v>108.96</v>
      </c>
      <c r="K4267" t="s">
        <v>4907</v>
      </c>
      <c r="L4267" t="s">
        <v>4910</v>
      </c>
      <c r="M4267">
        <v>1923.9069467816705</v>
      </c>
      <c r="N4267">
        <v>4</v>
      </c>
      <c r="O4267">
        <v>42.405799533887212</v>
      </c>
      <c r="P4267" t="str">
        <f>VLOOKUP('Final Data Set for Clustering'!N4267,'Name of Cluster'!$A$2:$B$7,2,1)</f>
        <v>Long Seller preparation time</v>
      </c>
    </row>
    <row r="4268" spans="1:16" x14ac:dyDescent="0.55000000000000004">
      <c r="A4268" t="s">
        <v>7651</v>
      </c>
      <c r="B4268">
        <v>1</v>
      </c>
      <c r="C4268">
        <v>4</v>
      </c>
      <c r="D4268">
        <v>46</v>
      </c>
      <c r="E4268">
        <v>25</v>
      </c>
      <c r="F4268">
        <v>275</v>
      </c>
      <c r="G4268">
        <v>4560</v>
      </c>
      <c r="H4268" t="s">
        <v>7869</v>
      </c>
      <c r="I4268">
        <v>128.99</v>
      </c>
      <c r="J4268">
        <v>34.700000000000003</v>
      </c>
      <c r="K4268" t="s">
        <v>1982</v>
      </c>
      <c r="L4268" t="s">
        <v>3467</v>
      </c>
      <c r="M4268">
        <v>2496.3142310755779</v>
      </c>
      <c r="N4268">
        <v>6</v>
      </c>
      <c r="O4268">
        <v>1.4906446722804918</v>
      </c>
      <c r="P4268" t="str">
        <f>VLOOKUP('Final Data Set for Clustering'!N4268,'Name of Cluster'!$A$2:$B$7,2,1)</f>
        <v>Long distance</v>
      </c>
    </row>
    <row r="4269" spans="1:16" x14ac:dyDescent="0.55000000000000004">
      <c r="A4269" t="s">
        <v>1754</v>
      </c>
      <c r="B4269">
        <v>7</v>
      </c>
      <c r="C4269">
        <v>4</v>
      </c>
      <c r="D4269">
        <v>28</v>
      </c>
      <c r="E4269">
        <v>20</v>
      </c>
      <c r="F4269">
        <v>7650</v>
      </c>
      <c r="G4269">
        <v>56980</v>
      </c>
      <c r="H4269" t="s">
        <v>6837</v>
      </c>
      <c r="I4269">
        <v>120</v>
      </c>
      <c r="J4269">
        <v>18.09</v>
      </c>
      <c r="K4269" t="s">
        <v>3967</v>
      </c>
      <c r="L4269" t="s">
        <v>6911</v>
      </c>
      <c r="M4269">
        <v>540.4272300444643</v>
      </c>
      <c r="N4269">
        <v>2</v>
      </c>
      <c r="O4269">
        <v>3.7637566094970447</v>
      </c>
      <c r="P4269" t="str">
        <f>VLOOKUP('Final Data Set for Clustering'!N4269,'Name of Cluster'!$A$2:$B$7,2,1)</f>
        <v>Others</v>
      </c>
    </row>
    <row r="4270" spans="1:16" x14ac:dyDescent="0.55000000000000004">
      <c r="A4270" t="s">
        <v>1755</v>
      </c>
      <c r="B4270">
        <v>1</v>
      </c>
      <c r="C4270">
        <v>6</v>
      </c>
      <c r="D4270">
        <v>35</v>
      </c>
      <c r="E4270">
        <v>30</v>
      </c>
      <c r="F4270">
        <v>450</v>
      </c>
      <c r="G4270">
        <v>6400</v>
      </c>
      <c r="H4270" t="s">
        <v>1404</v>
      </c>
      <c r="I4270">
        <v>60</v>
      </c>
      <c r="J4270">
        <v>37.11</v>
      </c>
      <c r="K4270" t="s">
        <v>3967</v>
      </c>
      <c r="L4270" t="s">
        <v>4910</v>
      </c>
      <c r="M4270">
        <v>2052.4609754117992</v>
      </c>
      <c r="N4270">
        <v>6</v>
      </c>
      <c r="O4270">
        <v>0.34599778033221451</v>
      </c>
      <c r="P4270" t="str">
        <f>VLOOKUP('Final Data Set for Clustering'!N4270,'Name of Cluster'!$A$2:$B$7,2,1)</f>
        <v>Long distance</v>
      </c>
    </row>
    <row r="4271" spans="1:16" x14ac:dyDescent="0.55000000000000004">
      <c r="A4271" t="s">
        <v>7652</v>
      </c>
      <c r="B4271">
        <v>4</v>
      </c>
      <c r="C4271">
        <v>10</v>
      </c>
      <c r="D4271">
        <v>25</v>
      </c>
      <c r="E4271">
        <v>15</v>
      </c>
      <c r="F4271">
        <v>1250</v>
      </c>
      <c r="G4271">
        <v>4680</v>
      </c>
      <c r="H4271" t="s">
        <v>2410</v>
      </c>
      <c r="I4271">
        <v>97.9</v>
      </c>
      <c r="J4271">
        <v>17.940000000000001</v>
      </c>
      <c r="K4271" t="s">
        <v>517</v>
      </c>
      <c r="L4271" t="s">
        <v>6911</v>
      </c>
      <c r="O4271">
        <v>0</v>
      </c>
      <c r="P4271" t="e">
        <f>VLOOKUP('Final Data Set for Clustering'!N4271,'Name of Cluster'!$A$2:$B$7,2,1)</f>
        <v>#N/A</v>
      </c>
    </row>
    <row r="4272" spans="1:16" x14ac:dyDescent="0.55000000000000004">
      <c r="A4272" t="s">
        <v>7165</v>
      </c>
      <c r="B4272">
        <v>19</v>
      </c>
      <c r="C4272">
        <v>5</v>
      </c>
      <c r="D4272">
        <v>20</v>
      </c>
      <c r="E4272">
        <v>18</v>
      </c>
      <c r="F4272">
        <v>1400</v>
      </c>
      <c r="G4272">
        <v>11856</v>
      </c>
      <c r="H4272" t="s">
        <v>3386</v>
      </c>
      <c r="I4272">
        <v>66.989999999999995</v>
      </c>
      <c r="J4272">
        <v>27.75</v>
      </c>
      <c r="K4272" t="s">
        <v>6904</v>
      </c>
      <c r="L4272" t="s">
        <v>4909</v>
      </c>
      <c r="M4272">
        <v>2411.3967597987576</v>
      </c>
      <c r="N4272">
        <v>6</v>
      </c>
      <c r="O4272">
        <v>5.839142658199</v>
      </c>
      <c r="P4272" t="str">
        <f>VLOOKUP('Final Data Set for Clustering'!N4272,'Name of Cluster'!$A$2:$B$7,2,1)</f>
        <v>Long distance</v>
      </c>
    </row>
    <row r="4273" spans="1:16" x14ac:dyDescent="0.55000000000000004">
      <c r="A4273" t="s">
        <v>3733</v>
      </c>
      <c r="B4273">
        <v>2</v>
      </c>
      <c r="C4273">
        <v>6</v>
      </c>
      <c r="D4273">
        <v>19</v>
      </c>
      <c r="E4273">
        <v>16</v>
      </c>
      <c r="F4273">
        <v>750</v>
      </c>
      <c r="G4273">
        <v>2880</v>
      </c>
      <c r="H4273" t="s">
        <v>3888</v>
      </c>
      <c r="I4273">
        <v>70.47</v>
      </c>
      <c r="J4273">
        <v>19.46</v>
      </c>
      <c r="K4273" t="s">
        <v>5926</v>
      </c>
      <c r="L4273" t="s">
        <v>6911</v>
      </c>
      <c r="M4273">
        <v>1014.3502527266528</v>
      </c>
      <c r="N4273">
        <v>2</v>
      </c>
      <c r="O4273">
        <v>0.73932779372913726</v>
      </c>
      <c r="P4273" t="str">
        <f>VLOOKUP('Final Data Set for Clustering'!N4273,'Name of Cluster'!$A$2:$B$7,2,1)</f>
        <v>Others</v>
      </c>
    </row>
    <row r="4274" spans="1:16" x14ac:dyDescent="0.55000000000000004">
      <c r="A4274" t="s">
        <v>6189</v>
      </c>
      <c r="B4274">
        <v>1</v>
      </c>
      <c r="C4274">
        <v>4</v>
      </c>
      <c r="D4274">
        <v>21</v>
      </c>
      <c r="E4274">
        <v>18</v>
      </c>
      <c r="F4274">
        <v>200</v>
      </c>
      <c r="G4274">
        <v>1870</v>
      </c>
      <c r="H4274" t="s">
        <v>1968</v>
      </c>
      <c r="I4274">
        <v>149.9</v>
      </c>
      <c r="J4274">
        <v>18.329999999999998</v>
      </c>
      <c r="K4274" t="s">
        <v>4419</v>
      </c>
      <c r="L4274" t="s">
        <v>3467</v>
      </c>
      <c r="M4274">
        <v>2513.5114771717431</v>
      </c>
      <c r="N4274">
        <v>6</v>
      </c>
      <c r="O4274">
        <v>2.6212240066624393</v>
      </c>
      <c r="P4274" t="str">
        <f>VLOOKUP('Final Data Set for Clustering'!N4274,'Name of Cluster'!$A$2:$B$7,2,1)</f>
        <v>Long distance</v>
      </c>
    </row>
    <row r="4275" spans="1:16" x14ac:dyDescent="0.55000000000000004">
      <c r="A4275" t="s">
        <v>1266</v>
      </c>
      <c r="B4275">
        <v>12</v>
      </c>
      <c r="C4275">
        <v>7</v>
      </c>
      <c r="D4275">
        <v>25</v>
      </c>
      <c r="E4275">
        <v>13</v>
      </c>
      <c r="F4275">
        <v>1800</v>
      </c>
      <c r="G4275">
        <v>47250</v>
      </c>
      <c r="H4275" t="s">
        <v>5851</v>
      </c>
      <c r="I4275">
        <v>48.9</v>
      </c>
      <c r="J4275">
        <v>11.74</v>
      </c>
      <c r="K4275" t="s">
        <v>4418</v>
      </c>
      <c r="L4275" t="s">
        <v>4909</v>
      </c>
      <c r="M4275">
        <v>329.80861830017955</v>
      </c>
      <c r="N4275">
        <v>2</v>
      </c>
      <c r="O4275">
        <v>2.3831315468892029</v>
      </c>
      <c r="P4275" t="str">
        <f>VLOOKUP('Final Data Set for Clustering'!N4275,'Name of Cluster'!$A$2:$B$7,2,1)</f>
        <v>Others</v>
      </c>
    </row>
    <row r="4276" spans="1:16" x14ac:dyDescent="0.55000000000000004">
      <c r="A4276" t="s">
        <v>5693</v>
      </c>
      <c r="B4276">
        <v>7</v>
      </c>
      <c r="C4276">
        <v>6</v>
      </c>
      <c r="D4276">
        <v>104</v>
      </c>
      <c r="E4276">
        <v>31</v>
      </c>
      <c r="F4276">
        <v>7750</v>
      </c>
      <c r="G4276">
        <v>56980</v>
      </c>
      <c r="H4276" t="s">
        <v>6837</v>
      </c>
      <c r="I4276">
        <v>89</v>
      </c>
      <c r="J4276">
        <v>29.02</v>
      </c>
      <c r="K4276" t="s">
        <v>3967</v>
      </c>
      <c r="L4276" t="s">
        <v>3467</v>
      </c>
      <c r="M4276">
        <v>2380.494488891467</v>
      </c>
      <c r="N4276">
        <v>6</v>
      </c>
      <c r="O4276">
        <v>17.050054170640134</v>
      </c>
      <c r="P4276" t="str">
        <f>VLOOKUP('Final Data Set for Clustering'!N4276,'Name of Cluster'!$A$2:$B$7,2,1)</f>
        <v>Long distance</v>
      </c>
    </row>
    <row r="4277" spans="1:16" x14ac:dyDescent="0.55000000000000004">
      <c r="A4277" t="s">
        <v>2751</v>
      </c>
      <c r="B4277">
        <v>1</v>
      </c>
      <c r="C4277">
        <v>4</v>
      </c>
      <c r="D4277">
        <v>48</v>
      </c>
      <c r="E4277">
        <v>21</v>
      </c>
      <c r="F4277">
        <v>1500</v>
      </c>
      <c r="G4277">
        <v>15000</v>
      </c>
      <c r="H4277" t="s">
        <v>3389</v>
      </c>
      <c r="I4277">
        <v>107.99</v>
      </c>
      <c r="J4277">
        <v>21.25</v>
      </c>
      <c r="K4277" t="s">
        <v>4418</v>
      </c>
      <c r="L4277" t="s">
        <v>6911</v>
      </c>
      <c r="M4277">
        <v>587.60194115537581</v>
      </c>
      <c r="N4277">
        <v>2</v>
      </c>
      <c r="O4277">
        <v>2.6486582628584618</v>
      </c>
      <c r="P4277" t="str">
        <f>VLOOKUP('Final Data Set for Clustering'!N4277,'Name of Cluster'!$A$2:$B$7,2,1)</f>
        <v>Others</v>
      </c>
    </row>
    <row r="4278" spans="1:16" x14ac:dyDescent="0.55000000000000004">
      <c r="A4278" t="s">
        <v>2258</v>
      </c>
      <c r="B4278">
        <v>1</v>
      </c>
      <c r="C4278">
        <v>6</v>
      </c>
      <c r="D4278">
        <v>34</v>
      </c>
      <c r="E4278">
        <v>15</v>
      </c>
      <c r="F4278">
        <v>600</v>
      </c>
      <c r="G4278">
        <v>2560</v>
      </c>
      <c r="H4278" t="s">
        <v>5360</v>
      </c>
      <c r="I4278">
        <v>67.5</v>
      </c>
      <c r="J4278">
        <v>18.350000000000001</v>
      </c>
      <c r="K4278" t="s">
        <v>4418</v>
      </c>
      <c r="L4278" t="s">
        <v>6911</v>
      </c>
      <c r="M4278">
        <v>566.84490082694015</v>
      </c>
      <c r="N4278">
        <v>2</v>
      </c>
      <c r="O4278">
        <v>0.66942309584537496</v>
      </c>
      <c r="P4278" t="str">
        <f>VLOOKUP('Final Data Set for Clustering'!N4278,'Name of Cluster'!$A$2:$B$7,2,1)</f>
        <v>Others</v>
      </c>
    </row>
    <row r="4279" spans="1:16" x14ac:dyDescent="0.55000000000000004">
      <c r="A4279" t="s">
        <v>2752</v>
      </c>
      <c r="B4279">
        <v>1</v>
      </c>
      <c r="C4279">
        <v>4</v>
      </c>
      <c r="D4279">
        <v>27</v>
      </c>
      <c r="E4279">
        <v>19</v>
      </c>
      <c r="F4279">
        <v>371</v>
      </c>
      <c r="G4279">
        <v>5120</v>
      </c>
      <c r="H4279" t="s">
        <v>7804</v>
      </c>
      <c r="I4279">
        <v>59.9</v>
      </c>
      <c r="J4279">
        <v>22.13</v>
      </c>
      <c r="K4279" t="s">
        <v>6904</v>
      </c>
      <c r="L4279" t="s">
        <v>6911</v>
      </c>
      <c r="M4279">
        <v>1262.4602855790336</v>
      </c>
      <c r="N4279">
        <v>2</v>
      </c>
      <c r="O4279">
        <v>1.8353781055172327</v>
      </c>
      <c r="P4279" t="str">
        <f>VLOOKUP('Final Data Set for Clustering'!N4279,'Name of Cluster'!$A$2:$B$7,2,1)</f>
        <v>Others</v>
      </c>
    </row>
    <row r="4280" spans="1:16" x14ac:dyDescent="0.55000000000000004">
      <c r="A4280" t="s">
        <v>2753</v>
      </c>
      <c r="B4280">
        <v>11</v>
      </c>
      <c r="C4280">
        <v>7</v>
      </c>
      <c r="D4280">
        <v>11</v>
      </c>
      <c r="E4280">
        <v>1</v>
      </c>
      <c r="F4280">
        <v>19300</v>
      </c>
      <c r="G4280">
        <v>60750</v>
      </c>
      <c r="H4280" t="s">
        <v>7807</v>
      </c>
      <c r="I4280">
        <v>89.9</v>
      </c>
      <c r="J4280">
        <v>21.28</v>
      </c>
      <c r="K4280" t="s">
        <v>1001</v>
      </c>
      <c r="L4280" t="s">
        <v>4909</v>
      </c>
      <c r="M4280">
        <v>14.741325522696053</v>
      </c>
      <c r="N4280">
        <v>1</v>
      </c>
      <c r="O4280">
        <v>3.3788360677005298</v>
      </c>
      <c r="P4280" t="str">
        <f>VLOOKUP('Final Data Set for Clustering'!N4280,'Name of Cluster'!$A$2:$B$7,2,1)</f>
        <v>Oversized Products</v>
      </c>
    </row>
    <row r="4281" spans="1:16" x14ac:dyDescent="0.55000000000000004">
      <c r="A4281" t="s">
        <v>7166</v>
      </c>
      <c r="B4281">
        <v>1</v>
      </c>
      <c r="C4281">
        <v>5</v>
      </c>
      <c r="D4281">
        <v>19</v>
      </c>
      <c r="E4281">
        <v>18</v>
      </c>
      <c r="F4281">
        <v>500</v>
      </c>
      <c r="G4281">
        <v>3600</v>
      </c>
      <c r="H4281" t="s">
        <v>7837</v>
      </c>
      <c r="I4281">
        <v>29.9</v>
      </c>
      <c r="J4281">
        <v>19.32</v>
      </c>
      <c r="K4281" t="s">
        <v>7888</v>
      </c>
      <c r="L4281" t="s">
        <v>6911</v>
      </c>
      <c r="M4281">
        <v>516.5843409904254</v>
      </c>
      <c r="N4281">
        <v>2</v>
      </c>
      <c r="O4281">
        <v>0.43775595657421879</v>
      </c>
      <c r="P4281" t="str">
        <f>VLOOKUP('Final Data Set for Clustering'!N4281,'Name of Cluster'!$A$2:$B$7,2,1)</f>
        <v>Others</v>
      </c>
    </row>
    <row r="4282" spans="1:16" x14ac:dyDescent="0.55000000000000004">
      <c r="A4282" t="s">
        <v>277</v>
      </c>
      <c r="B4282">
        <v>5</v>
      </c>
      <c r="C4282">
        <v>6</v>
      </c>
      <c r="D4282">
        <v>30</v>
      </c>
      <c r="E4282">
        <v>23</v>
      </c>
      <c r="F4282">
        <v>150</v>
      </c>
      <c r="G4282">
        <v>836</v>
      </c>
      <c r="H4282" t="s">
        <v>3390</v>
      </c>
      <c r="I4282">
        <v>28.99</v>
      </c>
      <c r="J4282">
        <v>25.63</v>
      </c>
      <c r="K4282" t="s">
        <v>516</v>
      </c>
      <c r="L4282" t="s">
        <v>4910</v>
      </c>
      <c r="M4282">
        <v>1420.0978609326362</v>
      </c>
      <c r="N4282">
        <v>6</v>
      </c>
      <c r="O4282">
        <v>1.0132190769049076</v>
      </c>
      <c r="P4282" t="str">
        <f>VLOOKUP('Final Data Set for Clustering'!N4282,'Name of Cluster'!$A$2:$B$7,2,1)</f>
        <v>Long distance</v>
      </c>
    </row>
    <row r="4283" spans="1:16" x14ac:dyDescent="0.55000000000000004">
      <c r="A4283" t="s">
        <v>6665</v>
      </c>
      <c r="B4283">
        <v>2</v>
      </c>
      <c r="C4283">
        <v>9</v>
      </c>
      <c r="D4283">
        <v>38</v>
      </c>
      <c r="E4283">
        <v>29</v>
      </c>
      <c r="F4283">
        <v>700</v>
      </c>
      <c r="G4283">
        <v>4352</v>
      </c>
      <c r="H4283" t="s">
        <v>2424</v>
      </c>
      <c r="I4283">
        <v>29.9</v>
      </c>
      <c r="J4283">
        <v>24.84</v>
      </c>
      <c r="K4283" t="s">
        <v>4419</v>
      </c>
      <c r="L4283" t="s">
        <v>3467</v>
      </c>
      <c r="M4283">
        <v>3000.6905246551728</v>
      </c>
      <c r="N4283">
        <v>6</v>
      </c>
      <c r="O4283">
        <v>2.9963291756939956</v>
      </c>
      <c r="P4283" t="str">
        <f>VLOOKUP('Final Data Set for Clustering'!N4283,'Name of Cluster'!$A$2:$B$7,2,1)</f>
        <v>Long distance</v>
      </c>
    </row>
    <row r="4284" spans="1:16" x14ac:dyDescent="0.55000000000000004">
      <c r="A4284" t="s">
        <v>3224</v>
      </c>
      <c r="B4284">
        <v>3</v>
      </c>
      <c r="C4284">
        <v>4</v>
      </c>
      <c r="D4284">
        <v>0</v>
      </c>
      <c r="E4284">
        <v>-1</v>
      </c>
      <c r="F4284">
        <v>200</v>
      </c>
      <c r="G4284">
        <v>3750</v>
      </c>
      <c r="H4284" t="s">
        <v>3434</v>
      </c>
      <c r="I4284">
        <v>13.99</v>
      </c>
      <c r="J4284">
        <v>7.39</v>
      </c>
      <c r="K4284" t="s">
        <v>6904</v>
      </c>
      <c r="L4284" t="s">
        <v>4909</v>
      </c>
      <c r="M4284">
        <v>30.71984528145579</v>
      </c>
      <c r="N4284">
        <v>2</v>
      </c>
      <c r="O4284">
        <v>2.7029448765017019</v>
      </c>
      <c r="P4284" t="str">
        <f>VLOOKUP('Final Data Set for Clustering'!N4284,'Name of Cluster'!$A$2:$B$7,2,1)</f>
        <v>Others</v>
      </c>
    </row>
    <row r="4285" spans="1:16" x14ac:dyDescent="0.55000000000000004">
      <c r="A4285" t="s">
        <v>6666</v>
      </c>
      <c r="B4285">
        <v>9</v>
      </c>
      <c r="C4285">
        <v>5</v>
      </c>
      <c r="D4285">
        <v>29</v>
      </c>
      <c r="E4285">
        <v>21</v>
      </c>
      <c r="F4285">
        <v>363</v>
      </c>
      <c r="G4285">
        <v>3042</v>
      </c>
      <c r="H4285" t="s">
        <v>443</v>
      </c>
      <c r="I4285">
        <v>260</v>
      </c>
      <c r="J4285">
        <v>19.7</v>
      </c>
      <c r="K4285" t="s">
        <v>1982</v>
      </c>
      <c r="L4285" t="s">
        <v>6911</v>
      </c>
      <c r="M4285">
        <v>519.74314287209268</v>
      </c>
      <c r="N4285">
        <v>2</v>
      </c>
      <c r="O4285">
        <v>0.7615563838695133</v>
      </c>
      <c r="P4285" t="str">
        <f>VLOOKUP('Final Data Set for Clustering'!N4285,'Name of Cluster'!$A$2:$B$7,2,1)</f>
        <v>Others</v>
      </c>
    </row>
    <row r="4286" spans="1:16" x14ac:dyDescent="0.55000000000000004">
      <c r="A4286" t="s">
        <v>2754</v>
      </c>
      <c r="B4286">
        <v>7</v>
      </c>
      <c r="C4286">
        <v>9</v>
      </c>
      <c r="D4286">
        <v>13</v>
      </c>
      <c r="E4286">
        <v>9</v>
      </c>
      <c r="F4286">
        <v>350</v>
      </c>
      <c r="G4286">
        <v>4800</v>
      </c>
      <c r="H4286" t="s">
        <v>7312</v>
      </c>
      <c r="I4286">
        <v>24.9</v>
      </c>
      <c r="J4286">
        <v>11.85</v>
      </c>
      <c r="K4286" t="s">
        <v>4418</v>
      </c>
      <c r="L4286" t="s">
        <v>4909</v>
      </c>
      <c r="M4286">
        <v>313.95372889710791</v>
      </c>
      <c r="N4286">
        <v>2</v>
      </c>
      <c r="O4286">
        <v>1.5481876793396372</v>
      </c>
      <c r="P4286" t="str">
        <f>VLOOKUP('Final Data Set for Clustering'!N4286,'Name of Cluster'!$A$2:$B$7,2,1)</f>
        <v>Others</v>
      </c>
    </row>
    <row r="4287" spans="1:16" x14ac:dyDescent="0.55000000000000004">
      <c r="A4287" t="s">
        <v>1267</v>
      </c>
      <c r="B4287">
        <v>3</v>
      </c>
      <c r="C4287">
        <v>7</v>
      </c>
      <c r="D4287">
        <v>31</v>
      </c>
      <c r="E4287">
        <v>16</v>
      </c>
      <c r="F4287">
        <v>6663</v>
      </c>
      <c r="G4287">
        <v>2431</v>
      </c>
      <c r="H4287" t="s">
        <v>5323</v>
      </c>
      <c r="I4287">
        <v>175</v>
      </c>
      <c r="J4287">
        <v>19.11</v>
      </c>
      <c r="K4287" t="s">
        <v>7891</v>
      </c>
      <c r="L4287" t="s">
        <v>6911</v>
      </c>
      <c r="M4287">
        <v>714.47169532662269</v>
      </c>
      <c r="N4287">
        <v>2</v>
      </c>
      <c r="O4287">
        <v>1.394181649171236</v>
      </c>
      <c r="P4287" t="str">
        <f>VLOOKUP('Final Data Set for Clustering'!N4287,'Name of Cluster'!$A$2:$B$7,2,1)</f>
        <v>Others</v>
      </c>
    </row>
    <row r="4288" spans="1:16" x14ac:dyDescent="0.55000000000000004">
      <c r="A4288" t="s">
        <v>5180</v>
      </c>
      <c r="B4288">
        <v>3</v>
      </c>
      <c r="C4288">
        <v>9</v>
      </c>
      <c r="D4288">
        <v>23</v>
      </c>
      <c r="E4288">
        <v>14</v>
      </c>
      <c r="F4288">
        <v>1050</v>
      </c>
      <c r="G4288">
        <v>19008</v>
      </c>
      <c r="H4288" t="s">
        <v>7313</v>
      </c>
      <c r="I4288">
        <v>149.99</v>
      </c>
      <c r="J4288">
        <v>19.29</v>
      </c>
      <c r="K4288" t="s">
        <v>6906</v>
      </c>
      <c r="L4288" t="s">
        <v>3467</v>
      </c>
      <c r="M4288">
        <v>1534.3442119313313</v>
      </c>
      <c r="N4288">
        <v>6</v>
      </c>
      <c r="O4288">
        <v>2.0895107661929009</v>
      </c>
      <c r="P4288" t="str">
        <f>VLOOKUP('Final Data Set for Clustering'!N4288,'Name of Cluster'!$A$2:$B$7,2,1)</f>
        <v>Long distance</v>
      </c>
    </row>
    <row r="4289" spans="1:16" x14ac:dyDescent="0.55000000000000004">
      <c r="A4289" t="s">
        <v>3734</v>
      </c>
      <c r="B4289">
        <v>10</v>
      </c>
      <c r="C4289">
        <v>11</v>
      </c>
      <c r="D4289">
        <v>17</v>
      </c>
      <c r="E4289">
        <v>16</v>
      </c>
      <c r="F4289">
        <v>300</v>
      </c>
      <c r="G4289">
        <v>1232</v>
      </c>
      <c r="H4289" t="s">
        <v>3916</v>
      </c>
      <c r="I4289">
        <v>409.99</v>
      </c>
      <c r="J4289">
        <v>36.67</v>
      </c>
      <c r="K4289" t="s">
        <v>6905</v>
      </c>
      <c r="L4289" t="s">
        <v>3467</v>
      </c>
      <c r="M4289">
        <v>1994.7713743897614</v>
      </c>
      <c r="N4289">
        <v>6</v>
      </c>
      <c r="O4289">
        <v>4.8774653321136414</v>
      </c>
      <c r="P4289" t="str">
        <f>VLOOKUP('Final Data Set for Clustering'!N4289,'Name of Cluster'!$A$2:$B$7,2,1)</f>
        <v>Long distance</v>
      </c>
    </row>
    <row r="4290" spans="1:16" x14ac:dyDescent="0.55000000000000004">
      <c r="A4290" t="s">
        <v>7167</v>
      </c>
      <c r="B4290">
        <v>14</v>
      </c>
      <c r="C4290">
        <v>9</v>
      </c>
      <c r="D4290">
        <v>33</v>
      </c>
      <c r="E4290">
        <v>27</v>
      </c>
      <c r="F4290">
        <v>250</v>
      </c>
      <c r="G4290">
        <v>2816</v>
      </c>
      <c r="H4290" t="s">
        <v>3410</v>
      </c>
      <c r="I4290">
        <v>99</v>
      </c>
      <c r="J4290">
        <v>56.5</v>
      </c>
      <c r="K4290" t="s">
        <v>6904</v>
      </c>
      <c r="L4290" t="s">
        <v>4910</v>
      </c>
      <c r="M4290">
        <v>2479.2642567572534</v>
      </c>
      <c r="N4290">
        <v>6</v>
      </c>
      <c r="O4290">
        <v>3.3747167063206027</v>
      </c>
      <c r="P4290" t="str">
        <f>VLOOKUP('Final Data Set for Clustering'!N4290,'Name of Cluster'!$A$2:$B$7,2,1)</f>
        <v>Long distance</v>
      </c>
    </row>
    <row r="4291" spans="1:16" x14ac:dyDescent="0.55000000000000004">
      <c r="A4291" t="s">
        <v>3735</v>
      </c>
      <c r="B4291">
        <v>1</v>
      </c>
      <c r="C4291">
        <v>4</v>
      </c>
      <c r="D4291">
        <v>39</v>
      </c>
      <c r="E4291">
        <v>26</v>
      </c>
      <c r="F4291">
        <v>200</v>
      </c>
      <c r="G4291">
        <v>2200</v>
      </c>
      <c r="H4291" t="s">
        <v>1437</v>
      </c>
      <c r="I4291">
        <v>19.899999999999999</v>
      </c>
      <c r="J4291">
        <v>16.79</v>
      </c>
      <c r="K4291" t="s">
        <v>6904</v>
      </c>
      <c r="L4291" t="s">
        <v>6911</v>
      </c>
      <c r="M4291">
        <v>1188.5161399946944</v>
      </c>
      <c r="N4291">
        <v>6</v>
      </c>
      <c r="O4291">
        <v>1.8690483347888871</v>
      </c>
      <c r="P4291" t="str">
        <f>VLOOKUP('Final Data Set for Clustering'!N4291,'Name of Cluster'!$A$2:$B$7,2,1)</f>
        <v>Long distance</v>
      </c>
    </row>
    <row r="4292" spans="1:16" x14ac:dyDescent="0.55000000000000004">
      <c r="A4292" t="s">
        <v>3736</v>
      </c>
      <c r="B4292">
        <v>6</v>
      </c>
      <c r="C4292">
        <v>11</v>
      </c>
      <c r="D4292">
        <v>35</v>
      </c>
      <c r="E4292">
        <v>23</v>
      </c>
      <c r="F4292">
        <v>350</v>
      </c>
      <c r="G4292">
        <v>3800</v>
      </c>
      <c r="H4292" t="s">
        <v>7802</v>
      </c>
      <c r="I4292">
        <v>39.99</v>
      </c>
      <c r="J4292">
        <v>15.1</v>
      </c>
      <c r="K4292" t="s">
        <v>4418</v>
      </c>
      <c r="L4292" t="s">
        <v>6911</v>
      </c>
      <c r="M4292">
        <v>523.25102162911617</v>
      </c>
      <c r="N4292">
        <v>2</v>
      </c>
      <c r="O4292">
        <v>3.2039332514135079</v>
      </c>
      <c r="P4292" t="str">
        <f>VLOOKUP('Final Data Set for Clustering'!N4292,'Name of Cluster'!$A$2:$B$7,2,1)</f>
        <v>Others</v>
      </c>
    </row>
    <row r="4293" spans="1:16" x14ac:dyDescent="0.55000000000000004">
      <c r="A4293" t="s">
        <v>2755</v>
      </c>
      <c r="B4293">
        <v>29</v>
      </c>
      <c r="C4293">
        <v>7</v>
      </c>
      <c r="D4293">
        <v>35</v>
      </c>
      <c r="E4293">
        <v>14</v>
      </c>
      <c r="F4293">
        <v>3150</v>
      </c>
      <c r="G4293">
        <v>23310</v>
      </c>
      <c r="H4293" t="s">
        <v>1404</v>
      </c>
      <c r="I4293">
        <v>320</v>
      </c>
      <c r="J4293">
        <v>27.08</v>
      </c>
      <c r="K4293" t="s">
        <v>7892</v>
      </c>
      <c r="L4293" t="s">
        <v>6911</v>
      </c>
      <c r="M4293">
        <v>762.13851514690998</v>
      </c>
      <c r="N4293">
        <v>3</v>
      </c>
      <c r="O4293">
        <v>0.33506619385606284</v>
      </c>
      <c r="P4293" t="str">
        <f>VLOOKUP('Final Data Set for Clustering'!N4293,'Name of Cluster'!$A$2:$B$7,2,1)</f>
        <v>Long confirmation time by LP</v>
      </c>
    </row>
    <row r="4294" spans="1:16" x14ac:dyDescent="0.55000000000000004">
      <c r="A4294" t="s">
        <v>2259</v>
      </c>
      <c r="B4294">
        <v>2</v>
      </c>
      <c r="C4294">
        <v>4</v>
      </c>
      <c r="D4294">
        <v>26</v>
      </c>
      <c r="E4294">
        <v>21</v>
      </c>
      <c r="F4294">
        <v>7650</v>
      </c>
      <c r="G4294">
        <v>8000</v>
      </c>
      <c r="H4294" t="s">
        <v>7809</v>
      </c>
      <c r="I4294">
        <v>179</v>
      </c>
      <c r="J4294">
        <v>75.83</v>
      </c>
      <c r="K4294" t="s">
        <v>1488</v>
      </c>
      <c r="L4294" t="s">
        <v>3467</v>
      </c>
      <c r="M4294">
        <v>1310.6753141537667</v>
      </c>
      <c r="N4294">
        <v>2</v>
      </c>
      <c r="O4294">
        <v>3.0660606304755493</v>
      </c>
      <c r="P4294" t="str">
        <f>VLOOKUP('Final Data Set for Clustering'!N4294,'Name of Cluster'!$A$2:$B$7,2,1)</f>
        <v>Others</v>
      </c>
    </row>
    <row r="4295" spans="1:16" x14ac:dyDescent="0.55000000000000004">
      <c r="A4295" t="s">
        <v>3225</v>
      </c>
      <c r="B4295">
        <v>1</v>
      </c>
      <c r="C4295">
        <v>4</v>
      </c>
      <c r="D4295">
        <v>27</v>
      </c>
      <c r="E4295">
        <v>18</v>
      </c>
      <c r="F4295">
        <v>23500</v>
      </c>
      <c r="G4295">
        <v>143640</v>
      </c>
      <c r="H4295" t="s">
        <v>4892</v>
      </c>
      <c r="I4295">
        <v>499.99</v>
      </c>
      <c r="J4295">
        <v>165.55</v>
      </c>
      <c r="K4295" t="s">
        <v>6906</v>
      </c>
      <c r="L4295" t="s">
        <v>6911</v>
      </c>
      <c r="M4295">
        <v>455.34267527981791</v>
      </c>
      <c r="N4295">
        <v>1</v>
      </c>
      <c r="O4295">
        <v>5.8151772950520479</v>
      </c>
      <c r="P4295" t="str">
        <f>VLOOKUP('Final Data Set for Clustering'!N4295,'Name of Cluster'!$A$2:$B$7,2,1)</f>
        <v>Oversized Products</v>
      </c>
    </row>
    <row r="4296" spans="1:16" x14ac:dyDescent="0.55000000000000004">
      <c r="A4296" t="s">
        <v>4668</v>
      </c>
      <c r="B4296">
        <v>2</v>
      </c>
      <c r="C4296">
        <v>7</v>
      </c>
      <c r="D4296">
        <v>29</v>
      </c>
      <c r="E4296">
        <v>21</v>
      </c>
      <c r="F4296">
        <v>1950</v>
      </c>
      <c r="G4296">
        <v>8349</v>
      </c>
      <c r="H4296" t="s">
        <v>3882</v>
      </c>
      <c r="I4296">
        <v>59.9</v>
      </c>
      <c r="J4296">
        <v>22.13</v>
      </c>
      <c r="K4296" t="s">
        <v>6417</v>
      </c>
      <c r="L4296" t="s">
        <v>6911</v>
      </c>
      <c r="M4296">
        <v>866.39005283995289</v>
      </c>
      <c r="N4296">
        <v>2</v>
      </c>
      <c r="O4296">
        <v>0.57173785566161039</v>
      </c>
      <c r="P4296" t="str">
        <f>VLOOKUP('Final Data Set for Clustering'!N4296,'Name of Cluster'!$A$2:$B$7,2,1)</f>
        <v>Others</v>
      </c>
    </row>
    <row r="4297" spans="1:16" x14ac:dyDescent="0.55000000000000004">
      <c r="A4297" t="s">
        <v>1756</v>
      </c>
      <c r="B4297">
        <v>2</v>
      </c>
      <c r="C4297">
        <v>5</v>
      </c>
      <c r="D4297">
        <v>31</v>
      </c>
      <c r="E4297">
        <v>28</v>
      </c>
      <c r="F4297">
        <v>3050</v>
      </c>
      <c r="G4297">
        <v>48360</v>
      </c>
      <c r="H4297" t="s">
        <v>1949</v>
      </c>
      <c r="I4297">
        <v>119.9</v>
      </c>
      <c r="J4297">
        <v>34.5</v>
      </c>
      <c r="K4297" t="s">
        <v>6906</v>
      </c>
      <c r="L4297" t="s">
        <v>6911</v>
      </c>
      <c r="M4297">
        <v>1715.005528662522</v>
      </c>
      <c r="N4297">
        <v>6</v>
      </c>
      <c r="O4297">
        <v>1.8297794067388709</v>
      </c>
      <c r="P4297" t="str">
        <f>VLOOKUP('Final Data Set for Clustering'!N4297,'Name of Cluster'!$A$2:$B$7,2,1)</f>
        <v>Long distance</v>
      </c>
    </row>
    <row r="4298" spans="1:16" x14ac:dyDescent="0.55000000000000004">
      <c r="A4298" t="s">
        <v>2756</v>
      </c>
      <c r="B4298">
        <v>5</v>
      </c>
      <c r="C4298">
        <v>7</v>
      </c>
      <c r="D4298">
        <v>28</v>
      </c>
      <c r="E4298">
        <v>22</v>
      </c>
      <c r="F4298">
        <v>7650</v>
      </c>
      <c r="G4298">
        <v>8000</v>
      </c>
      <c r="H4298" t="s">
        <v>7809</v>
      </c>
      <c r="I4298">
        <v>179</v>
      </c>
      <c r="J4298">
        <v>45.71</v>
      </c>
      <c r="K4298" t="s">
        <v>1488</v>
      </c>
      <c r="L4298" t="s">
        <v>6911</v>
      </c>
      <c r="M4298">
        <v>263.67698383232113</v>
      </c>
      <c r="N4298">
        <v>2</v>
      </c>
      <c r="O4298">
        <v>1.5585143231684966</v>
      </c>
      <c r="P4298" t="str">
        <f>VLOOKUP('Final Data Set for Clustering'!N4298,'Name of Cluster'!$A$2:$B$7,2,1)</f>
        <v>Others</v>
      </c>
    </row>
    <row r="4299" spans="1:16" x14ac:dyDescent="0.55000000000000004">
      <c r="A4299" t="s">
        <v>3226</v>
      </c>
      <c r="B4299">
        <v>6</v>
      </c>
      <c r="C4299">
        <v>6</v>
      </c>
      <c r="D4299">
        <v>22</v>
      </c>
      <c r="E4299">
        <v>15</v>
      </c>
      <c r="F4299">
        <v>800</v>
      </c>
      <c r="G4299">
        <v>31500</v>
      </c>
      <c r="H4299" t="s">
        <v>1407</v>
      </c>
      <c r="I4299">
        <v>120</v>
      </c>
      <c r="J4299">
        <v>18.72</v>
      </c>
      <c r="K4299" t="s">
        <v>6417</v>
      </c>
      <c r="L4299" t="s">
        <v>6911</v>
      </c>
      <c r="M4299">
        <v>628.09117805475455</v>
      </c>
      <c r="N4299">
        <v>2</v>
      </c>
      <c r="O4299">
        <v>0.4676062258090769</v>
      </c>
      <c r="P4299" t="str">
        <f>VLOOKUP('Final Data Set for Clustering'!N4299,'Name of Cluster'!$A$2:$B$7,2,1)</f>
        <v>Others</v>
      </c>
    </row>
    <row r="4300" spans="1:16" x14ac:dyDescent="0.55000000000000004">
      <c r="A4300" t="s">
        <v>6190</v>
      </c>
      <c r="B4300">
        <v>4</v>
      </c>
      <c r="C4300">
        <v>3</v>
      </c>
      <c r="D4300">
        <v>4</v>
      </c>
      <c r="E4300">
        <v>0</v>
      </c>
      <c r="F4300">
        <v>550</v>
      </c>
      <c r="G4300">
        <v>2760</v>
      </c>
      <c r="H4300" t="s">
        <v>1414</v>
      </c>
      <c r="I4300">
        <v>172.5</v>
      </c>
      <c r="J4300">
        <v>9.3699999999999992</v>
      </c>
      <c r="K4300" t="s">
        <v>5412</v>
      </c>
      <c r="L4300" t="s">
        <v>4909</v>
      </c>
      <c r="M4300">
        <v>100.51236334557392</v>
      </c>
      <c r="N4300">
        <v>2</v>
      </c>
      <c r="O4300">
        <v>2.5421825810635443</v>
      </c>
      <c r="P4300" t="str">
        <f>VLOOKUP('Final Data Set for Clustering'!N4300,'Name of Cluster'!$A$2:$B$7,2,1)</f>
        <v>Others</v>
      </c>
    </row>
    <row r="4301" spans="1:16" x14ac:dyDescent="0.55000000000000004">
      <c r="A4301" t="s">
        <v>6191</v>
      </c>
      <c r="B4301">
        <v>2</v>
      </c>
      <c r="C4301">
        <v>6</v>
      </c>
      <c r="D4301">
        <v>31</v>
      </c>
      <c r="E4301">
        <v>15</v>
      </c>
      <c r="F4301">
        <v>15750</v>
      </c>
      <c r="G4301">
        <v>126000</v>
      </c>
      <c r="H4301" t="s">
        <v>3878</v>
      </c>
      <c r="I4301">
        <v>2433.6</v>
      </c>
      <c r="J4301">
        <v>157.01</v>
      </c>
      <c r="K4301" t="s">
        <v>517</v>
      </c>
      <c r="L4301" t="s">
        <v>6911</v>
      </c>
      <c r="M4301">
        <v>457.77710486400844</v>
      </c>
      <c r="N4301">
        <v>1</v>
      </c>
      <c r="O4301">
        <v>1.6828550153232342</v>
      </c>
      <c r="P4301" t="str">
        <f>VLOOKUP('Final Data Set for Clustering'!N4301,'Name of Cluster'!$A$2:$B$7,2,1)</f>
        <v>Oversized Products</v>
      </c>
    </row>
    <row r="4302" spans="1:16" x14ac:dyDescent="0.55000000000000004">
      <c r="A4302" t="s">
        <v>1757</v>
      </c>
      <c r="B4302">
        <v>3</v>
      </c>
      <c r="C4302">
        <v>6</v>
      </c>
      <c r="D4302">
        <v>0</v>
      </c>
      <c r="E4302">
        <v>-3</v>
      </c>
      <c r="F4302">
        <v>2200</v>
      </c>
      <c r="G4302">
        <v>40000</v>
      </c>
      <c r="H4302" t="s">
        <v>1418</v>
      </c>
      <c r="I4302">
        <v>110</v>
      </c>
      <c r="J4302">
        <v>17.75</v>
      </c>
      <c r="K4302" t="s">
        <v>1001</v>
      </c>
      <c r="L4302" t="s">
        <v>6911</v>
      </c>
      <c r="M4302">
        <v>12.969721746189569</v>
      </c>
      <c r="N4302">
        <v>2</v>
      </c>
      <c r="O4302">
        <v>2.9119029178148432</v>
      </c>
      <c r="P4302" t="str">
        <f>VLOOKUP('Final Data Set for Clustering'!N4302,'Name of Cluster'!$A$2:$B$7,2,1)</f>
        <v>Others</v>
      </c>
    </row>
    <row r="4303" spans="1:16" x14ac:dyDescent="0.55000000000000004">
      <c r="A4303" t="s">
        <v>790</v>
      </c>
      <c r="B4303">
        <v>3</v>
      </c>
      <c r="C4303">
        <v>5</v>
      </c>
      <c r="D4303">
        <v>9</v>
      </c>
      <c r="E4303">
        <v>5</v>
      </c>
      <c r="F4303">
        <v>7600</v>
      </c>
      <c r="G4303">
        <v>11340</v>
      </c>
      <c r="H4303" t="s">
        <v>5396</v>
      </c>
      <c r="I4303">
        <v>99.9</v>
      </c>
      <c r="J4303">
        <v>7.56</v>
      </c>
      <c r="K4303" t="s">
        <v>4907</v>
      </c>
      <c r="L4303" t="s">
        <v>4909</v>
      </c>
      <c r="M4303">
        <v>96.139321393211304</v>
      </c>
      <c r="N4303">
        <v>2</v>
      </c>
      <c r="O4303">
        <v>2.3174371307356409</v>
      </c>
      <c r="P4303" t="str">
        <f>VLOOKUP('Final Data Set for Clustering'!N4303,'Name of Cluster'!$A$2:$B$7,2,1)</f>
        <v>Others</v>
      </c>
    </row>
    <row r="4304" spans="1:16" x14ac:dyDescent="0.55000000000000004">
      <c r="A4304" t="s">
        <v>6192</v>
      </c>
      <c r="B4304">
        <v>5</v>
      </c>
      <c r="C4304">
        <v>4</v>
      </c>
      <c r="D4304">
        <v>36</v>
      </c>
      <c r="E4304">
        <v>31</v>
      </c>
      <c r="F4304">
        <v>3100</v>
      </c>
      <c r="G4304">
        <v>15000</v>
      </c>
      <c r="H4304" t="s">
        <v>5851</v>
      </c>
      <c r="I4304">
        <v>193.9</v>
      </c>
      <c r="J4304">
        <v>16.11</v>
      </c>
      <c r="K4304" t="s">
        <v>4418</v>
      </c>
      <c r="L4304" t="s">
        <v>6911</v>
      </c>
      <c r="M4304">
        <v>987.41162903499946</v>
      </c>
      <c r="N4304">
        <v>2</v>
      </c>
      <c r="O4304">
        <v>1.5437167591529213</v>
      </c>
      <c r="P4304" t="str">
        <f>VLOOKUP('Final Data Set for Clustering'!N4304,'Name of Cluster'!$A$2:$B$7,2,1)</f>
        <v>Others</v>
      </c>
    </row>
    <row r="4305" spans="1:16" x14ac:dyDescent="0.55000000000000004">
      <c r="A4305" t="s">
        <v>2260</v>
      </c>
      <c r="B4305">
        <v>4</v>
      </c>
      <c r="C4305">
        <v>4</v>
      </c>
      <c r="D4305">
        <v>4</v>
      </c>
      <c r="E4305">
        <v>1</v>
      </c>
      <c r="F4305">
        <v>300</v>
      </c>
      <c r="G4305">
        <v>816</v>
      </c>
      <c r="H4305" t="s">
        <v>6341</v>
      </c>
      <c r="I4305">
        <v>29.99</v>
      </c>
      <c r="J4305">
        <v>7.47</v>
      </c>
      <c r="K4305" t="s">
        <v>516</v>
      </c>
      <c r="L4305" t="s">
        <v>4909</v>
      </c>
      <c r="M4305">
        <v>16.145420172739652</v>
      </c>
      <c r="N4305">
        <v>2</v>
      </c>
      <c r="O4305">
        <v>2.191990180505385</v>
      </c>
      <c r="P4305" t="str">
        <f>VLOOKUP('Final Data Set for Clustering'!N4305,'Name of Cluster'!$A$2:$B$7,2,1)</f>
        <v>Others</v>
      </c>
    </row>
    <row r="4306" spans="1:16" x14ac:dyDescent="0.55000000000000004">
      <c r="A4306" t="s">
        <v>1758</v>
      </c>
      <c r="B4306">
        <v>14</v>
      </c>
      <c r="C4306">
        <v>11</v>
      </c>
      <c r="D4306">
        <v>27</v>
      </c>
      <c r="E4306">
        <v>14</v>
      </c>
      <c r="F4306">
        <v>16450</v>
      </c>
      <c r="G4306">
        <v>93744</v>
      </c>
      <c r="H4306" t="s">
        <v>4354</v>
      </c>
      <c r="I4306">
        <v>196.99</v>
      </c>
      <c r="J4306">
        <v>59.93</v>
      </c>
      <c r="K4306" t="s">
        <v>3968</v>
      </c>
      <c r="L4306" t="s">
        <v>6911</v>
      </c>
      <c r="M4306">
        <v>493.79999011450809</v>
      </c>
      <c r="N4306">
        <v>1</v>
      </c>
      <c r="O4306">
        <v>2.1787892836003624</v>
      </c>
      <c r="P4306" t="str">
        <f>VLOOKUP('Final Data Set for Clustering'!N4306,'Name of Cluster'!$A$2:$B$7,2,1)</f>
        <v>Oversized Products</v>
      </c>
    </row>
    <row r="4307" spans="1:16" x14ac:dyDescent="0.55000000000000004">
      <c r="A4307" t="s">
        <v>1268</v>
      </c>
      <c r="B4307">
        <v>2</v>
      </c>
      <c r="C4307">
        <v>7</v>
      </c>
      <c r="D4307">
        <v>35</v>
      </c>
      <c r="E4307">
        <v>20</v>
      </c>
      <c r="F4307">
        <v>2863</v>
      </c>
      <c r="G4307">
        <v>33072</v>
      </c>
      <c r="H4307" t="s">
        <v>2963</v>
      </c>
      <c r="I4307">
        <v>79.989999999999995</v>
      </c>
      <c r="J4307">
        <v>27.29</v>
      </c>
      <c r="K4307" t="s">
        <v>6905</v>
      </c>
      <c r="L4307" t="s">
        <v>3467</v>
      </c>
      <c r="M4307">
        <v>1579.865424976331</v>
      </c>
      <c r="N4307">
        <v>6</v>
      </c>
      <c r="O4307">
        <v>0.88732805552690797</v>
      </c>
      <c r="P4307" t="str">
        <f>VLOOKUP('Final Data Set for Clustering'!N4307,'Name of Cluster'!$A$2:$B$7,2,1)</f>
        <v>Long distance</v>
      </c>
    </row>
    <row r="4308" spans="1:16" x14ac:dyDescent="0.55000000000000004">
      <c r="A4308" t="s">
        <v>2261</v>
      </c>
      <c r="B4308">
        <v>12</v>
      </c>
      <c r="C4308">
        <v>6</v>
      </c>
      <c r="D4308">
        <v>16</v>
      </c>
      <c r="E4308">
        <v>15</v>
      </c>
      <c r="F4308">
        <v>700</v>
      </c>
      <c r="G4308">
        <v>5700</v>
      </c>
      <c r="H4308" t="s">
        <v>3386</v>
      </c>
      <c r="I4308">
        <v>122.99</v>
      </c>
      <c r="J4308">
        <v>30.11</v>
      </c>
      <c r="K4308" t="s">
        <v>6904</v>
      </c>
      <c r="L4308" t="s">
        <v>6911</v>
      </c>
      <c r="M4308">
        <v>2961.0972341065185</v>
      </c>
      <c r="N4308">
        <v>6</v>
      </c>
      <c r="O4308">
        <v>4.9520967433676528</v>
      </c>
      <c r="P4308" t="str">
        <f>VLOOKUP('Final Data Set for Clustering'!N4308,'Name of Cluster'!$A$2:$B$7,2,1)</f>
        <v>Long distance</v>
      </c>
    </row>
    <row r="4309" spans="1:16" x14ac:dyDescent="0.55000000000000004">
      <c r="A4309" t="s">
        <v>4231</v>
      </c>
      <c r="B4309">
        <v>1</v>
      </c>
      <c r="C4309">
        <v>7</v>
      </c>
      <c r="D4309">
        <v>91</v>
      </c>
      <c r="E4309">
        <v>22</v>
      </c>
      <c r="F4309">
        <v>1400</v>
      </c>
      <c r="G4309">
        <v>5376</v>
      </c>
      <c r="H4309" t="s">
        <v>6831</v>
      </c>
      <c r="I4309">
        <v>38.5</v>
      </c>
      <c r="J4309">
        <v>17.920000000000002</v>
      </c>
      <c r="K4309" t="s">
        <v>6417</v>
      </c>
      <c r="L4309" t="s">
        <v>6911</v>
      </c>
      <c r="M4309">
        <v>726.75742158562002</v>
      </c>
      <c r="N4309">
        <v>6</v>
      </c>
      <c r="O4309">
        <v>11.480826730552817</v>
      </c>
      <c r="P4309" t="str">
        <f>VLOOKUP('Final Data Set for Clustering'!N4309,'Name of Cluster'!$A$2:$B$7,2,1)</f>
        <v>Long distance</v>
      </c>
    </row>
    <row r="4310" spans="1:16" x14ac:dyDescent="0.55000000000000004">
      <c r="A4310" t="s">
        <v>1269</v>
      </c>
      <c r="B4310">
        <v>4</v>
      </c>
      <c r="C4310">
        <v>5</v>
      </c>
      <c r="D4310">
        <v>19</v>
      </c>
      <c r="E4310">
        <v>13</v>
      </c>
      <c r="F4310">
        <v>100</v>
      </c>
      <c r="G4310">
        <v>816</v>
      </c>
      <c r="H4310" t="s">
        <v>6341</v>
      </c>
      <c r="I4310">
        <v>39.99</v>
      </c>
      <c r="J4310">
        <v>14.1</v>
      </c>
      <c r="K4310" t="s">
        <v>516</v>
      </c>
      <c r="L4310" t="s">
        <v>6911</v>
      </c>
      <c r="M4310">
        <v>505.51118587437531</v>
      </c>
      <c r="N4310">
        <v>2</v>
      </c>
      <c r="O4310">
        <v>0.34471378214876369</v>
      </c>
      <c r="P4310" t="str">
        <f>VLOOKUP('Final Data Set for Clustering'!N4310,'Name of Cluster'!$A$2:$B$7,2,1)</f>
        <v>Others</v>
      </c>
    </row>
    <row r="4311" spans="1:16" x14ac:dyDescent="0.55000000000000004">
      <c r="A4311" t="s">
        <v>7653</v>
      </c>
      <c r="B4311">
        <v>1</v>
      </c>
      <c r="C4311">
        <v>4</v>
      </c>
      <c r="D4311">
        <v>32</v>
      </c>
      <c r="E4311">
        <v>18</v>
      </c>
      <c r="F4311">
        <v>3450</v>
      </c>
      <c r="G4311">
        <v>92400</v>
      </c>
      <c r="H4311" t="s">
        <v>5877</v>
      </c>
      <c r="I4311">
        <v>119.9</v>
      </c>
      <c r="J4311">
        <v>65.650000000000006</v>
      </c>
      <c r="K4311" t="s">
        <v>4419</v>
      </c>
      <c r="L4311" t="s">
        <v>6911</v>
      </c>
      <c r="M4311">
        <v>803.77173865742623</v>
      </c>
      <c r="N4311">
        <v>2</v>
      </c>
      <c r="O4311">
        <v>6.9991825603857887</v>
      </c>
      <c r="P4311" t="str">
        <f>VLOOKUP('Final Data Set for Clustering'!N4311,'Name of Cluster'!$A$2:$B$7,2,1)</f>
        <v>Others</v>
      </c>
    </row>
    <row r="4312" spans="1:16" x14ac:dyDescent="0.55000000000000004">
      <c r="A4312" t="s">
        <v>7654</v>
      </c>
      <c r="B4312">
        <v>16</v>
      </c>
      <c r="C4312">
        <v>21</v>
      </c>
      <c r="D4312">
        <v>33</v>
      </c>
      <c r="E4312">
        <v>26</v>
      </c>
      <c r="F4312">
        <v>600</v>
      </c>
      <c r="G4312">
        <v>3888</v>
      </c>
      <c r="H4312" t="s">
        <v>7823</v>
      </c>
      <c r="I4312">
        <v>399</v>
      </c>
      <c r="J4312">
        <v>17.55</v>
      </c>
      <c r="K4312" t="s">
        <v>5927</v>
      </c>
      <c r="L4312" t="s">
        <v>6911</v>
      </c>
      <c r="M4312">
        <v>884.16116767429344</v>
      </c>
      <c r="N4312">
        <v>4</v>
      </c>
      <c r="O4312">
        <v>2.9429164524799956</v>
      </c>
      <c r="P4312" t="str">
        <f>VLOOKUP('Final Data Set for Clustering'!N4312,'Name of Cluster'!$A$2:$B$7,2,1)</f>
        <v>Long Seller preparation time</v>
      </c>
    </row>
    <row r="4313" spans="1:16" x14ac:dyDescent="0.55000000000000004">
      <c r="A4313" t="s">
        <v>7168</v>
      </c>
      <c r="B4313">
        <v>2</v>
      </c>
      <c r="C4313">
        <v>9</v>
      </c>
      <c r="D4313">
        <v>45</v>
      </c>
      <c r="E4313">
        <v>35</v>
      </c>
      <c r="F4313">
        <v>5400</v>
      </c>
      <c r="G4313">
        <v>11200</v>
      </c>
      <c r="H4313" t="s">
        <v>2937</v>
      </c>
      <c r="I4313">
        <v>699</v>
      </c>
      <c r="J4313">
        <v>31.95</v>
      </c>
      <c r="K4313" t="s">
        <v>3465</v>
      </c>
      <c r="L4313" t="s">
        <v>4910</v>
      </c>
      <c r="M4313">
        <v>3493.6578313234486</v>
      </c>
      <c r="N4313">
        <v>6</v>
      </c>
      <c r="O4313">
        <v>5.8067562414632325</v>
      </c>
      <c r="P4313" t="str">
        <f>VLOOKUP('Final Data Set for Clustering'!N4313,'Name of Cluster'!$A$2:$B$7,2,1)</f>
        <v>Long distance</v>
      </c>
    </row>
    <row r="4314" spans="1:16" x14ac:dyDescent="0.55000000000000004">
      <c r="A4314" t="s">
        <v>6667</v>
      </c>
      <c r="B4314">
        <v>8</v>
      </c>
      <c r="C4314">
        <v>7</v>
      </c>
      <c r="D4314">
        <v>24</v>
      </c>
      <c r="E4314">
        <v>21</v>
      </c>
      <c r="F4314">
        <v>150</v>
      </c>
      <c r="G4314">
        <v>9000</v>
      </c>
      <c r="H4314" t="s">
        <v>3445</v>
      </c>
      <c r="I4314">
        <v>6.3</v>
      </c>
      <c r="J4314">
        <v>15.1</v>
      </c>
      <c r="K4314" t="s">
        <v>5412</v>
      </c>
      <c r="L4314" t="s">
        <v>6911</v>
      </c>
      <c r="M4314">
        <v>357.23801266343992</v>
      </c>
      <c r="N4314">
        <v>2</v>
      </c>
      <c r="O4314">
        <v>0.46198670101644973</v>
      </c>
      <c r="P4314" t="str">
        <f>VLOOKUP('Final Data Set for Clustering'!N4314,'Name of Cluster'!$A$2:$B$7,2,1)</f>
        <v>Others</v>
      </c>
    </row>
    <row r="4315" spans="1:16" x14ac:dyDescent="0.55000000000000004">
      <c r="A4315" t="s">
        <v>3737</v>
      </c>
      <c r="B4315">
        <v>4</v>
      </c>
      <c r="C4315">
        <v>7</v>
      </c>
      <c r="D4315">
        <v>15</v>
      </c>
      <c r="E4315">
        <v>10</v>
      </c>
      <c r="F4315">
        <v>300</v>
      </c>
      <c r="G4315">
        <v>1280</v>
      </c>
      <c r="H4315" t="s">
        <v>441</v>
      </c>
      <c r="I4315">
        <v>110</v>
      </c>
      <c r="J4315">
        <v>12.27</v>
      </c>
      <c r="K4315" t="s">
        <v>6904</v>
      </c>
      <c r="L4315" t="s">
        <v>4909</v>
      </c>
      <c r="M4315">
        <v>64.899006418230314</v>
      </c>
      <c r="N4315">
        <v>2</v>
      </c>
      <c r="O4315">
        <v>0.77894847470004069</v>
      </c>
      <c r="P4315" t="str">
        <f>VLOOKUP('Final Data Set for Clustering'!N4315,'Name of Cluster'!$A$2:$B$7,2,1)</f>
        <v>Others</v>
      </c>
    </row>
    <row r="4316" spans="1:16" x14ac:dyDescent="0.55000000000000004">
      <c r="A4316" t="s">
        <v>2757</v>
      </c>
      <c r="B4316">
        <v>2</v>
      </c>
      <c r="C4316">
        <v>4</v>
      </c>
      <c r="D4316">
        <v>28</v>
      </c>
      <c r="E4316">
        <v>22</v>
      </c>
      <c r="F4316">
        <v>10050</v>
      </c>
      <c r="G4316">
        <v>58621</v>
      </c>
      <c r="H4316" t="s">
        <v>4833</v>
      </c>
      <c r="I4316">
        <v>138</v>
      </c>
      <c r="J4316">
        <v>28.35</v>
      </c>
      <c r="K4316" t="s">
        <v>7888</v>
      </c>
      <c r="L4316" t="s">
        <v>6911</v>
      </c>
      <c r="M4316">
        <v>667.64468916409146</v>
      </c>
      <c r="N4316">
        <v>1</v>
      </c>
      <c r="O4316">
        <v>4.3675970010803704</v>
      </c>
      <c r="P4316" t="str">
        <f>VLOOKUP('Final Data Set for Clustering'!N4316,'Name of Cluster'!$A$2:$B$7,2,1)</f>
        <v>Oversized Products</v>
      </c>
    </row>
    <row r="4317" spans="1:16" x14ac:dyDescent="0.55000000000000004">
      <c r="A4317" t="s">
        <v>4232</v>
      </c>
      <c r="B4317">
        <v>9</v>
      </c>
      <c r="C4317">
        <v>4</v>
      </c>
      <c r="D4317">
        <v>20</v>
      </c>
      <c r="E4317">
        <v>13</v>
      </c>
      <c r="F4317">
        <v>1200</v>
      </c>
      <c r="G4317">
        <v>18000</v>
      </c>
      <c r="H4317" t="s">
        <v>7802</v>
      </c>
      <c r="I4317">
        <v>84.9</v>
      </c>
      <c r="J4317">
        <v>14.36</v>
      </c>
      <c r="K4317" t="s">
        <v>6417</v>
      </c>
      <c r="L4317" t="s">
        <v>4909</v>
      </c>
      <c r="M4317">
        <v>223.68796840717837</v>
      </c>
      <c r="N4317">
        <v>2</v>
      </c>
      <c r="O4317">
        <v>1.0506556681827295</v>
      </c>
      <c r="P4317" t="str">
        <f>VLOOKUP('Final Data Set for Clustering'!N4317,'Name of Cluster'!$A$2:$B$7,2,1)</f>
        <v>Others</v>
      </c>
    </row>
    <row r="4318" spans="1:16" x14ac:dyDescent="0.55000000000000004">
      <c r="A4318" t="s">
        <v>2758</v>
      </c>
      <c r="B4318">
        <v>1</v>
      </c>
      <c r="C4318">
        <v>7</v>
      </c>
      <c r="D4318">
        <v>26</v>
      </c>
      <c r="E4318">
        <v>15</v>
      </c>
      <c r="F4318">
        <v>2350</v>
      </c>
      <c r="G4318">
        <v>10240</v>
      </c>
      <c r="H4318" t="s">
        <v>3887</v>
      </c>
      <c r="I4318">
        <v>146.99</v>
      </c>
      <c r="J4318">
        <v>20.52</v>
      </c>
      <c r="K4318" t="s">
        <v>6906</v>
      </c>
      <c r="L4318" t="s">
        <v>6911</v>
      </c>
      <c r="M4318">
        <v>791.56303718837705</v>
      </c>
      <c r="N4318">
        <v>2</v>
      </c>
      <c r="O4318">
        <v>0.4956758120675992</v>
      </c>
      <c r="P4318" t="str">
        <f>VLOOKUP('Final Data Set for Clustering'!N4318,'Name of Cluster'!$A$2:$B$7,2,1)</f>
        <v>Others</v>
      </c>
    </row>
    <row r="4319" spans="1:16" x14ac:dyDescent="0.55000000000000004">
      <c r="A4319" t="s">
        <v>6193</v>
      </c>
      <c r="B4319">
        <v>3</v>
      </c>
      <c r="C4319">
        <v>6</v>
      </c>
      <c r="D4319">
        <v>26</v>
      </c>
      <c r="E4319">
        <v>19</v>
      </c>
      <c r="F4319">
        <v>371</v>
      </c>
      <c r="G4319">
        <v>5120</v>
      </c>
      <c r="H4319" t="s">
        <v>7804</v>
      </c>
      <c r="I4319">
        <v>59.9</v>
      </c>
      <c r="J4319">
        <v>22.13</v>
      </c>
      <c r="K4319" t="s">
        <v>6904</v>
      </c>
      <c r="L4319" t="s">
        <v>6911</v>
      </c>
      <c r="M4319">
        <v>1121.3963703789736</v>
      </c>
      <c r="N4319">
        <v>2</v>
      </c>
      <c r="O4319">
        <v>0.86729205982530899</v>
      </c>
      <c r="P4319" t="str">
        <f>VLOOKUP('Final Data Set for Clustering'!N4319,'Name of Cluster'!$A$2:$B$7,2,1)</f>
        <v>Others</v>
      </c>
    </row>
    <row r="4320" spans="1:16" x14ac:dyDescent="0.55000000000000004">
      <c r="A4320" t="s">
        <v>278</v>
      </c>
      <c r="B4320">
        <v>3</v>
      </c>
      <c r="C4320">
        <v>5</v>
      </c>
      <c r="D4320">
        <v>11</v>
      </c>
      <c r="E4320">
        <v>5</v>
      </c>
      <c r="F4320">
        <v>5450</v>
      </c>
      <c r="G4320">
        <v>12696</v>
      </c>
      <c r="H4320" t="s">
        <v>5367</v>
      </c>
      <c r="I4320">
        <v>150</v>
      </c>
      <c r="J4320">
        <v>17.32</v>
      </c>
      <c r="K4320" t="s">
        <v>3463</v>
      </c>
      <c r="L4320" t="s">
        <v>4909</v>
      </c>
      <c r="M4320">
        <v>33.331290824237406</v>
      </c>
      <c r="N4320">
        <v>2</v>
      </c>
      <c r="O4320">
        <v>1.5150175778233206</v>
      </c>
      <c r="P4320" t="str">
        <f>VLOOKUP('Final Data Set for Clustering'!N4320,'Name of Cluster'!$A$2:$B$7,2,1)</f>
        <v>Others</v>
      </c>
    </row>
    <row r="4321" spans="1:16" x14ac:dyDescent="0.55000000000000004">
      <c r="A4321" t="s">
        <v>5181</v>
      </c>
      <c r="B4321">
        <v>28</v>
      </c>
      <c r="C4321">
        <v>28</v>
      </c>
      <c r="D4321">
        <v>62</v>
      </c>
      <c r="E4321">
        <v>42</v>
      </c>
      <c r="F4321">
        <v>10700</v>
      </c>
      <c r="G4321">
        <v>64000</v>
      </c>
      <c r="H4321" t="s">
        <v>6850</v>
      </c>
      <c r="I4321">
        <v>179.99</v>
      </c>
      <c r="J4321">
        <v>82.08</v>
      </c>
      <c r="K4321" t="s">
        <v>7889</v>
      </c>
      <c r="L4321" t="s">
        <v>3467</v>
      </c>
      <c r="M4321">
        <v>2219.1523120438774</v>
      </c>
      <c r="N4321">
        <v>4</v>
      </c>
      <c r="O4321">
        <v>21.907499619940083</v>
      </c>
      <c r="P4321" t="str">
        <f>VLOOKUP('Final Data Set for Clustering'!N4321,'Name of Cluster'!$A$2:$B$7,2,1)</f>
        <v>Long Seller preparation time</v>
      </c>
    </row>
    <row r="4322" spans="1:16" x14ac:dyDescent="0.55000000000000004">
      <c r="A4322" t="s">
        <v>2759</v>
      </c>
      <c r="B4322">
        <v>2</v>
      </c>
      <c r="C4322">
        <v>7</v>
      </c>
      <c r="D4322">
        <v>17</v>
      </c>
      <c r="E4322">
        <v>10</v>
      </c>
      <c r="F4322">
        <v>175</v>
      </c>
      <c r="G4322">
        <v>3960</v>
      </c>
      <c r="H4322" t="s">
        <v>2409</v>
      </c>
      <c r="I4322">
        <v>11.55</v>
      </c>
      <c r="J4322">
        <v>14.1</v>
      </c>
      <c r="K4322" t="s">
        <v>517</v>
      </c>
      <c r="L4322" t="s">
        <v>6911</v>
      </c>
      <c r="M4322">
        <v>515.12830029118004</v>
      </c>
      <c r="N4322">
        <v>2</v>
      </c>
      <c r="O4322">
        <v>0.4168033875689337</v>
      </c>
      <c r="P4322" t="str">
        <f>VLOOKUP('Final Data Set for Clustering'!N4322,'Name of Cluster'!$A$2:$B$7,2,1)</f>
        <v>Others</v>
      </c>
    </row>
    <row r="4323" spans="1:16" x14ac:dyDescent="0.55000000000000004">
      <c r="A4323" t="s">
        <v>3738</v>
      </c>
      <c r="B4323">
        <v>37</v>
      </c>
      <c r="C4323">
        <v>21</v>
      </c>
      <c r="D4323">
        <v>45</v>
      </c>
      <c r="E4323">
        <v>14</v>
      </c>
      <c r="F4323">
        <v>60000</v>
      </c>
      <c r="G4323">
        <v>504000</v>
      </c>
      <c r="H4323" t="s">
        <v>1473</v>
      </c>
      <c r="I4323">
        <v>449.9</v>
      </c>
      <c r="J4323">
        <v>173.78</v>
      </c>
      <c r="K4323" t="s">
        <v>6417</v>
      </c>
      <c r="L4323" t="s">
        <v>4909</v>
      </c>
      <c r="M4323">
        <v>861.35107248984718</v>
      </c>
      <c r="N4323">
        <v>5</v>
      </c>
      <c r="O4323">
        <v>41.177443954927902</v>
      </c>
      <c r="P4323" t="str">
        <f>VLOOKUP('Final Data Set for Clustering'!N4323,'Name of Cluster'!$A$2:$B$7,2,1)</f>
        <v>Heavy Products</v>
      </c>
    </row>
    <row r="4324" spans="1:16" x14ac:dyDescent="0.55000000000000004">
      <c r="A4324" t="s">
        <v>4233</v>
      </c>
      <c r="B4324">
        <v>2</v>
      </c>
      <c r="C4324">
        <v>5</v>
      </c>
      <c r="D4324">
        <v>125</v>
      </c>
      <c r="E4324">
        <v>21</v>
      </c>
      <c r="F4324">
        <v>230</v>
      </c>
      <c r="G4324">
        <v>2850</v>
      </c>
      <c r="H4324" t="s">
        <v>937</v>
      </c>
      <c r="I4324">
        <v>659.99</v>
      </c>
      <c r="J4324">
        <v>18.37</v>
      </c>
      <c r="K4324" t="s">
        <v>517</v>
      </c>
      <c r="L4324" t="s">
        <v>4909</v>
      </c>
      <c r="M4324">
        <v>365.09507012646077</v>
      </c>
      <c r="N4324">
        <v>6</v>
      </c>
      <c r="O4324">
        <v>28.587747586993196</v>
      </c>
      <c r="P4324" t="str">
        <f>VLOOKUP('Final Data Set for Clustering'!N4324,'Name of Cluster'!$A$2:$B$7,2,1)</f>
        <v>Long distance</v>
      </c>
    </row>
    <row r="4325" spans="1:16" x14ac:dyDescent="0.55000000000000004">
      <c r="A4325" t="s">
        <v>791</v>
      </c>
      <c r="B4325">
        <v>1</v>
      </c>
      <c r="C4325">
        <v>4</v>
      </c>
      <c r="D4325">
        <v>21</v>
      </c>
      <c r="E4325">
        <v>8</v>
      </c>
      <c r="F4325">
        <v>7600</v>
      </c>
      <c r="G4325">
        <v>30866</v>
      </c>
      <c r="H4325" t="s">
        <v>7323</v>
      </c>
      <c r="I4325">
        <v>99</v>
      </c>
      <c r="J4325">
        <v>18.27</v>
      </c>
      <c r="K4325" t="s">
        <v>7890</v>
      </c>
      <c r="L4325" t="s">
        <v>6911</v>
      </c>
      <c r="M4325">
        <v>44.521151641140712</v>
      </c>
      <c r="N4325">
        <v>2</v>
      </c>
      <c r="O4325">
        <v>2.5438114322770002</v>
      </c>
      <c r="P4325" t="str">
        <f>VLOOKUP('Final Data Set for Clustering'!N4325,'Name of Cluster'!$A$2:$B$7,2,1)</f>
        <v>Others</v>
      </c>
    </row>
    <row r="4326" spans="1:16" x14ac:dyDescent="0.55000000000000004">
      <c r="A4326" t="s">
        <v>4234</v>
      </c>
      <c r="B4326">
        <v>13</v>
      </c>
      <c r="C4326">
        <v>14</v>
      </c>
      <c r="D4326">
        <v>8</v>
      </c>
      <c r="E4326">
        <v>7</v>
      </c>
      <c r="F4326">
        <v>450</v>
      </c>
      <c r="G4326">
        <v>4004</v>
      </c>
      <c r="H4326" t="s">
        <v>2411</v>
      </c>
      <c r="I4326">
        <v>55</v>
      </c>
      <c r="J4326">
        <v>8.2899999999999991</v>
      </c>
      <c r="K4326" t="s">
        <v>7889</v>
      </c>
      <c r="L4326" t="s">
        <v>4909</v>
      </c>
      <c r="M4326">
        <v>28.730333210812461</v>
      </c>
      <c r="N4326">
        <v>4</v>
      </c>
      <c r="O4326">
        <v>5.947977304005768</v>
      </c>
      <c r="P4326" t="str">
        <f>VLOOKUP('Final Data Set for Clustering'!N4326,'Name of Cluster'!$A$2:$B$7,2,1)</f>
        <v>Long Seller preparation time</v>
      </c>
    </row>
    <row r="4327" spans="1:16" x14ac:dyDescent="0.55000000000000004">
      <c r="A4327" t="s">
        <v>1759</v>
      </c>
      <c r="B4327">
        <v>18</v>
      </c>
      <c r="C4327">
        <v>7</v>
      </c>
      <c r="D4327">
        <v>31</v>
      </c>
      <c r="E4327">
        <v>25</v>
      </c>
      <c r="F4327">
        <v>350</v>
      </c>
      <c r="G4327">
        <v>2964</v>
      </c>
      <c r="H4327" t="s">
        <v>3386</v>
      </c>
      <c r="I4327">
        <v>66.989999999999995</v>
      </c>
      <c r="J4327">
        <v>19.38</v>
      </c>
      <c r="K4327" t="s">
        <v>6904</v>
      </c>
      <c r="L4327" t="s">
        <v>3467</v>
      </c>
      <c r="M4327">
        <v>1279.1393766557555</v>
      </c>
      <c r="N4327">
        <v>3</v>
      </c>
      <c r="O4327">
        <v>2.4359921000754525</v>
      </c>
      <c r="P4327" t="str">
        <f>VLOOKUP('Final Data Set for Clustering'!N4327,'Name of Cluster'!$A$2:$B$7,2,1)</f>
        <v>Long confirmation time by LP</v>
      </c>
    </row>
    <row r="4328" spans="1:16" x14ac:dyDescent="0.55000000000000004">
      <c r="A4328" t="s">
        <v>6194</v>
      </c>
      <c r="B4328">
        <v>1</v>
      </c>
      <c r="C4328">
        <v>4</v>
      </c>
      <c r="D4328">
        <v>20</v>
      </c>
      <c r="E4328">
        <v>18</v>
      </c>
      <c r="F4328">
        <v>1550</v>
      </c>
      <c r="G4328">
        <v>5184</v>
      </c>
      <c r="H4328" t="s">
        <v>1404</v>
      </c>
      <c r="I4328">
        <v>120</v>
      </c>
      <c r="J4328">
        <v>23.42</v>
      </c>
      <c r="K4328" t="s">
        <v>3967</v>
      </c>
      <c r="L4328" t="s">
        <v>6911</v>
      </c>
      <c r="M4328">
        <v>581.14168541353115</v>
      </c>
      <c r="N4328">
        <v>2</v>
      </c>
      <c r="O4328">
        <v>0.69889731211430173</v>
      </c>
      <c r="P4328" t="str">
        <f>VLOOKUP('Final Data Set for Clustering'!N4328,'Name of Cluster'!$A$2:$B$7,2,1)</f>
        <v>Others</v>
      </c>
    </row>
    <row r="4329" spans="1:16" x14ac:dyDescent="0.55000000000000004">
      <c r="A4329" t="s">
        <v>5182</v>
      </c>
      <c r="B4329">
        <v>2</v>
      </c>
      <c r="C4329">
        <v>6</v>
      </c>
      <c r="D4329">
        <v>33</v>
      </c>
      <c r="E4329">
        <v>22</v>
      </c>
      <c r="F4329">
        <v>1500</v>
      </c>
      <c r="G4329">
        <v>19800</v>
      </c>
      <c r="H4329" t="s">
        <v>5327</v>
      </c>
      <c r="I4329">
        <v>59</v>
      </c>
      <c r="J4329">
        <v>17.66</v>
      </c>
      <c r="K4329" t="s">
        <v>1488</v>
      </c>
      <c r="L4329" t="s">
        <v>6911</v>
      </c>
      <c r="M4329">
        <v>735.47108753762132</v>
      </c>
      <c r="N4329">
        <v>2</v>
      </c>
      <c r="O4329">
        <v>0.56535012523755279</v>
      </c>
      <c r="P4329" t="str">
        <f>VLOOKUP('Final Data Set for Clustering'!N4329,'Name of Cluster'!$A$2:$B$7,2,1)</f>
        <v>Others</v>
      </c>
    </row>
    <row r="4330" spans="1:16" x14ac:dyDescent="0.55000000000000004">
      <c r="A4330" t="s">
        <v>1760</v>
      </c>
      <c r="B4330">
        <v>4</v>
      </c>
      <c r="C4330">
        <v>5</v>
      </c>
      <c r="D4330">
        <v>27</v>
      </c>
      <c r="E4330">
        <v>19</v>
      </c>
      <c r="F4330">
        <v>200</v>
      </c>
      <c r="G4330">
        <v>1936</v>
      </c>
      <c r="H4330" t="s">
        <v>5854</v>
      </c>
      <c r="I4330">
        <v>118.91</v>
      </c>
      <c r="J4330">
        <v>15.58</v>
      </c>
      <c r="K4330" t="s">
        <v>1982</v>
      </c>
      <c r="L4330" t="s">
        <v>6911</v>
      </c>
      <c r="M4330">
        <v>825.06082181750367</v>
      </c>
      <c r="N4330">
        <v>2</v>
      </c>
      <c r="O4330">
        <v>0.51530195230266052</v>
      </c>
      <c r="P4330" t="str">
        <f>VLOOKUP('Final Data Set for Clustering'!N4330,'Name of Cluster'!$A$2:$B$7,2,1)</f>
        <v>Others</v>
      </c>
    </row>
    <row r="4331" spans="1:16" x14ac:dyDescent="0.55000000000000004">
      <c r="A4331" t="s">
        <v>279</v>
      </c>
      <c r="B4331">
        <v>2</v>
      </c>
      <c r="C4331">
        <v>5</v>
      </c>
      <c r="D4331">
        <v>13</v>
      </c>
      <c r="E4331">
        <v>7</v>
      </c>
      <c r="F4331">
        <v>350</v>
      </c>
      <c r="G4331">
        <v>640</v>
      </c>
      <c r="H4331" t="s">
        <v>3376</v>
      </c>
      <c r="I4331">
        <v>95</v>
      </c>
      <c r="J4331">
        <v>7.53</v>
      </c>
      <c r="K4331" t="s">
        <v>1982</v>
      </c>
      <c r="L4331" t="s">
        <v>4909</v>
      </c>
      <c r="M4331">
        <v>145.28314454092816</v>
      </c>
      <c r="N4331">
        <v>2</v>
      </c>
      <c r="O4331">
        <v>0.89343594162188755</v>
      </c>
      <c r="P4331" t="str">
        <f>VLOOKUP('Final Data Set for Clustering'!N4331,'Name of Cluster'!$A$2:$B$7,2,1)</f>
        <v>Others</v>
      </c>
    </row>
    <row r="4332" spans="1:16" x14ac:dyDescent="0.55000000000000004">
      <c r="A4332" t="s">
        <v>4235</v>
      </c>
      <c r="B4332">
        <v>1</v>
      </c>
      <c r="C4332">
        <v>3</v>
      </c>
      <c r="D4332">
        <v>14</v>
      </c>
      <c r="E4332">
        <v>13</v>
      </c>
      <c r="F4332">
        <v>300</v>
      </c>
      <c r="G4332">
        <v>2700</v>
      </c>
      <c r="H4332" t="s">
        <v>4842</v>
      </c>
      <c r="I4332">
        <v>439.65</v>
      </c>
      <c r="J4332">
        <v>20.96</v>
      </c>
      <c r="K4332" t="s">
        <v>6904</v>
      </c>
      <c r="L4332" t="s">
        <v>4909</v>
      </c>
      <c r="M4332">
        <v>393.43381376677405</v>
      </c>
      <c r="N4332">
        <v>2</v>
      </c>
      <c r="O4332">
        <v>1.5522229527395184</v>
      </c>
      <c r="P4332" t="str">
        <f>VLOOKUP('Final Data Set for Clustering'!N4332,'Name of Cluster'!$A$2:$B$7,2,1)</f>
        <v>Others</v>
      </c>
    </row>
    <row r="4333" spans="1:16" x14ac:dyDescent="0.55000000000000004">
      <c r="A4333" t="s">
        <v>5183</v>
      </c>
      <c r="B4333">
        <v>3</v>
      </c>
      <c r="C4333">
        <v>7</v>
      </c>
      <c r="D4333">
        <v>67</v>
      </c>
      <c r="E4333">
        <v>38</v>
      </c>
      <c r="F4333">
        <v>1150</v>
      </c>
      <c r="G4333">
        <v>9000</v>
      </c>
      <c r="H4333" t="s">
        <v>449</v>
      </c>
      <c r="I4333">
        <v>69.900000000000006</v>
      </c>
      <c r="J4333">
        <v>47.02</v>
      </c>
      <c r="K4333" t="s">
        <v>4418</v>
      </c>
      <c r="L4333" t="s">
        <v>4910</v>
      </c>
      <c r="M4333">
        <v>3192.7555937748575</v>
      </c>
      <c r="N4333">
        <v>6</v>
      </c>
      <c r="O4333">
        <v>5.344006179105607</v>
      </c>
      <c r="P4333" t="str">
        <f>VLOOKUP('Final Data Set for Clustering'!N4333,'Name of Cluster'!$A$2:$B$7,2,1)</f>
        <v>Long distance</v>
      </c>
    </row>
    <row r="4334" spans="1:16" x14ac:dyDescent="0.55000000000000004">
      <c r="A4334" t="s">
        <v>2760</v>
      </c>
      <c r="B4334">
        <v>2</v>
      </c>
      <c r="C4334">
        <v>9</v>
      </c>
      <c r="D4334">
        <v>24</v>
      </c>
      <c r="E4334">
        <v>14</v>
      </c>
      <c r="F4334">
        <v>100</v>
      </c>
      <c r="G4334">
        <v>5832</v>
      </c>
      <c r="H4334" t="s">
        <v>4398</v>
      </c>
      <c r="I4334">
        <v>39.9</v>
      </c>
      <c r="J4334">
        <v>15.1</v>
      </c>
      <c r="K4334" t="s">
        <v>516</v>
      </c>
      <c r="L4334" t="s">
        <v>6911</v>
      </c>
      <c r="M4334">
        <v>733.61926156169091</v>
      </c>
      <c r="N4334">
        <v>2</v>
      </c>
      <c r="O4334">
        <v>1.2108782098621056</v>
      </c>
      <c r="P4334" t="str">
        <f>VLOOKUP('Final Data Set for Clustering'!N4334,'Name of Cluster'!$A$2:$B$7,2,1)</f>
        <v>Others</v>
      </c>
    </row>
    <row r="4335" spans="1:16" x14ac:dyDescent="0.55000000000000004">
      <c r="A4335" t="s">
        <v>2761</v>
      </c>
      <c r="B4335">
        <v>1</v>
      </c>
      <c r="C4335">
        <v>4</v>
      </c>
      <c r="D4335">
        <v>39</v>
      </c>
      <c r="E4335">
        <v>19</v>
      </c>
      <c r="F4335">
        <v>550</v>
      </c>
      <c r="G4335">
        <v>14000</v>
      </c>
      <c r="H4335" t="s">
        <v>5851</v>
      </c>
      <c r="I4335">
        <v>48</v>
      </c>
      <c r="J4335">
        <v>15.1</v>
      </c>
      <c r="K4335" t="s">
        <v>4418</v>
      </c>
      <c r="L4335" t="s">
        <v>6911</v>
      </c>
      <c r="M4335">
        <v>593.74814261826145</v>
      </c>
      <c r="N4335">
        <v>2</v>
      </c>
      <c r="O4335">
        <v>1.4781268169255755</v>
      </c>
      <c r="P4335" t="str">
        <f>VLOOKUP('Final Data Set for Clustering'!N4335,'Name of Cluster'!$A$2:$B$7,2,1)</f>
        <v>Others</v>
      </c>
    </row>
    <row r="4336" spans="1:16" x14ac:dyDescent="0.55000000000000004">
      <c r="A4336" t="s">
        <v>5184</v>
      </c>
      <c r="B4336">
        <v>2</v>
      </c>
      <c r="C4336">
        <v>6</v>
      </c>
      <c r="D4336">
        <v>17</v>
      </c>
      <c r="E4336">
        <v>16</v>
      </c>
      <c r="F4336">
        <v>4950</v>
      </c>
      <c r="G4336">
        <v>16000</v>
      </c>
      <c r="H4336" t="s">
        <v>1449</v>
      </c>
      <c r="I4336">
        <v>169.9</v>
      </c>
      <c r="J4336">
        <v>41.95</v>
      </c>
      <c r="K4336" t="s">
        <v>7889</v>
      </c>
      <c r="L4336" t="s">
        <v>6911</v>
      </c>
      <c r="M4336">
        <v>796.03786610240365</v>
      </c>
      <c r="N4336">
        <v>2</v>
      </c>
      <c r="O4336">
        <v>0.80249746147198375</v>
      </c>
      <c r="P4336" t="str">
        <f>VLOOKUP('Final Data Set for Clustering'!N4336,'Name of Cluster'!$A$2:$B$7,2,1)</f>
        <v>Others</v>
      </c>
    </row>
    <row r="4337" spans="1:16" x14ac:dyDescent="0.55000000000000004">
      <c r="A4337" t="s">
        <v>3227</v>
      </c>
      <c r="B4337">
        <v>5</v>
      </c>
      <c r="C4337">
        <v>7</v>
      </c>
      <c r="D4337">
        <v>22</v>
      </c>
      <c r="E4337">
        <v>19</v>
      </c>
      <c r="F4337">
        <v>3000</v>
      </c>
      <c r="G4337">
        <v>40000</v>
      </c>
      <c r="H4337" t="s">
        <v>3399</v>
      </c>
      <c r="I4337">
        <v>79.900000000000006</v>
      </c>
      <c r="J4337">
        <v>16.809999999999999</v>
      </c>
      <c r="K4337" t="s">
        <v>6905</v>
      </c>
      <c r="L4337" t="s">
        <v>6911</v>
      </c>
      <c r="M4337">
        <v>893.9208082258474</v>
      </c>
      <c r="N4337">
        <v>2</v>
      </c>
      <c r="O4337">
        <v>1.2104931071632838</v>
      </c>
      <c r="P4337" t="str">
        <f>VLOOKUP('Final Data Set for Clustering'!N4337,'Name of Cluster'!$A$2:$B$7,2,1)</f>
        <v>Others</v>
      </c>
    </row>
    <row r="4338" spans="1:16" x14ac:dyDescent="0.55000000000000004">
      <c r="A4338" t="s">
        <v>6195</v>
      </c>
      <c r="B4338">
        <v>6</v>
      </c>
      <c r="C4338">
        <v>8</v>
      </c>
      <c r="D4338">
        <v>12</v>
      </c>
      <c r="E4338">
        <v>4</v>
      </c>
      <c r="F4338">
        <v>150</v>
      </c>
      <c r="G4338">
        <v>640</v>
      </c>
      <c r="H4338" t="s">
        <v>1405</v>
      </c>
      <c r="I4338">
        <v>29.4</v>
      </c>
      <c r="J4338">
        <v>8.11</v>
      </c>
      <c r="L4338" t="s">
        <v>4909</v>
      </c>
      <c r="M4338">
        <v>156.83432209795723</v>
      </c>
      <c r="N4338">
        <v>2</v>
      </c>
      <c r="O4338">
        <v>1.2417184671838715</v>
      </c>
      <c r="P4338" t="str">
        <f>VLOOKUP('Final Data Set for Clustering'!N4338,'Name of Cluster'!$A$2:$B$7,2,1)</f>
        <v>Others</v>
      </c>
    </row>
    <row r="4339" spans="1:16" x14ac:dyDescent="0.55000000000000004">
      <c r="A4339" t="s">
        <v>3228</v>
      </c>
      <c r="B4339">
        <v>1</v>
      </c>
      <c r="C4339">
        <v>6</v>
      </c>
      <c r="D4339">
        <v>29</v>
      </c>
      <c r="E4339">
        <v>22</v>
      </c>
      <c r="F4339">
        <v>2450</v>
      </c>
      <c r="G4339">
        <v>12250</v>
      </c>
      <c r="H4339" t="s">
        <v>5852</v>
      </c>
      <c r="I4339">
        <v>169.9</v>
      </c>
      <c r="J4339">
        <v>21.68</v>
      </c>
      <c r="K4339" t="s">
        <v>4418</v>
      </c>
      <c r="L4339" t="s">
        <v>6911</v>
      </c>
      <c r="M4339">
        <v>508.9262229376676</v>
      </c>
      <c r="N4339">
        <v>2</v>
      </c>
      <c r="O4339">
        <v>0.31500326622812724</v>
      </c>
      <c r="P4339" t="str">
        <f>VLOOKUP('Final Data Set for Clustering'!N4339,'Name of Cluster'!$A$2:$B$7,2,1)</f>
        <v>Others</v>
      </c>
    </row>
    <row r="4340" spans="1:16" x14ac:dyDescent="0.55000000000000004">
      <c r="A4340" t="s">
        <v>3229</v>
      </c>
      <c r="B4340">
        <v>3</v>
      </c>
      <c r="C4340">
        <v>4</v>
      </c>
      <c r="D4340">
        <v>19</v>
      </c>
      <c r="E4340">
        <v>18</v>
      </c>
      <c r="F4340">
        <v>50</v>
      </c>
      <c r="G4340">
        <v>884</v>
      </c>
      <c r="H4340" t="s">
        <v>4893</v>
      </c>
      <c r="I4340">
        <v>39.99</v>
      </c>
      <c r="J4340">
        <v>15.1</v>
      </c>
      <c r="K4340" t="s">
        <v>518</v>
      </c>
      <c r="L4340" t="s">
        <v>6911</v>
      </c>
      <c r="M4340">
        <v>894.13282918398761</v>
      </c>
      <c r="N4340">
        <v>2</v>
      </c>
      <c r="O4340">
        <v>0.99778661953653969</v>
      </c>
      <c r="P4340" t="str">
        <f>VLOOKUP('Final Data Set for Clustering'!N4340,'Name of Cluster'!$A$2:$B$7,2,1)</f>
        <v>Others</v>
      </c>
    </row>
    <row r="4341" spans="1:16" x14ac:dyDescent="0.55000000000000004">
      <c r="A4341" t="s">
        <v>6196</v>
      </c>
      <c r="B4341">
        <v>2</v>
      </c>
      <c r="C4341">
        <v>4</v>
      </c>
      <c r="D4341">
        <v>8</v>
      </c>
      <c r="E4341">
        <v>7</v>
      </c>
      <c r="F4341">
        <v>150</v>
      </c>
      <c r="G4341">
        <v>2210</v>
      </c>
      <c r="H4341" t="s">
        <v>3393</v>
      </c>
      <c r="I4341">
        <v>39.99</v>
      </c>
      <c r="J4341">
        <v>7.39</v>
      </c>
      <c r="K4341" t="s">
        <v>516</v>
      </c>
      <c r="L4341" t="s">
        <v>4909</v>
      </c>
      <c r="M4341">
        <v>13.620584987227234</v>
      </c>
      <c r="N4341">
        <v>2</v>
      </c>
      <c r="O4341">
        <v>1.8103420522558249</v>
      </c>
      <c r="P4341" t="str">
        <f>VLOOKUP('Final Data Set for Clustering'!N4341,'Name of Cluster'!$A$2:$B$7,2,1)</f>
        <v>Others</v>
      </c>
    </row>
    <row r="4342" spans="1:16" x14ac:dyDescent="0.55000000000000004">
      <c r="A4342" t="s">
        <v>2262</v>
      </c>
      <c r="B4342">
        <v>3</v>
      </c>
      <c r="C4342">
        <v>7</v>
      </c>
      <c r="D4342">
        <v>45</v>
      </c>
      <c r="E4342">
        <v>14</v>
      </c>
      <c r="F4342">
        <v>850</v>
      </c>
      <c r="G4342">
        <v>14440</v>
      </c>
      <c r="H4342" t="s">
        <v>5852</v>
      </c>
      <c r="I4342">
        <v>74.900000000000006</v>
      </c>
      <c r="J4342">
        <v>16.28</v>
      </c>
      <c r="K4342" t="s">
        <v>4418</v>
      </c>
      <c r="L4342" t="s">
        <v>6911</v>
      </c>
      <c r="M4342">
        <v>439.40457080775377</v>
      </c>
      <c r="N4342">
        <v>2</v>
      </c>
      <c r="O4342">
        <v>1.6960882417276177</v>
      </c>
      <c r="P4342" t="str">
        <f>VLOOKUP('Final Data Set for Clustering'!N4342,'Name of Cluster'!$A$2:$B$7,2,1)</f>
        <v>Others</v>
      </c>
    </row>
    <row r="4343" spans="1:16" x14ac:dyDescent="0.55000000000000004">
      <c r="A4343" t="s">
        <v>1270</v>
      </c>
      <c r="B4343">
        <v>1</v>
      </c>
      <c r="C4343">
        <v>6</v>
      </c>
      <c r="D4343">
        <v>33</v>
      </c>
      <c r="E4343">
        <v>16</v>
      </c>
      <c r="F4343">
        <v>5950</v>
      </c>
      <c r="G4343">
        <v>46475</v>
      </c>
      <c r="H4343" t="s">
        <v>921</v>
      </c>
      <c r="I4343">
        <v>143.80000000000001</v>
      </c>
      <c r="J4343">
        <v>19.89</v>
      </c>
      <c r="K4343" t="s">
        <v>4907</v>
      </c>
      <c r="L4343" t="s">
        <v>4909</v>
      </c>
      <c r="M4343">
        <v>194.48448987543287</v>
      </c>
      <c r="N4343">
        <v>2</v>
      </c>
      <c r="O4343">
        <v>2.3780303848770146</v>
      </c>
      <c r="P4343" t="str">
        <f>VLOOKUP('Final Data Set for Clustering'!N4343,'Name of Cluster'!$A$2:$B$7,2,1)</f>
        <v>Others</v>
      </c>
    </row>
    <row r="4344" spans="1:16" x14ac:dyDescent="0.55000000000000004">
      <c r="A4344" t="s">
        <v>3739</v>
      </c>
      <c r="B4344">
        <v>6</v>
      </c>
      <c r="C4344">
        <v>5</v>
      </c>
      <c r="D4344">
        <v>34</v>
      </c>
      <c r="E4344">
        <v>21</v>
      </c>
      <c r="F4344">
        <v>2000</v>
      </c>
      <c r="G4344">
        <v>5152</v>
      </c>
      <c r="H4344" t="s">
        <v>1931</v>
      </c>
      <c r="I4344">
        <v>369</v>
      </c>
      <c r="J4344">
        <v>18.829999999999998</v>
      </c>
      <c r="K4344" t="s">
        <v>6906</v>
      </c>
      <c r="L4344" t="s">
        <v>6911</v>
      </c>
      <c r="M4344">
        <v>908.36868453328668</v>
      </c>
      <c r="N4344">
        <v>2</v>
      </c>
      <c r="O4344">
        <v>0.93624959242584349</v>
      </c>
      <c r="P4344" t="str">
        <f>VLOOKUP('Final Data Set for Clustering'!N4344,'Name of Cluster'!$A$2:$B$7,2,1)</f>
        <v>Others</v>
      </c>
    </row>
    <row r="4345" spans="1:16" x14ac:dyDescent="0.55000000000000004">
      <c r="A4345" t="s">
        <v>792</v>
      </c>
      <c r="B4345">
        <v>12</v>
      </c>
      <c r="C4345">
        <v>6</v>
      </c>
      <c r="D4345">
        <v>8</v>
      </c>
      <c r="E4345">
        <v>7</v>
      </c>
      <c r="F4345">
        <v>12000</v>
      </c>
      <c r="G4345">
        <v>222180</v>
      </c>
      <c r="H4345" t="s">
        <v>5858</v>
      </c>
      <c r="I4345">
        <v>859</v>
      </c>
      <c r="J4345">
        <v>74.92</v>
      </c>
      <c r="K4345" t="s">
        <v>4419</v>
      </c>
      <c r="L4345" t="s">
        <v>4909</v>
      </c>
      <c r="M4345">
        <v>12.04917937376406</v>
      </c>
      <c r="N4345">
        <v>1</v>
      </c>
      <c r="O4345">
        <v>17.247372662465779</v>
      </c>
      <c r="P4345" t="str">
        <f>VLOOKUP('Final Data Set for Clustering'!N4345,'Name of Cluster'!$A$2:$B$7,2,1)</f>
        <v>Oversized Products</v>
      </c>
    </row>
    <row r="4346" spans="1:16" x14ac:dyDescent="0.55000000000000004">
      <c r="A4346" t="s">
        <v>4236</v>
      </c>
      <c r="B4346">
        <v>13</v>
      </c>
      <c r="C4346">
        <v>6</v>
      </c>
      <c r="D4346">
        <v>55</v>
      </c>
      <c r="E4346">
        <v>23</v>
      </c>
      <c r="F4346">
        <v>350</v>
      </c>
      <c r="G4346">
        <v>4140</v>
      </c>
      <c r="H4346" t="s">
        <v>4872</v>
      </c>
      <c r="I4346">
        <v>99</v>
      </c>
      <c r="J4346">
        <v>23.19</v>
      </c>
      <c r="K4346" t="s">
        <v>1982</v>
      </c>
      <c r="L4346" t="s">
        <v>4910</v>
      </c>
      <c r="M4346">
        <v>2245.423040720701</v>
      </c>
      <c r="N4346">
        <v>6</v>
      </c>
      <c r="O4346">
        <v>2.4605333675397638</v>
      </c>
      <c r="P4346" t="str">
        <f>VLOOKUP('Final Data Set for Clustering'!N4346,'Name of Cluster'!$A$2:$B$7,2,1)</f>
        <v>Long distance</v>
      </c>
    </row>
    <row r="4347" spans="1:16" x14ac:dyDescent="0.55000000000000004">
      <c r="A4347" t="s">
        <v>7169</v>
      </c>
      <c r="B4347">
        <v>2</v>
      </c>
      <c r="C4347">
        <v>7</v>
      </c>
      <c r="D4347">
        <v>21</v>
      </c>
      <c r="E4347">
        <v>19</v>
      </c>
      <c r="F4347">
        <v>700</v>
      </c>
      <c r="G4347">
        <v>8568</v>
      </c>
      <c r="H4347" t="s">
        <v>6890</v>
      </c>
      <c r="I4347">
        <v>99</v>
      </c>
      <c r="J4347">
        <v>19.66</v>
      </c>
      <c r="K4347" t="s">
        <v>4419</v>
      </c>
      <c r="L4347" t="s">
        <v>6911</v>
      </c>
      <c r="M4347">
        <v>873.31703989680705</v>
      </c>
      <c r="N4347">
        <v>2</v>
      </c>
      <c r="O4347">
        <v>0.49843729447641955</v>
      </c>
      <c r="P4347" t="str">
        <f>VLOOKUP('Final Data Set for Clustering'!N4347,'Name of Cluster'!$A$2:$B$7,2,1)</f>
        <v>Others</v>
      </c>
    </row>
    <row r="4348" spans="1:16" x14ac:dyDescent="0.55000000000000004">
      <c r="A4348" t="s">
        <v>2263</v>
      </c>
      <c r="B4348">
        <v>2</v>
      </c>
      <c r="C4348">
        <v>6</v>
      </c>
      <c r="D4348">
        <v>31</v>
      </c>
      <c r="E4348">
        <v>7</v>
      </c>
      <c r="F4348">
        <v>17100</v>
      </c>
      <c r="G4348">
        <v>102144</v>
      </c>
      <c r="H4348" t="s">
        <v>1427</v>
      </c>
      <c r="I4348">
        <v>79.900000000000006</v>
      </c>
      <c r="J4348">
        <v>34.72</v>
      </c>
      <c r="K4348" t="s">
        <v>4418</v>
      </c>
      <c r="L4348" t="s">
        <v>4909</v>
      </c>
      <c r="M4348">
        <v>10.455192837506809</v>
      </c>
      <c r="N4348">
        <v>1</v>
      </c>
      <c r="O4348">
        <v>1.7225532159166981</v>
      </c>
      <c r="P4348" t="str">
        <f>VLOOKUP('Final Data Set for Clustering'!N4348,'Name of Cluster'!$A$2:$B$7,2,1)</f>
        <v>Oversized Products</v>
      </c>
    </row>
    <row r="4349" spans="1:16" x14ac:dyDescent="0.55000000000000004">
      <c r="A4349" t="s">
        <v>2263</v>
      </c>
      <c r="B4349">
        <v>2</v>
      </c>
      <c r="C4349">
        <v>6</v>
      </c>
      <c r="D4349">
        <v>31</v>
      </c>
      <c r="E4349">
        <v>7</v>
      </c>
      <c r="F4349">
        <v>17100</v>
      </c>
      <c r="G4349">
        <v>102144</v>
      </c>
      <c r="H4349" t="s">
        <v>1427</v>
      </c>
      <c r="I4349">
        <v>79.900000000000006</v>
      </c>
      <c r="J4349">
        <v>34.72</v>
      </c>
      <c r="K4349" t="s">
        <v>4418</v>
      </c>
      <c r="L4349" t="s">
        <v>4909</v>
      </c>
      <c r="M4349">
        <v>10.455192837506809</v>
      </c>
      <c r="N4349">
        <v>1</v>
      </c>
      <c r="O4349">
        <v>1.7225532159166981</v>
      </c>
      <c r="P4349" t="str">
        <f>VLOOKUP('Final Data Set for Clustering'!N4349,'Name of Cluster'!$A$2:$B$7,2,1)</f>
        <v>Oversized Products</v>
      </c>
    </row>
    <row r="4350" spans="1:16" x14ac:dyDescent="0.55000000000000004">
      <c r="A4350" t="s">
        <v>2264</v>
      </c>
      <c r="B4350">
        <v>14</v>
      </c>
      <c r="C4350">
        <v>14</v>
      </c>
      <c r="D4350">
        <v>2</v>
      </c>
      <c r="E4350">
        <v>1</v>
      </c>
      <c r="F4350">
        <v>750</v>
      </c>
      <c r="G4350">
        <v>5120</v>
      </c>
      <c r="H4350" t="s">
        <v>3418</v>
      </c>
      <c r="I4350">
        <v>79.900000000000006</v>
      </c>
      <c r="J4350">
        <v>9.31</v>
      </c>
      <c r="K4350" t="s">
        <v>6909</v>
      </c>
      <c r="L4350" t="s">
        <v>4909</v>
      </c>
      <c r="M4350">
        <v>54.976168029840785</v>
      </c>
      <c r="N4350">
        <v>4</v>
      </c>
      <c r="O4350">
        <v>6.1941903093497102</v>
      </c>
      <c r="P4350" t="str">
        <f>VLOOKUP('Final Data Set for Clustering'!N4350,'Name of Cluster'!$A$2:$B$7,2,1)</f>
        <v>Long Seller preparation time</v>
      </c>
    </row>
    <row r="4351" spans="1:16" x14ac:dyDescent="0.55000000000000004">
      <c r="A4351" t="s">
        <v>5694</v>
      </c>
      <c r="B4351">
        <v>1</v>
      </c>
      <c r="C4351">
        <v>4</v>
      </c>
      <c r="D4351">
        <v>19</v>
      </c>
      <c r="E4351">
        <v>17</v>
      </c>
      <c r="F4351">
        <v>150</v>
      </c>
      <c r="G4351">
        <v>1584</v>
      </c>
      <c r="H4351" t="s">
        <v>938</v>
      </c>
      <c r="I4351">
        <v>29.7</v>
      </c>
      <c r="J4351">
        <v>18.23</v>
      </c>
      <c r="K4351" t="s">
        <v>518</v>
      </c>
      <c r="L4351" t="s">
        <v>6911</v>
      </c>
      <c r="M4351">
        <v>712.68789808036888</v>
      </c>
      <c r="N4351">
        <v>2</v>
      </c>
      <c r="O4351">
        <v>0.9144124873782995</v>
      </c>
      <c r="P4351" t="str">
        <f>VLOOKUP('Final Data Set for Clustering'!N4351,'Name of Cluster'!$A$2:$B$7,2,1)</f>
        <v>Others</v>
      </c>
    </row>
    <row r="4352" spans="1:16" x14ac:dyDescent="0.55000000000000004">
      <c r="A4352" t="s">
        <v>5695</v>
      </c>
      <c r="B4352">
        <v>3</v>
      </c>
      <c r="C4352">
        <v>5</v>
      </c>
      <c r="D4352">
        <v>20</v>
      </c>
      <c r="E4352">
        <v>18</v>
      </c>
      <c r="F4352">
        <v>1300</v>
      </c>
      <c r="G4352">
        <v>14520</v>
      </c>
      <c r="H4352" t="s">
        <v>3877</v>
      </c>
      <c r="I4352">
        <v>59</v>
      </c>
      <c r="J4352">
        <v>16.170000000000002</v>
      </c>
      <c r="K4352" t="s">
        <v>6417</v>
      </c>
      <c r="L4352" t="s">
        <v>6911</v>
      </c>
      <c r="M4352">
        <v>621.35786939463117</v>
      </c>
      <c r="N4352">
        <v>2</v>
      </c>
      <c r="O4352">
        <v>0.21072240917018567</v>
      </c>
      <c r="P4352" t="str">
        <f>VLOOKUP('Final Data Set for Clustering'!N4352,'Name of Cluster'!$A$2:$B$7,2,1)</f>
        <v>Others</v>
      </c>
    </row>
    <row r="4353" spans="1:16" x14ac:dyDescent="0.55000000000000004">
      <c r="A4353" t="s">
        <v>4669</v>
      </c>
      <c r="B4353">
        <v>4</v>
      </c>
      <c r="C4353">
        <v>10</v>
      </c>
      <c r="D4353">
        <v>10</v>
      </c>
      <c r="E4353">
        <v>8</v>
      </c>
      <c r="F4353">
        <v>6850</v>
      </c>
      <c r="G4353">
        <v>51894</v>
      </c>
      <c r="H4353" t="s">
        <v>1404</v>
      </c>
      <c r="I4353">
        <v>169</v>
      </c>
      <c r="J4353">
        <v>15.94</v>
      </c>
      <c r="K4353" t="s">
        <v>4419</v>
      </c>
      <c r="L4353" t="s">
        <v>4909</v>
      </c>
      <c r="M4353">
        <v>48.114523334873013</v>
      </c>
      <c r="N4353">
        <v>2</v>
      </c>
      <c r="O4353">
        <v>4.9597628521808135</v>
      </c>
      <c r="P4353" t="str">
        <f>VLOOKUP('Final Data Set for Clustering'!N4353,'Name of Cluster'!$A$2:$B$7,2,1)</f>
        <v>Others</v>
      </c>
    </row>
    <row r="4354" spans="1:16" x14ac:dyDescent="0.55000000000000004">
      <c r="A4354" t="s">
        <v>1271</v>
      </c>
      <c r="B4354">
        <v>3</v>
      </c>
      <c r="C4354">
        <v>10</v>
      </c>
      <c r="D4354">
        <v>28</v>
      </c>
      <c r="E4354">
        <v>18</v>
      </c>
      <c r="F4354">
        <v>584</v>
      </c>
      <c r="G4354">
        <v>2288</v>
      </c>
      <c r="H4354" t="s">
        <v>5323</v>
      </c>
      <c r="I4354">
        <v>163</v>
      </c>
      <c r="J4354">
        <v>15.89</v>
      </c>
      <c r="K4354" t="s">
        <v>1982</v>
      </c>
      <c r="L4354" t="s">
        <v>6911</v>
      </c>
      <c r="M4354">
        <v>1056.8303048127925</v>
      </c>
      <c r="N4354">
        <v>2</v>
      </c>
      <c r="O4354">
        <v>2.4486582345045766</v>
      </c>
      <c r="P4354" t="str">
        <f>VLOOKUP('Final Data Set for Clustering'!N4354,'Name of Cluster'!$A$2:$B$7,2,1)</f>
        <v>Others</v>
      </c>
    </row>
    <row r="4355" spans="1:16" x14ac:dyDescent="0.55000000000000004">
      <c r="A4355" t="s">
        <v>3230</v>
      </c>
      <c r="B4355">
        <v>3</v>
      </c>
      <c r="C4355">
        <v>3</v>
      </c>
      <c r="D4355">
        <v>27</v>
      </c>
      <c r="E4355">
        <v>19</v>
      </c>
      <c r="F4355">
        <v>300</v>
      </c>
      <c r="G4355">
        <v>2112</v>
      </c>
      <c r="H4355" t="s">
        <v>5854</v>
      </c>
      <c r="I4355">
        <v>594.9</v>
      </c>
      <c r="J4355">
        <v>26.88</v>
      </c>
      <c r="K4355" t="s">
        <v>1982</v>
      </c>
      <c r="L4355" t="s">
        <v>4910</v>
      </c>
      <c r="O4355">
        <v>0</v>
      </c>
      <c r="P4355" t="e">
        <f>VLOOKUP('Final Data Set for Clustering'!N4355,'Name of Cluster'!$A$2:$B$7,2,1)</f>
        <v>#N/A</v>
      </c>
    </row>
    <row r="4356" spans="1:16" x14ac:dyDescent="0.55000000000000004">
      <c r="A4356" t="s">
        <v>3740</v>
      </c>
      <c r="B4356">
        <v>1</v>
      </c>
      <c r="C4356">
        <v>6</v>
      </c>
      <c r="D4356">
        <v>47</v>
      </c>
      <c r="E4356">
        <v>30</v>
      </c>
      <c r="F4356">
        <v>500</v>
      </c>
      <c r="G4356">
        <v>3264</v>
      </c>
      <c r="H4356" t="s">
        <v>6891</v>
      </c>
      <c r="I4356">
        <v>89.9</v>
      </c>
      <c r="J4356">
        <v>54.3</v>
      </c>
      <c r="K4356" t="s">
        <v>4417</v>
      </c>
      <c r="L4356" t="s">
        <v>3467</v>
      </c>
      <c r="M4356">
        <v>3204.1691904712693</v>
      </c>
      <c r="N4356">
        <v>6</v>
      </c>
      <c r="O4356">
        <v>3.3414187583771304</v>
      </c>
      <c r="P4356" t="str">
        <f>VLOOKUP('Final Data Set for Clustering'!N4356,'Name of Cluster'!$A$2:$B$7,2,1)</f>
        <v>Long distance</v>
      </c>
    </row>
    <row r="4357" spans="1:16" x14ac:dyDescent="0.55000000000000004">
      <c r="A4357" t="s">
        <v>1761</v>
      </c>
      <c r="B4357">
        <v>5</v>
      </c>
      <c r="C4357">
        <v>5</v>
      </c>
      <c r="D4357">
        <v>55</v>
      </c>
      <c r="E4357">
        <v>18</v>
      </c>
      <c r="F4357">
        <v>175</v>
      </c>
      <c r="G4357">
        <v>3630</v>
      </c>
      <c r="H4357" t="s">
        <v>2409</v>
      </c>
      <c r="I4357">
        <v>13.65</v>
      </c>
      <c r="J4357">
        <v>14.1</v>
      </c>
      <c r="K4357" t="s">
        <v>517</v>
      </c>
      <c r="L4357" t="s">
        <v>6911</v>
      </c>
      <c r="M4357">
        <v>375.79842581679026</v>
      </c>
      <c r="N4357">
        <v>2</v>
      </c>
      <c r="O4357">
        <v>3.5748204340938416</v>
      </c>
      <c r="P4357" t="str">
        <f>VLOOKUP('Final Data Set for Clustering'!N4357,'Name of Cluster'!$A$2:$B$7,2,1)</f>
        <v>Others</v>
      </c>
    </row>
    <row r="4358" spans="1:16" x14ac:dyDescent="0.55000000000000004">
      <c r="A4358" t="s">
        <v>793</v>
      </c>
      <c r="B4358">
        <v>20</v>
      </c>
      <c r="C4358">
        <v>5</v>
      </c>
      <c r="D4358">
        <v>41</v>
      </c>
      <c r="E4358">
        <v>20</v>
      </c>
      <c r="F4358">
        <v>200</v>
      </c>
      <c r="G4358">
        <v>4410</v>
      </c>
      <c r="H4358" t="s">
        <v>7315</v>
      </c>
      <c r="I4358">
        <v>149.9</v>
      </c>
      <c r="J4358">
        <v>17.489999999999998</v>
      </c>
      <c r="K4358" t="s">
        <v>4417</v>
      </c>
      <c r="L4358" t="s">
        <v>6911</v>
      </c>
      <c r="M4358">
        <v>923.27518515894405</v>
      </c>
      <c r="N4358">
        <v>3</v>
      </c>
      <c r="O4358">
        <v>2.0475907642171403</v>
      </c>
      <c r="P4358" t="str">
        <f>VLOOKUP('Final Data Set for Clustering'!N4358,'Name of Cluster'!$A$2:$B$7,2,1)</f>
        <v>Long confirmation time by LP</v>
      </c>
    </row>
    <row r="4359" spans="1:16" x14ac:dyDescent="0.55000000000000004">
      <c r="A4359" t="s">
        <v>1272</v>
      </c>
      <c r="B4359">
        <v>5</v>
      </c>
      <c r="C4359">
        <v>5</v>
      </c>
      <c r="D4359">
        <v>18</v>
      </c>
      <c r="E4359">
        <v>15</v>
      </c>
      <c r="F4359">
        <v>30000</v>
      </c>
      <c r="G4359">
        <v>5776</v>
      </c>
      <c r="H4359" t="s">
        <v>5856</v>
      </c>
      <c r="I4359">
        <v>117</v>
      </c>
      <c r="J4359">
        <v>61.84</v>
      </c>
      <c r="K4359" t="s">
        <v>4419</v>
      </c>
      <c r="L4359" t="s">
        <v>6911</v>
      </c>
      <c r="M4359">
        <v>583.14640504140152</v>
      </c>
      <c r="N4359">
        <v>1</v>
      </c>
      <c r="O4359">
        <v>14.787465223160973</v>
      </c>
      <c r="P4359" t="str">
        <f>VLOOKUP('Final Data Set for Clustering'!N4359,'Name of Cluster'!$A$2:$B$7,2,1)</f>
        <v>Oversized Products</v>
      </c>
    </row>
    <row r="4360" spans="1:16" x14ac:dyDescent="0.55000000000000004">
      <c r="A4360" t="s">
        <v>5185</v>
      </c>
      <c r="B4360">
        <v>1</v>
      </c>
      <c r="C4360">
        <v>6</v>
      </c>
      <c r="D4360">
        <v>22</v>
      </c>
      <c r="E4360">
        <v>16</v>
      </c>
      <c r="F4360">
        <v>600</v>
      </c>
      <c r="G4360">
        <v>1040</v>
      </c>
      <c r="H4360" t="s">
        <v>468</v>
      </c>
      <c r="I4360">
        <v>31.9</v>
      </c>
      <c r="J4360">
        <v>19.32</v>
      </c>
      <c r="K4360" t="s">
        <v>4418</v>
      </c>
      <c r="L4360" t="s">
        <v>6911</v>
      </c>
      <c r="M4360">
        <v>561.49168955622747</v>
      </c>
      <c r="N4360">
        <v>2</v>
      </c>
      <c r="O4360">
        <v>0.31891790518072377</v>
      </c>
      <c r="P4360" t="str">
        <f>VLOOKUP('Final Data Set for Clustering'!N4360,'Name of Cluster'!$A$2:$B$7,2,1)</f>
        <v>Others</v>
      </c>
    </row>
    <row r="4361" spans="1:16" x14ac:dyDescent="0.55000000000000004">
      <c r="A4361" t="s">
        <v>4670</v>
      </c>
      <c r="B4361">
        <v>19</v>
      </c>
      <c r="C4361">
        <v>8</v>
      </c>
      <c r="D4361">
        <v>21</v>
      </c>
      <c r="E4361">
        <v>15</v>
      </c>
      <c r="F4361">
        <v>200</v>
      </c>
      <c r="G4361">
        <v>2352</v>
      </c>
      <c r="H4361" t="s">
        <v>2907</v>
      </c>
      <c r="I4361">
        <v>59.9</v>
      </c>
      <c r="J4361">
        <v>13.08</v>
      </c>
      <c r="K4361" t="s">
        <v>6907</v>
      </c>
      <c r="L4361" t="s">
        <v>4909</v>
      </c>
      <c r="M4361">
        <v>421.95970173359746</v>
      </c>
      <c r="N4361">
        <v>3</v>
      </c>
      <c r="O4361">
        <v>1.6878284857088259</v>
      </c>
      <c r="P4361" t="str">
        <f>VLOOKUP('Final Data Set for Clustering'!N4361,'Name of Cluster'!$A$2:$B$7,2,1)</f>
        <v>Long confirmation time by LP</v>
      </c>
    </row>
    <row r="4362" spans="1:16" x14ac:dyDescent="0.55000000000000004">
      <c r="A4362" t="s">
        <v>794</v>
      </c>
      <c r="B4362">
        <v>2</v>
      </c>
      <c r="C4362">
        <v>6</v>
      </c>
      <c r="D4362">
        <v>25</v>
      </c>
      <c r="E4362">
        <v>14</v>
      </c>
      <c r="F4362">
        <v>4338</v>
      </c>
      <c r="G4362">
        <v>2856</v>
      </c>
      <c r="H4362" t="s">
        <v>5323</v>
      </c>
      <c r="I4362">
        <v>165</v>
      </c>
      <c r="J4362">
        <v>16.78</v>
      </c>
      <c r="K4362" t="s">
        <v>1982</v>
      </c>
      <c r="L4362" t="s">
        <v>4909</v>
      </c>
      <c r="M4362">
        <v>304.2703919828902</v>
      </c>
      <c r="N4362">
        <v>2</v>
      </c>
      <c r="O4362">
        <v>0.49390267444474445</v>
      </c>
      <c r="P4362" t="str">
        <f>VLOOKUP('Final Data Set for Clustering'!N4362,'Name of Cluster'!$A$2:$B$7,2,1)</f>
        <v>Others</v>
      </c>
    </row>
    <row r="4363" spans="1:16" x14ac:dyDescent="0.55000000000000004">
      <c r="A4363" t="s">
        <v>280</v>
      </c>
      <c r="B4363">
        <v>5</v>
      </c>
      <c r="C4363">
        <v>7</v>
      </c>
      <c r="D4363">
        <v>28</v>
      </c>
      <c r="E4363">
        <v>11</v>
      </c>
      <c r="F4363">
        <v>7625</v>
      </c>
      <c r="G4363">
        <v>52094</v>
      </c>
      <c r="H4363" t="s">
        <v>921</v>
      </c>
      <c r="I4363">
        <v>229.04</v>
      </c>
      <c r="J4363">
        <v>22.61</v>
      </c>
      <c r="K4363" t="s">
        <v>4907</v>
      </c>
      <c r="L4363" t="s">
        <v>4909</v>
      </c>
      <c r="M4363">
        <v>223.52018871528676</v>
      </c>
      <c r="N4363">
        <v>2</v>
      </c>
      <c r="O4363">
        <v>3.0210931286686353</v>
      </c>
      <c r="P4363" t="str">
        <f>VLOOKUP('Final Data Set for Clustering'!N4363,'Name of Cluster'!$A$2:$B$7,2,1)</f>
        <v>Others</v>
      </c>
    </row>
    <row r="4364" spans="1:16" x14ac:dyDescent="0.55000000000000004">
      <c r="A4364" t="s">
        <v>795</v>
      </c>
      <c r="B4364">
        <v>7</v>
      </c>
      <c r="C4364">
        <v>6</v>
      </c>
      <c r="D4364">
        <v>44</v>
      </c>
      <c r="E4364">
        <v>18</v>
      </c>
      <c r="F4364">
        <v>533</v>
      </c>
      <c r="G4364">
        <v>4840</v>
      </c>
      <c r="H4364" t="s">
        <v>1425</v>
      </c>
      <c r="I4364">
        <v>149.9</v>
      </c>
      <c r="J4364">
        <v>23.37</v>
      </c>
      <c r="K4364" t="s">
        <v>4417</v>
      </c>
      <c r="L4364" t="s">
        <v>4909</v>
      </c>
      <c r="M4364">
        <v>2256.6941114108513</v>
      </c>
      <c r="N4364">
        <v>6</v>
      </c>
      <c r="O4364">
        <v>0.486064354506067</v>
      </c>
      <c r="P4364" t="str">
        <f>VLOOKUP('Final Data Set for Clustering'!N4364,'Name of Cluster'!$A$2:$B$7,2,1)</f>
        <v>Long distance</v>
      </c>
    </row>
    <row r="4365" spans="1:16" x14ac:dyDescent="0.55000000000000004">
      <c r="A4365" t="s">
        <v>6197</v>
      </c>
      <c r="B4365">
        <v>34</v>
      </c>
      <c r="C4365">
        <v>9</v>
      </c>
      <c r="D4365">
        <v>29</v>
      </c>
      <c r="E4365">
        <v>21</v>
      </c>
      <c r="F4365">
        <v>900</v>
      </c>
      <c r="G4365">
        <v>12600</v>
      </c>
      <c r="H4365" t="s">
        <v>4894</v>
      </c>
      <c r="I4365">
        <v>97</v>
      </c>
      <c r="J4365">
        <v>16.440000000000001</v>
      </c>
      <c r="K4365" t="s">
        <v>7888</v>
      </c>
      <c r="L4365" t="s">
        <v>6911</v>
      </c>
      <c r="M4365">
        <v>725.86853369613709</v>
      </c>
      <c r="N4365">
        <v>3</v>
      </c>
      <c r="O4365">
        <v>1.5008838224012064</v>
      </c>
      <c r="P4365" t="str">
        <f>VLOOKUP('Final Data Set for Clustering'!N4365,'Name of Cluster'!$A$2:$B$7,2,1)</f>
        <v>Long confirmation time by LP</v>
      </c>
    </row>
    <row r="4366" spans="1:16" x14ac:dyDescent="0.55000000000000004">
      <c r="A4366" t="s">
        <v>7170</v>
      </c>
      <c r="B4366">
        <v>3</v>
      </c>
      <c r="C4366">
        <v>4</v>
      </c>
      <c r="D4366">
        <v>27</v>
      </c>
      <c r="E4366">
        <v>21</v>
      </c>
      <c r="F4366">
        <v>350</v>
      </c>
      <c r="G4366">
        <v>2520</v>
      </c>
      <c r="H4366" t="s">
        <v>3905</v>
      </c>
      <c r="I4366">
        <v>114</v>
      </c>
      <c r="J4366">
        <v>17.510000000000002</v>
      </c>
      <c r="K4366" t="s">
        <v>6904</v>
      </c>
      <c r="L4366" t="s">
        <v>6911</v>
      </c>
      <c r="M4366">
        <v>726.34182464729463</v>
      </c>
      <c r="N4366">
        <v>2</v>
      </c>
      <c r="O4366">
        <v>0.73236722154157907</v>
      </c>
      <c r="P4366" t="str">
        <f>VLOOKUP('Final Data Set for Clustering'!N4366,'Name of Cluster'!$A$2:$B$7,2,1)</f>
        <v>Others</v>
      </c>
    </row>
    <row r="4367" spans="1:16" x14ac:dyDescent="0.55000000000000004">
      <c r="A4367" t="s">
        <v>6198</v>
      </c>
      <c r="B4367">
        <v>3</v>
      </c>
      <c r="C4367">
        <v>7</v>
      </c>
      <c r="D4367">
        <v>29</v>
      </c>
      <c r="E4367">
        <v>21</v>
      </c>
      <c r="F4367">
        <v>7000</v>
      </c>
      <c r="G4367">
        <v>36000</v>
      </c>
      <c r="H4367" t="s">
        <v>6837</v>
      </c>
      <c r="I4367">
        <v>79</v>
      </c>
      <c r="J4367">
        <v>17.8</v>
      </c>
      <c r="K4367" t="s">
        <v>3967</v>
      </c>
      <c r="L4367" t="s">
        <v>6911</v>
      </c>
      <c r="M4367">
        <v>451.68049799252032</v>
      </c>
      <c r="N4367">
        <v>2</v>
      </c>
      <c r="O4367">
        <v>1.7714921709651033</v>
      </c>
      <c r="P4367" t="str">
        <f>VLOOKUP('Final Data Set for Clustering'!N4367,'Name of Cluster'!$A$2:$B$7,2,1)</f>
        <v>Others</v>
      </c>
    </row>
    <row r="4368" spans="1:16" x14ac:dyDescent="0.55000000000000004">
      <c r="A4368" t="s">
        <v>2762</v>
      </c>
      <c r="B4368">
        <v>8</v>
      </c>
      <c r="C4368">
        <v>8</v>
      </c>
      <c r="D4368">
        <v>33</v>
      </c>
      <c r="E4368">
        <v>28</v>
      </c>
      <c r="F4368">
        <v>275</v>
      </c>
      <c r="G4368">
        <v>864</v>
      </c>
      <c r="H4368" t="s">
        <v>3891</v>
      </c>
      <c r="I4368">
        <v>18.95</v>
      </c>
      <c r="J4368">
        <v>24.84</v>
      </c>
      <c r="K4368" t="s">
        <v>516</v>
      </c>
      <c r="L4368" t="s">
        <v>3467</v>
      </c>
      <c r="M4368">
        <v>2425.9626198295441</v>
      </c>
      <c r="N4368">
        <v>6</v>
      </c>
      <c r="O4368">
        <v>1.3554520848751188</v>
      </c>
      <c r="P4368" t="str">
        <f>VLOOKUP('Final Data Set for Clustering'!N4368,'Name of Cluster'!$A$2:$B$7,2,1)</f>
        <v>Long distance</v>
      </c>
    </row>
    <row r="4369" spans="1:16" x14ac:dyDescent="0.55000000000000004">
      <c r="A4369" t="s">
        <v>3741</v>
      </c>
      <c r="B4369">
        <v>10</v>
      </c>
      <c r="C4369">
        <v>4</v>
      </c>
      <c r="D4369">
        <v>36</v>
      </c>
      <c r="E4369">
        <v>24</v>
      </c>
      <c r="F4369">
        <v>483</v>
      </c>
      <c r="G4369">
        <v>9384</v>
      </c>
      <c r="H4369" t="s">
        <v>2424</v>
      </c>
      <c r="I4369">
        <v>399</v>
      </c>
      <c r="J4369">
        <v>54.92</v>
      </c>
      <c r="K4369" t="s">
        <v>5927</v>
      </c>
      <c r="L4369" t="s">
        <v>3467</v>
      </c>
      <c r="M4369">
        <v>2175.2271850878096</v>
      </c>
      <c r="N4369">
        <v>6</v>
      </c>
      <c r="O4369">
        <v>1.359771490319484</v>
      </c>
      <c r="P4369" t="str">
        <f>VLOOKUP('Final Data Set for Clustering'!N4369,'Name of Cluster'!$A$2:$B$7,2,1)</f>
        <v>Long distance</v>
      </c>
    </row>
    <row r="4370" spans="1:16" x14ac:dyDescent="0.55000000000000004">
      <c r="A4370" t="s">
        <v>1762</v>
      </c>
      <c r="B4370">
        <v>9</v>
      </c>
      <c r="C4370">
        <v>3</v>
      </c>
      <c r="D4370">
        <v>12</v>
      </c>
      <c r="E4370">
        <v>11</v>
      </c>
      <c r="F4370">
        <v>3686</v>
      </c>
      <c r="G4370">
        <v>20700</v>
      </c>
      <c r="H4370" t="s">
        <v>5342</v>
      </c>
      <c r="I4370">
        <v>159.9</v>
      </c>
      <c r="J4370">
        <v>20.309999999999999</v>
      </c>
      <c r="K4370" t="s">
        <v>4419</v>
      </c>
      <c r="L4370" t="s">
        <v>4909</v>
      </c>
      <c r="M4370">
        <v>663.65902541594096</v>
      </c>
      <c r="N4370">
        <v>2</v>
      </c>
      <c r="O4370">
        <v>2.0973200365873468</v>
      </c>
      <c r="P4370" t="str">
        <f>VLOOKUP('Final Data Set for Clustering'!N4370,'Name of Cluster'!$A$2:$B$7,2,1)</f>
        <v>Others</v>
      </c>
    </row>
    <row r="4371" spans="1:16" x14ac:dyDescent="0.55000000000000004">
      <c r="A4371" t="s">
        <v>1763</v>
      </c>
      <c r="B4371">
        <v>1</v>
      </c>
      <c r="C4371">
        <v>4</v>
      </c>
      <c r="D4371">
        <v>33</v>
      </c>
      <c r="E4371">
        <v>29</v>
      </c>
      <c r="F4371">
        <v>200</v>
      </c>
      <c r="G4371">
        <v>884</v>
      </c>
      <c r="H4371" t="s">
        <v>986</v>
      </c>
      <c r="I4371">
        <v>149.9</v>
      </c>
      <c r="J4371">
        <v>26.33</v>
      </c>
      <c r="K4371" t="s">
        <v>6906</v>
      </c>
      <c r="L4371" t="s">
        <v>6911</v>
      </c>
      <c r="M4371">
        <v>1092.4495116170917</v>
      </c>
      <c r="N4371">
        <v>2</v>
      </c>
      <c r="O4371">
        <v>1.7562213227215877</v>
      </c>
      <c r="P4371" t="str">
        <f>VLOOKUP('Final Data Set for Clustering'!N4371,'Name of Cluster'!$A$2:$B$7,2,1)</f>
        <v>Others</v>
      </c>
    </row>
    <row r="4372" spans="1:16" x14ac:dyDescent="0.55000000000000004">
      <c r="A4372" t="s">
        <v>281</v>
      </c>
      <c r="B4372">
        <v>4</v>
      </c>
      <c r="C4372">
        <v>3</v>
      </c>
      <c r="D4372">
        <v>15</v>
      </c>
      <c r="E4372">
        <v>14</v>
      </c>
      <c r="F4372">
        <v>750</v>
      </c>
      <c r="G4372">
        <v>5780</v>
      </c>
      <c r="H4372" t="s">
        <v>2921</v>
      </c>
      <c r="I4372">
        <v>97</v>
      </c>
      <c r="J4372">
        <v>12.75</v>
      </c>
      <c r="K4372" t="s">
        <v>6417</v>
      </c>
      <c r="L4372" t="s">
        <v>4909</v>
      </c>
      <c r="M4372">
        <v>391.38751338197238</v>
      </c>
      <c r="N4372">
        <v>2</v>
      </c>
      <c r="O4372">
        <v>1.2537171224583448</v>
      </c>
      <c r="P4372" t="str">
        <f>VLOOKUP('Final Data Set for Clustering'!N4372,'Name of Cluster'!$A$2:$B$7,2,1)</f>
        <v>Others</v>
      </c>
    </row>
    <row r="4373" spans="1:16" x14ac:dyDescent="0.55000000000000004">
      <c r="A4373" t="s">
        <v>2265</v>
      </c>
      <c r="B4373">
        <v>34</v>
      </c>
      <c r="C4373">
        <v>6</v>
      </c>
      <c r="D4373">
        <v>28</v>
      </c>
      <c r="E4373">
        <v>6</v>
      </c>
      <c r="F4373">
        <v>3600</v>
      </c>
      <c r="G4373">
        <v>47520</v>
      </c>
      <c r="H4373" t="s">
        <v>5331</v>
      </c>
      <c r="I4373">
        <v>399.99</v>
      </c>
      <c r="J4373">
        <v>16.7</v>
      </c>
      <c r="K4373" t="s">
        <v>7889</v>
      </c>
      <c r="L4373" t="s">
        <v>6911</v>
      </c>
      <c r="M4373">
        <v>7.2955986709457106</v>
      </c>
      <c r="N4373">
        <v>3</v>
      </c>
      <c r="O4373">
        <v>2.6980195472321222</v>
      </c>
      <c r="P4373" t="str">
        <f>VLOOKUP('Final Data Set for Clustering'!N4373,'Name of Cluster'!$A$2:$B$7,2,1)</f>
        <v>Long confirmation time by LP</v>
      </c>
    </row>
    <row r="4374" spans="1:16" x14ac:dyDescent="0.55000000000000004">
      <c r="A4374" t="s">
        <v>1764</v>
      </c>
      <c r="B4374">
        <v>4</v>
      </c>
      <c r="C4374">
        <v>3</v>
      </c>
      <c r="D4374">
        <v>66</v>
      </c>
      <c r="E4374">
        <v>8</v>
      </c>
      <c r="F4374">
        <v>1450</v>
      </c>
      <c r="G4374">
        <v>7776</v>
      </c>
      <c r="H4374" t="s">
        <v>2921</v>
      </c>
      <c r="I4374">
        <v>167</v>
      </c>
      <c r="J4374">
        <v>11.79</v>
      </c>
      <c r="K4374" t="s">
        <v>6417</v>
      </c>
      <c r="L4374" t="s">
        <v>4909</v>
      </c>
      <c r="M4374">
        <v>41.341295974965703</v>
      </c>
      <c r="N4374">
        <v>2</v>
      </c>
      <c r="O4374">
        <v>7.3309726117287362</v>
      </c>
      <c r="P4374" t="str">
        <f>VLOOKUP('Final Data Set for Clustering'!N4374,'Name of Cluster'!$A$2:$B$7,2,1)</f>
        <v>Others</v>
      </c>
    </row>
    <row r="4375" spans="1:16" x14ac:dyDescent="0.55000000000000004">
      <c r="A4375" t="s">
        <v>7171</v>
      </c>
      <c r="B4375">
        <v>6</v>
      </c>
      <c r="C4375">
        <v>6</v>
      </c>
      <c r="D4375">
        <v>10</v>
      </c>
      <c r="E4375">
        <v>4</v>
      </c>
      <c r="F4375">
        <v>1200</v>
      </c>
      <c r="G4375">
        <v>5040</v>
      </c>
      <c r="H4375" t="s">
        <v>3442</v>
      </c>
      <c r="I4375">
        <v>149.9</v>
      </c>
      <c r="J4375">
        <v>12.14</v>
      </c>
      <c r="K4375" t="s">
        <v>6904</v>
      </c>
      <c r="L4375" t="s">
        <v>4909</v>
      </c>
      <c r="M4375">
        <v>163.92064902840332</v>
      </c>
      <c r="N4375">
        <v>2</v>
      </c>
      <c r="O4375">
        <v>0.8628142711215927</v>
      </c>
      <c r="P4375" t="str">
        <f>VLOOKUP('Final Data Set for Clustering'!N4375,'Name of Cluster'!$A$2:$B$7,2,1)</f>
        <v>Others</v>
      </c>
    </row>
    <row r="4376" spans="1:16" x14ac:dyDescent="0.55000000000000004">
      <c r="A4376" t="s">
        <v>1765</v>
      </c>
      <c r="B4376">
        <v>10</v>
      </c>
      <c r="C4376">
        <v>5</v>
      </c>
      <c r="D4376">
        <v>23</v>
      </c>
      <c r="E4376">
        <v>22</v>
      </c>
      <c r="F4376">
        <v>700</v>
      </c>
      <c r="G4376">
        <v>1344</v>
      </c>
      <c r="H4376" t="s">
        <v>7320</v>
      </c>
      <c r="I4376">
        <v>79</v>
      </c>
      <c r="J4376">
        <v>16.309999999999999</v>
      </c>
      <c r="K4376" t="s">
        <v>517</v>
      </c>
      <c r="L4376" t="s">
        <v>6911</v>
      </c>
      <c r="M4376">
        <v>625.58211286028541</v>
      </c>
      <c r="N4376">
        <v>2</v>
      </c>
      <c r="O4376">
        <v>0.88682048200401109</v>
      </c>
      <c r="P4376" t="str">
        <f>VLOOKUP('Final Data Set for Clustering'!N4376,'Name of Cluster'!$A$2:$B$7,2,1)</f>
        <v>Others</v>
      </c>
    </row>
    <row r="4377" spans="1:16" x14ac:dyDescent="0.55000000000000004">
      <c r="A4377" t="s">
        <v>796</v>
      </c>
      <c r="B4377">
        <v>6</v>
      </c>
      <c r="C4377">
        <v>6</v>
      </c>
      <c r="D4377">
        <v>8</v>
      </c>
      <c r="E4377">
        <v>7</v>
      </c>
      <c r="F4377">
        <v>1110</v>
      </c>
      <c r="G4377">
        <v>3762</v>
      </c>
      <c r="H4377" t="s">
        <v>7826</v>
      </c>
      <c r="I4377">
        <v>47.65</v>
      </c>
      <c r="J4377">
        <v>7.39</v>
      </c>
      <c r="K4377" t="s">
        <v>6904</v>
      </c>
      <c r="L4377" t="s">
        <v>4909</v>
      </c>
      <c r="M4377">
        <v>99.383156515116539</v>
      </c>
      <c r="N4377">
        <v>2</v>
      </c>
      <c r="O4377">
        <v>1.1497776058914617</v>
      </c>
      <c r="P4377" t="str">
        <f>VLOOKUP('Final Data Set for Clustering'!N4377,'Name of Cluster'!$A$2:$B$7,2,1)</f>
        <v>Others</v>
      </c>
    </row>
    <row r="4378" spans="1:16" x14ac:dyDescent="0.55000000000000004">
      <c r="A4378" t="s">
        <v>6668</v>
      </c>
      <c r="B4378">
        <v>2</v>
      </c>
      <c r="C4378">
        <v>8</v>
      </c>
      <c r="D4378">
        <v>21</v>
      </c>
      <c r="E4378">
        <v>15</v>
      </c>
      <c r="F4378">
        <v>342</v>
      </c>
      <c r="G4378">
        <v>3510</v>
      </c>
      <c r="H4378" t="s">
        <v>5323</v>
      </c>
      <c r="I4378">
        <v>229.9</v>
      </c>
      <c r="J4378">
        <v>16.36</v>
      </c>
      <c r="K4378" t="s">
        <v>1982</v>
      </c>
      <c r="L4378" t="s">
        <v>6911</v>
      </c>
      <c r="M4378">
        <v>683.86115041452535</v>
      </c>
      <c r="N4378">
        <v>2</v>
      </c>
      <c r="O4378">
        <v>0.67780454649350408</v>
      </c>
      <c r="P4378" t="str">
        <f>VLOOKUP('Final Data Set for Clustering'!N4378,'Name of Cluster'!$A$2:$B$7,2,1)</f>
        <v>Others</v>
      </c>
    </row>
    <row r="4379" spans="1:16" x14ac:dyDescent="0.55000000000000004">
      <c r="A4379" t="s">
        <v>2266</v>
      </c>
      <c r="B4379">
        <v>2</v>
      </c>
      <c r="C4379">
        <v>5</v>
      </c>
      <c r="D4379">
        <v>20</v>
      </c>
      <c r="E4379">
        <v>14</v>
      </c>
      <c r="F4379">
        <v>200</v>
      </c>
      <c r="G4379">
        <v>352</v>
      </c>
      <c r="H4379" t="s">
        <v>3376</v>
      </c>
      <c r="I4379">
        <v>39</v>
      </c>
      <c r="J4379">
        <v>15.23</v>
      </c>
      <c r="K4379" t="s">
        <v>1982</v>
      </c>
      <c r="L4379" t="s">
        <v>6911</v>
      </c>
      <c r="M4379">
        <v>806.28782703070442</v>
      </c>
      <c r="N4379">
        <v>2</v>
      </c>
      <c r="O4379">
        <v>0.58879356318734843</v>
      </c>
      <c r="P4379" t="str">
        <f>VLOOKUP('Final Data Set for Clustering'!N4379,'Name of Cluster'!$A$2:$B$7,2,1)</f>
        <v>Others</v>
      </c>
    </row>
    <row r="4380" spans="1:16" x14ac:dyDescent="0.55000000000000004">
      <c r="A4380" t="s">
        <v>7172</v>
      </c>
      <c r="B4380">
        <v>2</v>
      </c>
      <c r="C4380">
        <v>6</v>
      </c>
      <c r="D4380">
        <v>14</v>
      </c>
      <c r="E4380">
        <v>10</v>
      </c>
      <c r="F4380">
        <v>1900</v>
      </c>
      <c r="G4380">
        <v>6240</v>
      </c>
      <c r="H4380" t="s">
        <v>947</v>
      </c>
      <c r="I4380">
        <v>185.99</v>
      </c>
      <c r="J4380">
        <v>18.55</v>
      </c>
      <c r="K4380" t="s">
        <v>6904</v>
      </c>
      <c r="L4380" t="s">
        <v>6911</v>
      </c>
      <c r="M4380">
        <v>354.05311028975353</v>
      </c>
      <c r="N4380">
        <v>2</v>
      </c>
      <c r="O4380">
        <v>0.42147057101715524</v>
      </c>
      <c r="P4380" t="str">
        <f>VLOOKUP('Final Data Set for Clustering'!N4380,'Name of Cluster'!$A$2:$B$7,2,1)</f>
        <v>Others</v>
      </c>
    </row>
    <row r="4381" spans="1:16" x14ac:dyDescent="0.55000000000000004">
      <c r="A4381" t="s">
        <v>4671</v>
      </c>
      <c r="B4381">
        <v>23</v>
      </c>
      <c r="C4381">
        <v>20</v>
      </c>
      <c r="D4381">
        <v>25</v>
      </c>
      <c r="E4381">
        <v>18</v>
      </c>
      <c r="F4381">
        <v>14366</v>
      </c>
      <c r="G4381">
        <v>112896</v>
      </c>
      <c r="H4381" t="s">
        <v>4354</v>
      </c>
      <c r="I4381">
        <v>116.94</v>
      </c>
      <c r="J4381">
        <v>63.97</v>
      </c>
      <c r="K4381" t="s">
        <v>6417</v>
      </c>
      <c r="L4381" t="s">
        <v>4910</v>
      </c>
      <c r="M4381">
        <v>1702.2037926536739</v>
      </c>
      <c r="N4381">
        <v>4</v>
      </c>
      <c r="O4381">
        <v>10.603751305224442</v>
      </c>
      <c r="P4381" t="str">
        <f>VLOOKUP('Final Data Set for Clustering'!N4381,'Name of Cluster'!$A$2:$B$7,2,1)</f>
        <v>Long Seller preparation time</v>
      </c>
    </row>
    <row r="4382" spans="1:16" x14ac:dyDescent="0.55000000000000004">
      <c r="A4382" t="s">
        <v>5696</v>
      </c>
      <c r="B4382">
        <v>21</v>
      </c>
      <c r="C4382">
        <v>6</v>
      </c>
      <c r="D4382">
        <v>36</v>
      </c>
      <c r="E4382">
        <v>20</v>
      </c>
      <c r="F4382">
        <v>150</v>
      </c>
      <c r="G4382">
        <v>4096</v>
      </c>
      <c r="H4382" t="s">
        <v>7805</v>
      </c>
      <c r="I4382">
        <v>79.900000000000006</v>
      </c>
      <c r="J4382">
        <v>15.44</v>
      </c>
      <c r="K4382" t="s">
        <v>4417</v>
      </c>
      <c r="L4382" t="s">
        <v>6911</v>
      </c>
      <c r="M4382">
        <v>787.09743222610928</v>
      </c>
      <c r="N4382">
        <v>3</v>
      </c>
      <c r="O4382">
        <v>1.1050111413016928</v>
      </c>
      <c r="P4382" t="str">
        <f>VLOOKUP('Final Data Set for Clustering'!N4382,'Name of Cluster'!$A$2:$B$7,2,1)</f>
        <v>Long confirmation time by LP</v>
      </c>
    </row>
    <row r="4383" spans="1:16" x14ac:dyDescent="0.55000000000000004">
      <c r="A4383" t="s">
        <v>2267</v>
      </c>
      <c r="B4383">
        <v>2</v>
      </c>
      <c r="C4383">
        <v>8</v>
      </c>
      <c r="D4383">
        <v>23</v>
      </c>
      <c r="E4383">
        <v>13</v>
      </c>
      <c r="F4383">
        <v>300</v>
      </c>
      <c r="G4383">
        <v>1152</v>
      </c>
      <c r="H4383" t="s">
        <v>7362</v>
      </c>
      <c r="I4383">
        <v>38</v>
      </c>
      <c r="J4383">
        <v>14.52</v>
      </c>
      <c r="K4383" t="s">
        <v>4417</v>
      </c>
      <c r="L4383" t="s">
        <v>6911</v>
      </c>
      <c r="M4383">
        <v>856.48922126034722</v>
      </c>
      <c r="N4383">
        <v>2</v>
      </c>
      <c r="O4383">
        <v>0.88534333522418196</v>
      </c>
      <c r="P4383" t="str">
        <f>VLOOKUP('Final Data Set for Clustering'!N4383,'Name of Cluster'!$A$2:$B$7,2,1)</f>
        <v>Others</v>
      </c>
    </row>
    <row r="4384" spans="1:16" x14ac:dyDescent="0.55000000000000004">
      <c r="A4384" t="s">
        <v>282</v>
      </c>
      <c r="B4384">
        <v>4</v>
      </c>
      <c r="C4384">
        <v>8</v>
      </c>
      <c r="D4384">
        <v>23</v>
      </c>
      <c r="E4384">
        <v>22</v>
      </c>
      <c r="F4384">
        <v>100</v>
      </c>
      <c r="G4384">
        <v>2340</v>
      </c>
      <c r="H4384" t="s">
        <v>4838</v>
      </c>
      <c r="I4384">
        <v>108</v>
      </c>
      <c r="J4384">
        <v>15.51</v>
      </c>
      <c r="K4384" t="s">
        <v>5412</v>
      </c>
      <c r="L4384" t="s">
        <v>4909</v>
      </c>
      <c r="M4384">
        <v>305.35831895779313</v>
      </c>
      <c r="N4384">
        <v>2</v>
      </c>
      <c r="O4384">
        <v>0.60475881817660204</v>
      </c>
      <c r="P4384" t="str">
        <f>VLOOKUP('Final Data Set for Clustering'!N4384,'Name of Cluster'!$A$2:$B$7,2,1)</f>
        <v>Others</v>
      </c>
    </row>
    <row r="4385" spans="1:16" x14ac:dyDescent="0.55000000000000004">
      <c r="A4385" t="s">
        <v>1766</v>
      </c>
      <c r="B4385">
        <v>3</v>
      </c>
      <c r="C4385">
        <v>6</v>
      </c>
      <c r="D4385">
        <v>13</v>
      </c>
      <c r="E4385">
        <v>12</v>
      </c>
      <c r="F4385">
        <v>450</v>
      </c>
      <c r="G4385">
        <v>4128</v>
      </c>
      <c r="H4385" t="s">
        <v>2935</v>
      </c>
      <c r="I4385">
        <v>34.9</v>
      </c>
      <c r="J4385">
        <v>13.37</v>
      </c>
      <c r="K4385" t="s">
        <v>7888</v>
      </c>
      <c r="L4385" t="s">
        <v>4909</v>
      </c>
      <c r="M4385">
        <v>289.94996593456057</v>
      </c>
      <c r="N4385">
        <v>2</v>
      </c>
      <c r="O4385">
        <v>0.51888085860739031</v>
      </c>
      <c r="P4385" t="str">
        <f>VLOOKUP('Final Data Set for Clustering'!N4385,'Name of Cluster'!$A$2:$B$7,2,1)</f>
        <v>Others</v>
      </c>
    </row>
    <row r="4386" spans="1:16" x14ac:dyDescent="0.55000000000000004">
      <c r="A4386" t="s">
        <v>6669</v>
      </c>
      <c r="B4386">
        <v>2</v>
      </c>
      <c r="C4386">
        <v>4</v>
      </c>
      <c r="D4386">
        <v>29</v>
      </c>
      <c r="E4386">
        <v>25</v>
      </c>
      <c r="F4386">
        <v>2600</v>
      </c>
      <c r="G4386">
        <v>15000</v>
      </c>
      <c r="H4386" t="s">
        <v>1404</v>
      </c>
      <c r="I4386">
        <v>69.900000000000006</v>
      </c>
      <c r="J4386">
        <v>25.04</v>
      </c>
      <c r="K4386" t="s">
        <v>6417</v>
      </c>
      <c r="L4386" t="s">
        <v>4910</v>
      </c>
      <c r="M4386">
        <v>2620.5577888144226</v>
      </c>
      <c r="N4386">
        <v>6</v>
      </c>
      <c r="O4386">
        <v>1.8752367960145817</v>
      </c>
      <c r="P4386" t="str">
        <f>VLOOKUP('Final Data Set for Clustering'!N4386,'Name of Cluster'!$A$2:$B$7,2,1)</f>
        <v>Long distance</v>
      </c>
    </row>
    <row r="4387" spans="1:16" x14ac:dyDescent="0.55000000000000004">
      <c r="A4387" t="s">
        <v>4237</v>
      </c>
      <c r="B4387">
        <v>0</v>
      </c>
      <c r="C4387">
        <v>6</v>
      </c>
      <c r="D4387">
        <v>30</v>
      </c>
      <c r="E4387">
        <v>21</v>
      </c>
      <c r="F4387">
        <v>125</v>
      </c>
      <c r="G4387">
        <v>4914</v>
      </c>
      <c r="H4387" t="s">
        <v>7808</v>
      </c>
      <c r="I4387">
        <v>18.899999999999999</v>
      </c>
      <c r="J4387">
        <v>22.06</v>
      </c>
      <c r="K4387" t="s">
        <v>517</v>
      </c>
      <c r="L4387" t="s">
        <v>6911</v>
      </c>
      <c r="M4387">
        <v>1104.3179865093623</v>
      </c>
      <c r="N4387">
        <v>2</v>
      </c>
      <c r="O4387">
        <v>1.2545121320144001</v>
      </c>
      <c r="P4387" t="str">
        <f>VLOOKUP('Final Data Set for Clustering'!N4387,'Name of Cluster'!$A$2:$B$7,2,1)</f>
        <v>Others</v>
      </c>
    </row>
    <row r="4388" spans="1:16" x14ac:dyDescent="0.55000000000000004">
      <c r="A4388" t="s">
        <v>3742</v>
      </c>
      <c r="B4388">
        <v>2</v>
      </c>
      <c r="C4388">
        <v>4</v>
      </c>
      <c r="D4388">
        <v>22</v>
      </c>
      <c r="E4388">
        <v>20</v>
      </c>
      <c r="F4388">
        <v>750</v>
      </c>
      <c r="G4388">
        <v>7770</v>
      </c>
      <c r="H4388" t="s">
        <v>1427</v>
      </c>
      <c r="I4388">
        <v>39.9</v>
      </c>
      <c r="J4388">
        <v>19.04</v>
      </c>
      <c r="K4388" t="s">
        <v>4418</v>
      </c>
      <c r="L4388" t="s">
        <v>3467</v>
      </c>
      <c r="M4388">
        <v>2496.5800723609586</v>
      </c>
      <c r="N4388">
        <v>6</v>
      </c>
      <c r="O4388">
        <v>2.2564579202527004</v>
      </c>
      <c r="P4388" t="str">
        <f>VLOOKUP('Final Data Set for Clustering'!N4388,'Name of Cluster'!$A$2:$B$7,2,1)</f>
        <v>Long distance</v>
      </c>
    </row>
    <row r="4389" spans="1:16" x14ac:dyDescent="0.55000000000000004">
      <c r="A4389" t="s">
        <v>5697</v>
      </c>
      <c r="B4389">
        <v>3</v>
      </c>
      <c r="C4389">
        <v>4</v>
      </c>
      <c r="D4389">
        <v>52</v>
      </c>
      <c r="E4389">
        <v>21</v>
      </c>
      <c r="F4389">
        <v>346</v>
      </c>
      <c r="G4389">
        <v>2340</v>
      </c>
      <c r="H4389" t="s">
        <v>443</v>
      </c>
      <c r="I4389">
        <v>260</v>
      </c>
      <c r="J4389">
        <v>16.57</v>
      </c>
      <c r="K4389" t="s">
        <v>1982</v>
      </c>
      <c r="L4389" t="s">
        <v>6911</v>
      </c>
      <c r="M4389">
        <v>539.3816976448478</v>
      </c>
      <c r="N4389">
        <v>2</v>
      </c>
      <c r="O4389">
        <v>3.3018830675577471</v>
      </c>
      <c r="P4389" t="str">
        <f>VLOOKUP('Final Data Set for Clustering'!N4389,'Name of Cluster'!$A$2:$B$7,2,1)</f>
        <v>Others</v>
      </c>
    </row>
    <row r="4390" spans="1:16" x14ac:dyDescent="0.55000000000000004">
      <c r="A4390" t="s">
        <v>3743</v>
      </c>
      <c r="B4390">
        <v>4</v>
      </c>
      <c r="C4390">
        <v>7</v>
      </c>
      <c r="D4390">
        <v>23</v>
      </c>
      <c r="E4390">
        <v>22</v>
      </c>
      <c r="F4390">
        <v>50</v>
      </c>
      <c r="G4390">
        <v>1188</v>
      </c>
      <c r="H4390" t="s">
        <v>2414</v>
      </c>
      <c r="I4390">
        <v>19.899999999999999</v>
      </c>
      <c r="J4390">
        <v>16.79</v>
      </c>
      <c r="K4390" t="s">
        <v>516</v>
      </c>
      <c r="L4390" t="s">
        <v>3467</v>
      </c>
      <c r="M4390">
        <v>1147.4334749625521</v>
      </c>
      <c r="N4390">
        <v>2</v>
      </c>
      <c r="O4390">
        <v>1.0673349110809014</v>
      </c>
      <c r="P4390" t="str">
        <f>VLOOKUP('Final Data Set for Clustering'!N4390,'Name of Cluster'!$A$2:$B$7,2,1)</f>
        <v>Others</v>
      </c>
    </row>
    <row r="4391" spans="1:16" x14ac:dyDescent="0.55000000000000004">
      <c r="A4391" t="s">
        <v>283</v>
      </c>
      <c r="B4391">
        <v>11</v>
      </c>
      <c r="C4391">
        <v>6</v>
      </c>
      <c r="D4391">
        <v>36</v>
      </c>
      <c r="E4391">
        <v>15</v>
      </c>
      <c r="F4391">
        <v>1750</v>
      </c>
      <c r="G4391">
        <v>4500</v>
      </c>
      <c r="H4391" t="s">
        <v>449</v>
      </c>
      <c r="I4391">
        <v>116.9</v>
      </c>
      <c r="J4391">
        <v>16.579999999999998</v>
      </c>
      <c r="K4391" t="s">
        <v>4418</v>
      </c>
      <c r="L4391" t="s">
        <v>6911</v>
      </c>
      <c r="M4391">
        <v>624.0516820917718</v>
      </c>
      <c r="N4391">
        <v>2</v>
      </c>
      <c r="O4391">
        <v>1.4682533407667462</v>
      </c>
      <c r="P4391" t="str">
        <f>VLOOKUP('Final Data Set for Clustering'!N4391,'Name of Cluster'!$A$2:$B$7,2,1)</f>
        <v>Others</v>
      </c>
    </row>
    <row r="4392" spans="1:16" x14ac:dyDescent="0.55000000000000004">
      <c r="A4392" t="s">
        <v>6670</v>
      </c>
      <c r="B4392">
        <v>13</v>
      </c>
      <c r="C4392">
        <v>7</v>
      </c>
      <c r="D4392">
        <v>35</v>
      </c>
      <c r="E4392">
        <v>17</v>
      </c>
      <c r="F4392">
        <v>450</v>
      </c>
      <c r="G4392">
        <v>32604</v>
      </c>
      <c r="H4392" t="s">
        <v>1942</v>
      </c>
      <c r="I4392">
        <v>59</v>
      </c>
      <c r="J4392">
        <v>16.170000000000002</v>
      </c>
      <c r="K4392" t="s">
        <v>3967</v>
      </c>
      <c r="L4392" t="s">
        <v>6911</v>
      </c>
      <c r="M4392">
        <v>801.71006826384962</v>
      </c>
      <c r="N4392">
        <v>2</v>
      </c>
      <c r="O4392">
        <v>2.5624910769123783</v>
      </c>
      <c r="P4392" t="str">
        <f>VLOOKUP('Final Data Set for Clustering'!N4392,'Name of Cluster'!$A$2:$B$7,2,1)</f>
        <v>Others</v>
      </c>
    </row>
    <row r="4393" spans="1:16" x14ac:dyDescent="0.55000000000000004">
      <c r="A4393" t="s">
        <v>1273</v>
      </c>
      <c r="B4393">
        <v>6</v>
      </c>
      <c r="C4393">
        <v>6</v>
      </c>
      <c r="D4393">
        <v>23</v>
      </c>
      <c r="E4393">
        <v>19</v>
      </c>
      <c r="F4393">
        <v>1750</v>
      </c>
      <c r="G4393">
        <v>32560</v>
      </c>
      <c r="H4393" t="s">
        <v>5327</v>
      </c>
      <c r="I4393">
        <v>49.9</v>
      </c>
      <c r="J4393">
        <v>17.600000000000001</v>
      </c>
      <c r="K4393" t="s">
        <v>1488</v>
      </c>
      <c r="L4393" t="s">
        <v>6911</v>
      </c>
      <c r="M4393">
        <v>670.53737066286305</v>
      </c>
      <c r="N4393">
        <v>2</v>
      </c>
      <c r="O4393">
        <v>0.51463126876129917</v>
      </c>
      <c r="P4393" t="str">
        <f>VLOOKUP('Final Data Set for Clustering'!N4393,'Name of Cluster'!$A$2:$B$7,2,1)</f>
        <v>Others</v>
      </c>
    </row>
    <row r="4394" spans="1:16" x14ac:dyDescent="0.55000000000000004">
      <c r="A4394" t="s">
        <v>5698</v>
      </c>
      <c r="B4394">
        <v>4</v>
      </c>
      <c r="C4394">
        <v>5</v>
      </c>
      <c r="D4394">
        <v>23</v>
      </c>
      <c r="E4394">
        <v>14</v>
      </c>
      <c r="F4394">
        <v>350</v>
      </c>
      <c r="G4394">
        <v>4913</v>
      </c>
      <c r="H4394" t="s">
        <v>2412</v>
      </c>
      <c r="I4394">
        <v>106</v>
      </c>
      <c r="J4394">
        <v>18.62</v>
      </c>
      <c r="K4394" t="s">
        <v>4419</v>
      </c>
      <c r="L4394" t="s">
        <v>6911</v>
      </c>
      <c r="M4394">
        <v>551.96417252819856</v>
      </c>
      <c r="N4394">
        <v>2</v>
      </c>
      <c r="O4394">
        <v>0.20746078795125189</v>
      </c>
      <c r="P4394" t="str">
        <f>VLOOKUP('Final Data Set for Clustering'!N4394,'Name of Cluster'!$A$2:$B$7,2,1)</f>
        <v>Others</v>
      </c>
    </row>
    <row r="4395" spans="1:16" x14ac:dyDescent="0.55000000000000004">
      <c r="A4395" t="s">
        <v>3744</v>
      </c>
      <c r="B4395">
        <v>3</v>
      </c>
      <c r="C4395">
        <v>2</v>
      </c>
      <c r="D4395">
        <v>9</v>
      </c>
      <c r="E4395">
        <v>6</v>
      </c>
      <c r="F4395">
        <v>1644</v>
      </c>
      <c r="G4395">
        <v>4864</v>
      </c>
      <c r="H4395" t="s">
        <v>6839</v>
      </c>
      <c r="I4395">
        <v>85</v>
      </c>
      <c r="J4395">
        <v>15.67</v>
      </c>
      <c r="K4395" t="s">
        <v>4417</v>
      </c>
      <c r="L4395" t="s">
        <v>6911</v>
      </c>
      <c r="M4395">
        <v>388.06155786995794</v>
      </c>
      <c r="N4395">
        <v>2</v>
      </c>
      <c r="O4395">
        <v>2.4533585131589613</v>
      </c>
      <c r="P4395" t="str">
        <f>VLOOKUP('Final Data Set for Clustering'!N4395,'Name of Cluster'!$A$2:$B$7,2,1)</f>
        <v>Others</v>
      </c>
    </row>
    <row r="4396" spans="1:16" x14ac:dyDescent="0.55000000000000004">
      <c r="A4396" t="s">
        <v>7655</v>
      </c>
      <c r="B4396">
        <v>1</v>
      </c>
      <c r="C4396">
        <v>6</v>
      </c>
      <c r="D4396">
        <v>33</v>
      </c>
      <c r="E4396">
        <v>17</v>
      </c>
      <c r="F4396">
        <v>33900</v>
      </c>
      <c r="G4396">
        <v>704</v>
      </c>
      <c r="H4396" t="s">
        <v>4895</v>
      </c>
      <c r="I4396">
        <v>360</v>
      </c>
      <c r="J4396">
        <v>15.64</v>
      </c>
      <c r="K4396" t="s">
        <v>4907</v>
      </c>
      <c r="L4396" t="s">
        <v>4909</v>
      </c>
      <c r="M4396">
        <v>476.44270384999538</v>
      </c>
      <c r="N4396">
        <v>1</v>
      </c>
      <c r="O4396">
        <v>19.918534307522993</v>
      </c>
      <c r="P4396" t="str">
        <f>VLOOKUP('Final Data Set for Clustering'!N4396,'Name of Cluster'!$A$2:$B$7,2,1)</f>
        <v>Oversized Products</v>
      </c>
    </row>
    <row r="4397" spans="1:16" x14ac:dyDescent="0.55000000000000004">
      <c r="A4397" t="s">
        <v>797</v>
      </c>
      <c r="B4397">
        <v>1</v>
      </c>
      <c r="C4397">
        <v>6</v>
      </c>
      <c r="D4397">
        <v>27</v>
      </c>
      <c r="E4397">
        <v>18</v>
      </c>
      <c r="F4397">
        <v>200</v>
      </c>
      <c r="G4397">
        <v>1600</v>
      </c>
      <c r="H4397" t="s">
        <v>3887</v>
      </c>
      <c r="I4397">
        <v>27.99</v>
      </c>
      <c r="J4397">
        <v>19.84</v>
      </c>
      <c r="K4397" t="s">
        <v>4907</v>
      </c>
      <c r="L4397" t="s">
        <v>6911</v>
      </c>
      <c r="M4397">
        <v>504.68919039552213</v>
      </c>
      <c r="N4397">
        <v>2</v>
      </c>
      <c r="O4397">
        <v>0.36848656448774736</v>
      </c>
      <c r="P4397" t="str">
        <f>VLOOKUP('Final Data Set for Clustering'!N4397,'Name of Cluster'!$A$2:$B$7,2,1)</f>
        <v>Others</v>
      </c>
    </row>
    <row r="4398" spans="1:16" x14ac:dyDescent="0.55000000000000004">
      <c r="A4398" t="s">
        <v>2268</v>
      </c>
      <c r="B4398">
        <v>2</v>
      </c>
      <c r="C4398">
        <v>2</v>
      </c>
      <c r="D4398">
        <v>22</v>
      </c>
      <c r="E4398">
        <v>17</v>
      </c>
      <c r="F4398">
        <v>250</v>
      </c>
      <c r="G4398">
        <v>3960</v>
      </c>
      <c r="H4398" t="s">
        <v>2415</v>
      </c>
      <c r="I4398">
        <v>79.989999999999995</v>
      </c>
      <c r="J4398">
        <v>10.36</v>
      </c>
      <c r="K4398" t="s">
        <v>6904</v>
      </c>
      <c r="L4398" t="s">
        <v>3467</v>
      </c>
      <c r="M4398">
        <v>1541.4093786866251</v>
      </c>
      <c r="N4398">
        <v>6</v>
      </c>
      <c r="O4398">
        <v>3.4222665431648638</v>
      </c>
      <c r="P4398" t="str">
        <f>VLOOKUP('Final Data Set for Clustering'!N4398,'Name of Cluster'!$A$2:$B$7,2,1)</f>
        <v>Long distance</v>
      </c>
    </row>
    <row r="4399" spans="1:16" x14ac:dyDescent="0.55000000000000004">
      <c r="A4399" t="s">
        <v>7173</v>
      </c>
      <c r="B4399">
        <v>4</v>
      </c>
      <c r="C4399">
        <v>6</v>
      </c>
      <c r="D4399">
        <v>28</v>
      </c>
      <c r="E4399">
        <v>21</v>
      </c>
      <c r="F4399">
        <v>1200</v>
      </c>
      <c r="G4399">
        <v>7714</v>
      </c>
      <c r="H4399" t="s">
        <v>7828</v>
      </c>
      <c r="I4399">
        <v>65</v>
      </c>
      <c r="J4399">
        <v>23.32</v>
      </c>
      <c r="K4399" t="s">
        <v>4418</v>
      </c>
      <c r="L4399" t="s">
        <v>3467</v>
      </c>
      <c r="M4399">
        <v>1363.5907080025604</v>
      </c>
      <c r="N4399">
        <v>6</v>
      </c>
      <c r="O4399">
        <v>1.0894112294026956</v>
      </c>
      <c r="P4399" t="str">
        <f>VLOOKUP('Final Data Set for Clustering'!N4399,'Name of Cluster'!$A$2:$B$7,2,1)</f>
        <v>Long distance</v>
      </c>
    </row>
    <row r="4400" spans="1:16" x14ac:dyDescent="0.55000000000000004">
      <c r="A4400" t="s">
        <v>798</v>
      </c>
      <c r="B4400">
        <v>7</v>
      </c>
      <c r="C4400">
        <v>2</v>
      </c>
      <c r="D4400">
        <v>11</v>
      </c>
      <c r="E4400">
        <v>6</v>
      </c>
      <c r="F4400">
        <v>415</v>
      </c>
      <c r="G4400">
        <v>11484</v>
      </c>
      <c r="H4400" t="s">
        <v>1460</v>
      </c>
      <c r="I4400">
        <v>64.900000000000006</v>
      </c>
      <c r="J4400">
        <v>18.55</v>
      </c>
      <c r="K4400" t="s">
        <v>4417</v>
      </c>
      <c r="L4400" t="s">
        <v>6911</v>
      </c>
      <c r="M4400">
        <v>513.01243592251353</v>
      </c>
      <c r="N4400">
        <v>2</v>
      </c>
      <c r="O4400">
        <v>2.3848163593396081</v>
      </c>
      <c r="P4400" t="str">
        <f>VLOOKUP('Final Data Set for Clustering'!N4400,'Name of Cluster'!$A$2:$B$7,2,1)</f>
        <v>Others</v>
      </c>
    </row>
    <row r="4401" spans="1:16" x14ac:dyDescent="0.55000000000000004">
      <c r="A4401" t="s">
        <v>4238</v>
      </c>
      <c r="B4401">
        <v>9</v>
      </c>
      <c r="C4401">
        <v>8</v>
      </c>
      <c r="D4401">
        <v>38</v>
      </c>
      <c r="E4401">
        <v>25</v>
      </c>
      <c r="F4401">
        <v>1500</v>
      </c>
      <c r="G4401">
        <v>15360</v>
      </c>
      <c r="H4401" t="s">
        <v>5876</v>
      </c>
      <c r="I4401">
        <v>72.900000000000006</v>
      </c>
      <c r="J4401">
        <v>27.06</v>
      </c>
      <c r="K4401" t="s">
        <v>7888</v>
      </c>
      <c r="L4401" t="s">
        <v>3467</v>
      </c>
      <c r="M4401">
        <v>1801.0018142835631</v>
      </c>
      <c r="N4401">
        <v>6</v>
      </c>
      <c r="O4401">
        <v>0.81123434308210052</v>
      </c>
      <c r="P4401" t="str">
        <f>VLOOKUP('Final Data Set for Clustering'!N4401,'Name of Cluster'!$A$2:$B$7,2,1)</f>
        <v>Long distance</v>
      </c>
    </row>
    <row r="4402" spans="1:16" x14ac:dyDescent="0.55000000000000004">
      <c r="A4402" t="s">
        <v>4239</v>
      </c>
      <c r="B4402">
        <v>6</v>
      </c>
      <c r="C4402">
        <v>7</v>
      </c>
      <c r="D4402">
        <v>14</v>
      </c>
      <c r="E4402">
        <v>13</v>
      </c>
      <c r="F4402">
        <v>180</v>
      </c>
      <c r="G4402">
        <v>2210</v>
      </c>
      <c r="H4402" t="s">
        <v>5853</v>
      </c>
      <c r="I4402">
        <v>94.55</v>
      </c>
      <c r="J4402">
        <v>18.54</v>
      </c>
      <c r="K4402" t="s">
        <v>4417</v>
      </c>
      <c r="L4402" t="s">
        <v>6911</v>
      </c>
      <c r="M4402">
        <v>435.61821863905232</v>
      </c>
      <c r="N4402">
        <v>2</v>
      </c>
      <c r="O4402">
        <v>0.58218904688329776</v>
      </c>
      <c r="P4402" t="str">
        <f>VLOOKUP('Final Data Set for Clustering'!N4402,'Name of Cluster'!$A$2:$B$7,2,1)</f>
        <v>Others</v>
      </c>
    </row>
    <row r="4403" spans="1:16" x14ac:dyDescent="0.55000000000000004">
      <c r="A4403" t="s">
        <v>3231</v>
      </c>
      <c r="B4403">
        <v>5</v>
      </c>
      <c r="C4403">
        <v>4</v>
      </c>
      <c r="D4403">
        <v>2</v>
      </c>
      <c r="E4403">
        <v>1</v>
      </c>
      <c r="F4403">
        <v>11000</v>
      </c>
      <c r="G4403">
        <v>120978</v>
      </c>
      <c r="H4403" t="s">
        <v>1915</v>
      </c>
      <c r="I4403">
        <v>369.9</v>
      </c>
      <c r="J4403">
        <v>70.27</v>
      </c>
      <c r="K4403" t="s">
        <v>3968</v>
      </c>
      <c r="L4403" t="s">
        <v>4909</v>
      </c>
      <c r="M4403">
        <v>29.176438621672293</v>
      </c>
      <c r="N4403">
        <v>1</v>
      </c>
      <c r="O4403">
        <v>5.56001020251413</v>
      </c>
      <c r="P4403" t="str">
        <f>VLOOKUP('Final Data Set for Clustering'!N4403,'Name of Cluster'!$A$2:$B$7,2,1)</f>
        <v>Oversized Products</v>
      </c>
    </row>
    <row r="4404" spans="1:16" x14ac:dyDescent="0.55000000000000004">
      <c r="A4404" t="s">
        <v>1274</v>
      </c>
      <c r="B4404">
        <v>3</v>
      </c>
      <c r="C4404">
        <v>6</v>
      </c>
      <c r="D4404">
        <v>35</v>
      </c>
      <c r="E4404">
        <v>16</v>
      </c>
      <c r="F4404">
        <v>900</v>
      </c>
      <c r="G4404">
        <v>2800</v>
      </c>
      <c r="H4404" t="s">
        <v>5851</v>
      </c>
      <c r="I4404">
        <v>48.9</v>
      </c>
      <c r="J4404">
        <v>16.11</v>
      </c>
      <c r="K4404" t="s">
        <v>4418</v>
      </c>
      <c r="L4404" t="s">
        <v>6911</v>
      </c>
      <c r="M4404">
        <v>641.72785183174176</v>
      </c>
      <c r="N4404">
        <v>2</v>
      </c>
      <c r="O4404">
        <v>0.60828352912163031</v>
      </c>
      <c r="P4404" t="str">
        <f>VLOOKUP('Final Data Set for Clustering'!N4404,'Name of Cluster'!$A$2:$B$7,2,1)</f>
        <v>Others</v>
      </c>
    </row>
    <row r="4405" spans="1:16" x14ac:dyDescent="0.55000000000000004">
      <c r="A4405" t="s">
        <v>7656</v>
      </c>
      <c r="B4405">
        <v>14</v>
      </c>
      <c r="C4405">
        <v>6</v>
      </c>
      <c r="D4405">
        <v>20</v>
      </c>
      <c r="E4405">
        <v>12</v>
      </c>
      <c r="F4405">
        <v>1400</v>
      </c>
      <c r="G4405">
        <v>15600</v>
      </c>
      <c r="H4405" t="s">
        <v>4857</v>
      </c>
      <c r="I4405">
        <v>84.99</v>
      </c>
      <c r="J4405">
        <v>16.84</v>
      </c>
      <c r="K4405" t="s">
        <v>4418</v>
      </c>
      <c r="L4405" t="s">
        <v>6911</v>
      </c>
      <c r="M4405">
        <v>341.32725155732254</v>
      </c>
      <c r="N4405">
        <v>2</v>
      </c>
      <c r="O4405">
        <v>1.8213566285996161</v>
      </c>
      <c r="P4405" t="str">
        <f>VLOOKUP('Final Data Set for Clustering'!N4405,'Name of Cluster'!$A$2:$B$7,2,1)</f>
        <v>Others</v>
      </c>
    </row>
    <row r="4406" spans="1:16" x14ac:dyDescent="0.55000000000000004">
      <c r="A4406" t="s">
        <v>799</v>
      </c>
      <c r="B4406">
        <v>4</v>
      </c>
      <c r="C4406">
        <v>4</v>
      </c>
      <c r="D4406">
        <v>24</v>
      </c>
      <c r="E4406">
        <v>17</v>
      </c>
      <c r="F4406">
        <v>3850</v>
      </c>
      <c r="G4406">
        <v>40625</v>
      </c>
      <c r="H4406" t="s">
        <v>7337</v>
      </c>
      <c r="I4406">
        <v>68</v>
      </c>
      <c r="J4406">
        <v>41.24</v>
      </c>
      <c r="K4406" t="s">
        <v>4907</v>
      </c>
      <c r="L4406" t="s">
        <v>6911</v>
      </c>
      <c r="M4406">
        <v>533.35175702070921</v>
      </c>
      <c r="N4406">
        <v>2</v>
      </c>
      <c r="O4406">
        <v>1.3725847567442448</v>
      </c>
      <c r="P4406" t="str">
        <f>VLOOKUP('Final Data Set for Clustering'!N4406,'Name of Cluster'!$A$2:$B$7,2,1)</f>
        <v>Others</v>
      </c>
    </row>
    <row r="4407" spans="1:16" x14ac:dyDescent="0.55000000000000004">
      <c r="A4407" t="s">
        <v>7657</v>
      </c>
      <c r="B4407">
        <v>10</v>
      </c>
      <c r="C4407">
        <v>14</v>
      </c>
      <c r="D4407">
        <v>23</v>
      </c>
      <c r="E4407">
        <v>14</v>
      </c>
      <c r="F4407">
        <v>11875</v>
      </c>
      <c r="G4407">
        <v>68970</v>
      </c>
      <c r="H4407" t="s">
        <v>4354</v>
      </c>
      <c r="I4407">
        <v>169.99</v>
      </c>
      <c r="J4407">
        <v>36.85</v>
      </c>
      <c r="K4407" t="s">
        <v>3968</v>
      </c>
      <c r="L4407" t="s">
        <v>6911</v>
      </c>
      <c r="M4407">
        <v>323.09327202662331</v>
      </c>
      <c r="N4407">
        <v>1</v>
      </c>
      <c r="O4407">
        <v>6.247355431482541</v>
      </c>
      <c r="P4407" t="str">
        <f>VLOOKUP('Final Data Set for Clustering'!N4407,'Name of Cluster'!$A$2:$B$7,2,1)</f>
        <v>Oversized Products</v>
      </c>
    </row>
    <row r="4408" spans="1:16" x14ac:dyDescent="0.55000000000000004">
      <c r="A4408" t="s">
        <v>2269</v>
      </c>
      <c r="B4408">
        <v>29</v>
      </c>
      <c r="C4408">
        <v>13</v>
      </c>
      <c r="D4408">
        <v>17</v>
      </c>
      <c r="E4408">
        <v>3</v>
      </c>
      <c r="F4408">
        <v>12000</v>
      </c>
      <c r="G4408">
        <v>126000</v>
      </c>
      <c r="H4408" t="s">
        <v>2475</v>
      </c>
      <c r="I4408">
        <v>791.95</v>
      </c>
      <c r="J4408">
        <v>48.68</v>
      </c>
      <c r="K4408" t="s">
        <v>4418</v>
      </c>
      <c r="L4408" t="s">
        <v>4909</v>
      </c>
      <c r="M4408">
        <v>97.552617222608475</v>
      </c>
      <c r="N4408">
        <v>1</v>
      </c>
      <c r="O4408">
        <v>13.803896639639532</v>
      </c>
      <c r="P4408" t="str">
        <f>VLOOKUP('Final Data Set for Clustering'!N4408,'Name of Cluster'!$A$2:$B$7,2,1)</f>
        <v>Oversized Products</v>
      </c>
    </row>
    <row r="4409" spans="1:16" x14ac:dyDescent="0.55000000000000004">
      <c r="A4409" t="s">
        <v>2763</v>
      </c>
      <c r="B4409">
        <v>1</v>
      </c>
      <c r="C4409">
        <v>6</v>
      </c>
      <c r="D4409">
        <v>20</v>
      </c>
      <c r="E4409">
        <v>15</v>
      </c>
      <c r="F4409">
        <v>4867</v>
      </c>
      <c r="G4409">
        <v>56000</v>
      </c>
      <c r="H4409" t="s">
        <v>493</v>
      </c>
      <c r="I4409">
        <v>138</v>
      </c>
      <c r="J4409">
        <v>17.25</v>
      </c>
      <c r="K4409" t="s">
        <v>4418</v>
      </c>
      <c r="L4409" t="s">
        <v>6911</v>
      </c>
      <c r="M4409">
        <v>519.54572240688617</v>
      </c>
      <c r="N4409">
        <v>2</v>
      </c>
      <c r="O4409">
        <v>2.3403424537324704</v>
      </c>
      <c r="P4409" t="str">
        <f>VLOOKUP('Final Data Set for Clustering'!N4409,'Name of Cluster'!$A$2:$B$7,2,1)</f>
        <v>Others</v>
      </c>
    </row>
    <row r="4410" spans="1:16" x14ac:dyDescent="0.55000000000000004">
      <c r="A4410" t="s">
        <v>284</v>
      </c>
      <c r="B4410">
        <v>7</v>
      </c>
      <c r="C4410">
        <v>4</v>
      </c>
      <c r="D4410">
        <v>4</v>
      </c>
      <c r="E4410">
        <v>0</v>
      </c>
      <c r="F4410">
        <v>1376</v>
      </c>
      <c r="G4410">
        <v>7245</v>
      </c>
      <c r="H4410" t="s">
        <v>3955</v>
      </c>
      <c r="I4410">
        <v>48.89</v>
      </c>
      <c r="J4410">
        <v>8.5</v>
      </c>
      <c r="K4410" t="s">
        <v>5926</v>
      </c>
      <c r="L4410" t="s">
        <v>4909</v>
      </c>
      <c r="M4410">
        <v>85.832410881800371</v>
      </c>
      <c r="N4410">
        <v>2</v>
      </c>
      <c r="O4410">
        <v>2.0959796416879612</v>
      </c>
      <c r="P4410" t="str">
        <f>VLOOKUP('Final Data Set for Clustering'!N4410,'Name of Cluster'!$A$2:$B$7,2,1)</f>
        <v>Others</v>
      </c>
    </row>
    <row r="4411" spans="1:16" x14ac:dyDescent="0.55000000000000004">
      <c r="A4411" t="s">
        <v>5186</v>
      </c>
      <c r="B4411">
        <v>1</v>
      </c>
      <c r="C4411">
        <v>9</v>
      </c>
      <c r="D4411">
        <v>26</v>
      </c>
      <c r="E4411">
        <v>17</v>
      </c>
      <c r="F4411">
        <v>1900</v>
      </c>
      <c r="G4411">
        <v>21168</v>
      </c>
      <c r="H4411" t="s">
        <v>1924</v>
      </c>
      <c r="I4411">
        <v>127</v>
      </c>
      <c r="J4411">
        <v>18.47</v>
      </c>
      <c r="K4411" t="s">
        <v>3967</v>
      </c>
      <c r="L4411" t="s">
        <v>6911</v>
      </c>
      <c r="M4411">
        <v>966.87404222456701</v>
      </c>
      <c r="N4411">
        <v>2</v>
      </c>
      <c r="O4411">
        <v>1.6254279805930858</v>
      </c>
      <c r="P4411" t="str">
        <f>VLOOKUP('Final Data Set for Clustering'!N4411,'Name of Cluster'!$A$2:$B$7,2,1)</f>
        <v>Others</v>
      </c>
    </row>
    <row r="4412" spans="1:16" x14ac:dyDescent="0.55000000000000004">
      <c r="A4412" t="s">
        <v>7174</v>
      </c>
      <c r="B4412">
        <v>3</v>
      </c>
      <c r="C4412">
        <v>8</v>
      </c>
      <c r="D4412">
        <v>9</v>
      </c>
      <c r="E4412">
        <v>4</v>
      </c>
      <c r="F4412">
        <v>400</v>
      </c>
      <c r="G4412">
        <v>6336</v>
      </c>
      <c r="H4412" t="s">
        <v>5903</v>
      </c>
      <c r="I4412">
        <v>34</v>
      </c>
      <c r="J4412">
        <v>8.7200000000000006</v>
      </c>
      <c r="K4412" t="s">
        <v>6417</v>
      </c>
      <c r="L4412" t="s">
        <v>4909</v>
      </c>
      <c r="M4412">
        <v>5.1691610804817145</v>
      </c>
      <c r="N4412">
        <v>2</v>
      </c>
      <c r="O4412">
        <v>1.5635656233599935</v>
      </c>
      <c r="P4412" t="str">
        <f>VLOOKUP('Final Data Set for Clustering'!N4412,'Name of Cluster'!$A$2:$B$7,2,1)</f>
        <v>Others</v>
      </c>
    </row>
    <row r="4413" spans="1:16" x14ac:dyDescent="0.55000000000000004">
      <c r="A4413" t="s">
        <v>2270</v>
      </c>
      <c r="B4413">
        <v>2</v>
      </c>
      <c r="C4413">
        <v>5</v>
      </c>
      <c r="D4413">
        <v>28</v>
      </c>
      <c r="E4413">
        <v>26</v>
      </c>
      <c r="F4413">
        <v>14725</v>
      </c>
      <c r="G4413">
        <v>49950</v>
      </c>
      <c r="H4413" t="s">
        <v>3956</v>
      </c>
      <c r="I4413">
        <v>92.9</v>
      </c>
      <c r="J4413">
        <v>47.09</v>
      </c>
      <c r="K4413" t="s">
        <v>1001</v>
      </c>
      <c r="L4413" t="s">
        <v>3467</v>
      </c>
      <c r="M4413">
        <v>2316.951375214544</v>
      </c>
      <c r="N4413">
        <v>1</v>
      </c>
      <c r="O4413">
        <v>7.9320077648655714</v>
      </c>
      <c r="P4413" t="str">
        <f>VLOOKUP('Final Data Set for Clustering'!N4413,'Name of Cluster'!$A$2:$B$7,2,1)</f>
        <v>Oversized Products</v>
      </c>
    </row>
    <row r="4414" spans="1:16" x14ac:dyDescent="0.55000000000000004">
      <c r="A4414" t="s">
        <v>5699</v>
      </c>
      <c r="B4414">
        <v>3</v>
      </c>
      <c r="C4414">
        <v>4</v>
      </c>
      <c r="D4414">
        <v>19</v>
      </c>
      <c r="E4414">
        <v>18</v>
      </c>
      <c r="F4414">
        <v>150</v>
      </c>
      <c r="G4414">
        <v>2873</v>
      </c>
      <c r="H4414" t="s">
        <v>3387</v>
      </c>
      <c r="I4414">
        <v>27.9</v>
      </c>
      <c r="J4414">
        <v>18.23</v>
      </c>
      <c r="K4414" t="s">
        <v>5926</v>
      </c>
      <c r="L4414" t="s">
        <v>6911</v>
      </c>
      <c r="M4414">
        <v>403.63935888216508</v>
      </c>
      <c r="N4414">
        <v>2</v>
      </c>
      <c r="O4414">
        <v>0.6570795114112814</v>
      </c>
      <c r="P4414" t="str">
        <f>VLOOKUP('Final Data Set for Clustering'!N4414,'Name of Cluster'!$A$2:$B$7,2,1)</f>
        <v>Others</v>
      </c>
    </row>
    <row r="4415" spans="1:16" x14ac:dyDescent="0.55000000000000004">
      <c r="A4415" t="s">
        <v>4240</v>
      </c>
      <c r="B4415">
        <v>3</v>
      </c>
      <c r="C4415">
        <v>6</v>
      </c>
      <c r="D4415">
        <v>18</v>
      </c>
      <c r="E4415">
        <v>10</v>
      </c>
      <c r="F4415">
        <v>750</v>
      </c>
      <c r="G4415">
        <v>2560</v>
      </c>
      <c r="H4415" t="s">
        <v>5360</v>
      </c>
      <c r="I4415">
        <v>69.989999999999995</v>
      </c>
      <c r="J4415">
        <v>13.42</v>
      </c>
      <c r="K4415" t="s">
        <v>4418</v>
      </c>
      <c r="L4415" t="s">
        <v>4909</v>
      </c>
      <c r="M4415">
        <v>316.44330321892369</v>
      </c>
      <c r="N4415">
        <v>2</v>
      </c>
      <c r="O4415">
        <v>0.25578380768460418</v>
      </c>
      <c r="P4415" t="str">
        <f>VLOOKUP('Final Data Set for Clustering'!N4415,'Name of Cluster'!$A$2:$B$7,2,1)</f>
        <v>Others</v>
      </c>
    </row>
    <row r="4416" spans="1:16" x14ac:dyDescent="0.55000000000000004">
      <c r="A4416" t="s">
        <v>4240</v>
      </c>
      <c r="B4416">
        <v>3</v>
      </c>
      <c r="C4416">
        <v>6</v>
      </c>
      <c r="D4416">
        <v>18</v>
      </c>
      <c r="E4416">
        <v>10</v>
      </c>
      <c r="F4416">
        <v>950</v>
      </c>
      <c r="G4416">
        <v>2560</v>
      </c>
      <c r="H4416" t="s">
        <v>5360</v>
      </c>
      <c r="I4416">
        <v>79.989999999999995</v>
      </c>
      <c r="J4416">
        <v>13.43</v>
      </c>
      <c r="K4416" t="s">
        <v>4418</v>
      </c>
      <c r="L4416" t="s">
        <v>4909</v>
      </c>
      <c r="M4416">
        <v>316.44330321892369</v>
      </c>
      <c r="N4416">
        <v>2</v>
      </c>
      <c r="O4416">
        <v>0.24752529931952358</v>
      </c>
      <c r="P4416" t="str">
        <f>VLOOKUP('Final Data Set for Clustering'!N4416,'Name of Cluster'!$A$2:$B$7,2,1)</f>
        <v>Others</v>
      </c>
    </row>
    <row r="4417" spans="1:16" x14ac:dyDescent="0.55000000000000004">
      <c r="A4417" t="s">
        <v>2271</v>
      </c>
      <c r="B4417">
        <v>13</v>
      </c>
      <c r="C4417">
        <v>7</v>
      </c>
      <c r="D4417">
        <v>15</v>
      </c>
      <c r="E4417">
        <v>10</v>
      </c>
      <c r="F4417">
        <v>175</v>
      </c>
      <c r="G4417">
        <v>10143</v>
      </c>
      <c r="H4417" t="s">
        <v>2413</v>
      </c>
      <c r="I4417">
        <v>47.49</v>
      </c>
      <c r="J4417">
        <v>9.94</v>
      </c>
      <c r="K4417" t="s">
        <v>2972</v>
      </c>
      <c r="L4417" t="s">
        <v>4909</v>
      </c>
      <c r="M4417">
        <v>81.758529412505936</v>
      </c>
      <c r="N4417">
        <v>2</v>
      </c>
      <c r="O4417">
        <v>2.071139855516777</v>
      </c>
      <c r="P4417" t="str">
        <f>VLOOKUP('Final Data Set for Clustering'!N4417,'Name of Cluster'!$A$2:$B$7,2,1)</f>
        <v>Others</v>
      </c>
    </row>
    <row r="4418" spans="1:16" x14ac:dyDescent="0.55000000000000004">
      <c r="A4418" t="s">
        <v>3745</v>
      </c>
      <c r="B4418">
        <v>7</v>
      </c>
      <c r="C4418">
        <v>7</v>
      </c>
      <c r="D4418">
        <v>29</v>
      </c>
      <c r="E4418">
        <v>22</v>
      </c>
      <c r="F4418">
        <v>9900</v>
      </c>
      <c r="G4418">
        <v>44460</v>
      </c>
      <c r="H4418" t="s">
        <v>5868</v>
      </c>
      <c r="I4418">
        <v>503.34</v>
      </c>
      <c r="J4418">
        <v>53.39</v>
      </c>
      <c r="K4418" t="s">
        <v>6904</v>
      </c>
      <c r="L4418" t="s">
        <v>4910</v>
      </c>
      <c r="M4418">
        <v>1321.4252188446912</v>
      </c>
      <c r="N4418">
        <v>6</v>
      </c>
      <c r="O4418">
        <v>4.5284563981673021</v>
      </c>
      <c r="P4418" t="str">
        <f>VLOOKUP('Final Data Set for Clustering'!N4418,'Name of Cluster'!$A$2:$B$7,2,1)</f>
        <v>Long distance</v>
      </c>
    </row>
    <row r="4419" spans="1:16" x14ac:dyDescent="0.55000000000000004">
      <c r="A4419" t="s">
        <v>1275</v>
      </c>
      <c r="B4419">
        <v>2</v>
      </c>
      <c r="C4419">
        <v>4</v>
      </c>
      <c r="D4419">
        <v>36</v>
      </c>
      <c r="E4419">
        <v>13</v>
      </c>
      <c r="F4419">
        <v>775</v>
      </c>
      <c r="G4419">
        <v>8398</v>
      </c>
      <c r="H4419" t="s">
        <v>4861</v>
      </c>
      <c r="I4419">
        <v>58.9</v>
      </c>
      <c r="J4419">
        <v>19.38</v>
      </c>
      <c r="K4419" t="s">
        <v>7888</v>
      </c>
      <c r="L4419" t="s">
        <v>6911</v>
      </c>
      <c r="M4419">
        <v>509.25734086932567</v>
      </c>
      <c r="N4419">
        <v>2</v>
      </c>
      <c r="O4419">
        <v>1.0781515485347533</v>
      </c>
      <c r="P4419" t="str">
        <f>VLOOKUP('Final Data Set for Clustering'!N4419,'Name of Cluster'!$A$2:$B$7,2,1)</f>
        <v>Others</v>
      </c>
    </row>
    <row r="4420" spans="1:16" x14ac:dyDescent="0.55000000000000004">
      <c r="A4420" t="s">
        <v>7658</v>
      </c>
      <c r="B4420">
        <v>36</v>
      </c>
      <c r="C4420">
        <v>14</v>
      </c>
      <c r="D4420">
        <v>34</v>
      </c>
      <c r="E4420">
        <v>28</v>
      </c>
      <c r="F4420">
        <v>17600</v>
      </c>
      <c r="G4420">
        <v>55223</v>
      </c>
      <c r="H4420" t="s">
        <v>3885</v>
      </c>
      <c r="I4420">
        <v>559</v>
      </c>
      <c r="J4420">
        <v>41.43</v>
      </c>
      <c r="K4420" t="s">
        <v>4907</v>
      </c>
      <c r="L4420" t="s">
        <v>6911</v>
      </c>
      <c r="M4420">
        <v>978.82954428160281</v>
      </c>
      <c r="N4420">
        <v>4</v>
      </c>
      <c r="O4420">
        <v>12.597462359263442</v>
      </c>
      <c r="P4420" t="str">
        <f>VLOOKUP('Final Data Set for Clustering'!N4420,'Name of Cluster'!$A$2:$B$7,2,1)</f>
        <v>Long Seller preparation time</v>
      </c>
    </row>
    <row r="4421" spans="1:16" x14ac:dyDescent="0.55000000000000004">
      <c r="A4421" t="s">
        <v>4672</v>
      </c>
      <c r="B4421">
        <v>2</v>
      </c>
      <c r="C4421">
        <v>4</v>
      </c>
      <c r="D4421">
        <v>22</v>
      </c>
      <c r="E4421">
        <v>20</v>
      </c>
      <c r="F4421">
        <v>3600</v>
      </c>
      <c r="G4421">
        <v>15000</v>
      </c>
      <c r="H4421" t="s">
        <v>5851</v>
      </c>
      <c r="I4421">
        <v>259.89999999999998</v>
      </c>
      <c r="J4421">
        <v>13.93</v>
      </c>
      <c r="K4421" t="s">
        <v>4418</v>
      </c>
      <c r="L4421" t="s">
        <v>4909</v>
      </c>
      <c r="M4421">
        <v>335.62025049712724</v>
      </c>
      <c r="N4421">
        <v>2</v>
      </c>
      <c r="O4421">
        <v>0.71740729811412396</v>
      </c>
      <c r="P4421" t="str">
        <f>VLOOKUP('Final Data Set for Clustering'!N4421,'Name of Cluster'!$A$2:$B$7,2,1)</f>
        <v>Others</v>
      </c>
    </row>
    <row r="4422" spans="1:16" x14ac:dyDescent="0.55000000000000004">
      <c r="A4422" t="s">
        <v>1276</v>
      </c>
      <c r="B4422">
        <v>6</v>
      </c>
      <c r="C4422">
        <v>8</v>
      </c>
      <c r="D4422">
        <v>27</v>
      </c>
      <c r="E4422">
        <v>12</v>
      </c>
      <c r="F4422">
        <v>342</v>
      </c>
      <c r="G4422">
        <v>3510</v>
      </c>
      <c r="H4422" t="s">
        <v>5323</v>
      </c>
      <c r="I4422">
        <v>204</v>
      </c>
      <c r="J4422">
        <v>14.45</v>
      </c>
      <c r="K4422" t="s">
        <v>1982</v>
      </c>
      <c r="L4422" t="s">
        <v>4909</v>
      </c>
      <c r="M4422">
        <v>314.2018639576869</v>
      </c>
      <c r="N4422">
        <v>2</v>
      </c>
      <c r="O4422">
        <v>0.67057522154337534</v>
      </c>
      <c r="P4422" t="str">
        <f>VLOOKUP('Final Data Set for Clustering'!N4422,'Name of Cluster'!$A$2:$B$7,2,1)</f>
        <v>Others</v>
      </c>
    </row>
    <row r="4423" spans="1:16" x14ac:dyDescent="0.55000000000000004">
      <c r="A4423" t="s">
        <v>6671</v>
      </c>
      <c r="B4423">
        <v>1</v>
      </c>
      <c r="C4423">
        <v>6</v>
      </c>
      <c r="D4423">
        <v>22</v>
      </c>
      <c r="E4423">
        <v>13</v>
      </c>
      <c r="F4423">
        <v>1250</v>
      </c>
      <c r="G4423">
        <v>10824</v>
      </c>
      <c r="H4423" t="s">
        <v>6836</v>
      </c>
      <c r="I4423">
        <v>100</v>
      </c>
      <c r="J4423">
        <v>29.73</v>
      </c>
      <c r="K4423" t="s">
        <v>4419</v>
      </c>
      <c r="L4423" t="s">
        <v>3467</v>
      </c>
      <c r="M4423">
        <v>2444.0081750342047</v>
      </c>
      <c r="N4423">
        <v>6</v>
      </c>
      <c r="O4423">
        <v>1.6854555825540711</v>
      </c>
      <c r="P4423" t="str">
        <f>VLOOKUP('Final Data Set for Clustering'!N4423,'Name of Cluster'!$A$2:$B$7,2,1)</f>
        <v>Long distance</v>
      </c>
    </row>
    <row r="4424" spans="1:16" x14ac:dyDescent="0.55000000000000004">
      <c r="A4424" t="s">
        <v>1277</v>
      </c>
      <c r="B4424">
        <v>3</v>
      </c>
      <c r="C4424">
        <v>4</v>
      </c>
      <c r="D4424">
        <v>35</v>
      </c>
      <c r="E4424">
        <v>32</v>
      </c>
      <c r="F4424">
        <v>1900</v>
      </c>
      <c r="G4424">
        <v>4664</v>
      </c>
      <c r="H4424" t="s">
        <v>4871</v>
      </c>
      <c r="I4424">
        <v>99</v>
      </c>
      <c r="J4424">
        <v>26.43</v>
      </c>
      <c r="K4424" t="s">
        <v>6417</v>
      </c>
      <c r="L4424" t="s">
        <v>3467</v>
      </c>
      <c r="M4424">
        <v>2442.2239569247931</v>
      </c>
      <c r="N4424">
        <v>6</v>
      </c>
      <c r="O4424">
        <v>1.1424468970689912</v>
      </c>
      <c r="P4424" t="str">
        <f>VLOOKUP('Final Data Set for Clustering'!N4424,'Name of Cluster'!$A$2:$B$7,2,1)</f>
        <v>Long distance</v>
      </c>
    </row>
    <row r="4425" spans="1:16" x14ac:dyDescent="0.55000000000000004">
      <c r="A4425" t="s">
        <v>1278</v>
      </c>
      <c r="B4425">
        <v>3</v>
      </c>
      <c r="C4425">
        <v>7</v>
      </c>
      <c r="D4425">
        <v>38</v>
      </c>
      <c r="E4425">
        <v>31</v>
      </c>
      <c r="F4425">
        <v>3300</v>
      </c>
      <c r="G4425">
        <v>54000</v>
      </c>
      <c r="H4425" t="s">
        <v>6852</v>
      </c>
      <c r="I4425">
        <v>205</v>
      </c>
      <c r="J4425">
        <v>38.57</v>
      </c>
      <c r="K4425" t="s">
        <v>4418</v>
      </c>
      <c r="L4425" t="s">
        <v>3467</v>
      </c>
      <c r="M4425">
        <v>2163.5866266415173</v>
      </c>
      <c r="N4425">
        <v>6</v>
      </c>
      <c r="O4425">
        <v>1.8444486420261663</v>
      </c>
      <c r="P4425" t="str">
        <f>VLOOKUP('Final Data Set for Clustering'!N4425,'Name of Cluster'!$A$2:$B$7,2,1)</f>
        <v>Long distance</v>
      </c>
    </row>
    <row r="4426" spans="1:16" x14ac:dyDescent="0.55000000000000004">
      <c r="A4426" t="s">
        <v>4241</v>
      </c>
      <c r="B4426">
        <v>1</v>
      </c>
      <c r="C4426">
        <v>7</v>
      </c>
      <c r="D4426">
        <v>15</v>
      </c>
      <c r="E4426">
        <v>10</v>
      </c>
      <c r="F4426">
        <v>1500</v>
      </c>
      <c r="G4426">
        <v>45450</v>
      </c>
      <c r="H4426" t="s">
        <v>2432</v>
      </c>
      <c r="I4426">
        <v>34.9</v>
      </c>
      <c r="J4426">
        <v>13.71</v>
      </c>
      <c r="K4426" t="s">
        <v>3967</v>
      </c>
      <c r="L4426" t="s">
        <v>4909</v>
      </c>
      <c r="M4426">
        <v>464.52170133468019</v>
      </c>
      <c r="N4426">
        <v>2</v>
      </c>
      <c r="O4426">
        <v>1.5020026020639201</v>
      </c>
      <c r="P4426" t="str">
        <f>VLOOKUP('Final Data Set for Clustering'!N4426,'Name of Cluster'!$A$2:$B$7,2,1)</f>
        <v>Others</v>
      </c>
    </row>
    <row r="4427" spans="1:16" x14ac:dyDescent="0.55000000000000004">
      <c r="A4427" t="s">
        <v>5187</v>
      </c>
      <c r="B4427">
        <v>3</v>
      </c>
      <c r="C4427">
        <v>7</v>
      </c>
      <c r="D4427">
        <v>31</v>
      </c>
      <c r="E4427">
        <v>17</v>
      </c>
      <c r="F4427">
        <v>6900</v>
      </c>
      <c r="G4427">
        <v>27200</v>
      </c>
      <c r="H4427" t="s">
        <v>2412</v>
      </c>
      <c r="I4427">
        <v>162</v>
      </c>
      <c r="J4427">
        <v>21.62</v>
      </c>
      <c r="K4427" t="s">
        <v>4419</v>
      </c>
      <c r="L4427" t="s">
        <v>6911</v>
      </c>
      <c r="M4427">
        <v>696.61632134721663</v>
      </c>
      <c r="N4427">
        <v>2</v>
      </c>
      <c r="O4427">
        <v>1.5939425135798801</v>
      </c>
      <c r="P4427" t="str">
        <f>VLOOKUP('Final Data Set for Clustering'!N4427,'Name of Cluster'!$A$2:$B$7,2,1)</f>
        <v>Others</v>
      </c>
    </row>
    <row r="4428" spans="1:16" x14ac:dyDescent="0.55000000000000004">
      <c r="A4428" t="s">
        <v>4673</v>
      </c>
      <c r="B4428">
        <v>6</v>
      </c>
      <c r="C4428">
        <v>8</v>
      </c>
      <c r="D4428">
        <v>16</v>
      </c>
      <c r="E4428">
        <v>12</v>
      </c>
      <c r="F4428">
        <v>200</v>
      </c>
      <c r="G4428">
        <v>2700</v>
      </c>
      <c r="H4428" t="s">
        <v>7819</v>
      </c>
      <c r="I4428">
        <v>14.9</v>
      </c>
      <c r="J4428">
        <v>15.23</v>
      </c>
      <c r="K4428" t="s">
        <v>7891</v>
      </c>
      <c r="L4428" t="s">
        <v>6911</v>
      </c>
      <c r="M4428">
        <v>783.33074023381232</v>
      </c>
      <c r="N4428">
        <v>2</v>
      </c>
      <c r="O4428">
        <v>0.93140548855557237</v>
      </c>
      <c r="P4428" t="str">
        <f>VLOOKUP('Final Data Set for Clustering'!N4428,'Name of Cluster'!$A$2:$B$7,2,1)</f>
        <v>Others</v>
      </c>
    </row>
    <row r="4429" spans="1:16" x14ac:dyDescent="0.55000000000000004">
      <c r="A4429" t="s">
        <v>2764</v>
      </c>
      <c r="B4429">
        <v>4</v>
      </c>
      <c r="C4429">
        <v>5</v>
      </c>
      <c r="D4429">
        <v>43</v>
      </c>
      <c r="E4429">
        <v>22</v>
      </c>
      <c r="F4429">
        <v>335</v>
      </c>
      <c r="G4429">
        <v>2992</v>
      </c>
      <c r="H4429" t="s">
        <v>443</v>
      </c>
      <c r="I4429">
        <v>145</v>
      </c>
      <c r="J4429">
        <v>18.89</v>
      </c>
      <c r="K4429" t="s">
        <v>1982</v>
      </c>
      <c r="L4429" t="s">
        <v>6911</v>
      </c>
      <c r="M4429">
        <v>255.77871381891967</v>
      </c>
      <c r="N4429">
        <v>2</v>
      </c>
      <c r="O4429">
        <v>1.6021023993363925</v>
      </c>
      <c r="P4429" t="str">
        <f>VLOOKUP('Final Data Set for Clustering'!N4429,'Name of Cluster'!$A$2:$B$7,2,1)</f>
        <v>Others</v>
      </c>
    </row>
    <row r="4430" spans="1:16" x14ac:dyDescent="0.55000000000000004">
      <c r="A4430" t="s">
        <v>6199</v>
      </c>
      <c r="B4430">
        <v>2</v>
      </c>
      <c r="C4430">
        <v>3</v>
      </c>
      <c r="D4430">
        <v>10</v>
      </c>
      <c r="E4430">
        <v>7</v>
      </c>
      <c r="F4430">
        <v>100</v>
      </c>
      <c r="G4430">
        <v>1056</v>
      </c>
      <c r="H4430" t="s">
        <v>3957</v>
      </c>
      <c r="I4430">
        <v>39.99</v>
      </c>
      <c r="J4430">
        <v>7.54</v>
      </c>
      <c r="K4430" t="s">
        <v>4907</v>
      </c>
      <c r="L4430" t="s">
        <v>4909</v>
      </c>
      <c r="M4430">
        <v>54.464068956809001</v>
      </c>
      <c r="N4430">
        <v>2</v>
      </c>
      <c r="O4430">
        <v>2.1156857563146572</v>
      </c>
      <c r="P4430" t="str">
        <f>VLOOKUP('Final Data Set for Clustering'!N4430,'Name of Cluster'!$A$2:$B$7,2,1)</f>
        <v>Others</v>
      </c>
    </row>
    <row r="4431" spans="1:16" x14ac:dyDescent="0.55000000000000004">
      <c r="A4431" t="s">
        <v>7175</v>
      </c>
      <c r="B4431">
        <v>2</v>
      </c>
      <c r="C4431">
        <v>2</v>
      </c>
      <c r="D4431">
        <v>14</v>
      </c>
      <c r="E4431">
        <v>13</v>
      </c>
      <c r="F4431">
        <v>10450</v>
      </c>
      <c r="G4431">
        <v>39600</v>
      </c>
      <c r="H4431" t="s">
        <v>3958</v>
      </c>
      <c r="I4431">
        <v>249</v>
      </c>
      <c r="J4431">
        <v>88.33</v>
      </c>
      <c r="K4431" t="s">
        <v>7888</v>
      </c>
      <c r="L4431" t="s">
        <v>6911</v>
      </c>
      <c r="M4431">
        <v>275.84102922076477</v>
      </c>
      <c r="N4431">
        <v>2</v>
      </c>
      <c r="O4431">
        <v>5.5188567097321393</v>
      </c>
      <c r="P4431" t="str">
        <f>VLOOKUP('Final Data Set for Clustering'!N4431,'Name of Cluster'!$A$2:$B$7,2,1)</f>
        <v>Others</v>
      </c>
    </row>
    <row r="4432" spans="1:16" x14ac:dyDescent="0.55000000000000004">
      <c r="A4432" t="s">
        <v>1279</v>
      </c>
      <c r="B4432">
        <v>4</v>
      </c>
      <c r="C4432">
        <v>6</v>
      </c>
      <c r="D4432">
        <v>25</v>
      </c>
      <c r="E4432">
        <v>15</v>
      </c>
      <c r="F4432">
        <v>700</v>
      </c>
      <c r="G4432">
        <v>9800</v>
      </c>
      <c r="H4432" t="s">
        <v>2476</v>
      </c>
      <c r="I4432">
        <v>59.99</v>
      </c>
      <c r="J4432">
        <v>16.18</v>
      </c>
      <c r="K4432" t="s">
        <v>4418</v>
      </c>
      <c r="L4432" t="s">
        <v>4909</v>
      </c>
      <c r="M4432">
        <v>403.29670264239263</v>
      </c>
      <c r="N4432">
        <v>2</v>
      </c>
      <c r="O4432">
        <v>4.5630151814010984E-2</v>
      </c>
      <c r="P4432" t="str">
        <f>VLOOKUP('Final Data Set for Clustering'!N4432,'Name of Cluster'!$A$2:$B$7,2,1)</f>
        <v>Others</v>
      </c>
    </row>
    <row r="4433" spans="1:16" x14ac:dyDescent="0.55000000000000004">
      <c r="A4433" t="s">
        <v>800</v>
      </c>
      <c r="B4433">
        <v>1</v>
      </c>
      <c r="C4433">
        <v>6</v>
      </c>
      <c r="D4433">
        <v>23</v>
      </c>
      <c r="E4433">
        <v>11</v>
      </c>
      <c r="F4433">
        <v>1050</v>
      </c>
      <c r="G4433">
        <v>68175</v>
      </c>
      <c r="H4433" t="s">
        <v>2432</v>
      </c>
      <c r="I4433">
        <v>15.9</v>
      </c>
      <c r="J4433">
        <v>16.32</v>
      </c>
      <c r="K4433" t="s">
        <v>3967</v>
      </c>
      <c r="L4433" t="s">
        <v>6911</v>
      </c>
      <c r="M4433">
        <v>484.22001086447881</v>
      </c>
      <c r="N4433">
        <v>2</v>
      </c>
      <c r="O4433">
        <v>3.0232746480028214</v>
      </c>
      <c r="P4433" t="str">
        <f>VLOOKUP('Final Data Set for Clustering'!N4433,'Name of Cluster'!$A$2:$B$7,2,1)</f>
        <v>Others</v>
      </c>
    </row>
    <row r="4434" spans="1:16" x14ac:dyDescent="0.55000000000000004">
      <c r="A4434" t="s">
        <v>4242</v>
      </c>
      <c r="B4434">
        <v>21</v>
      </c>
      <c r="C4434">
        <v>7</v>
      </c>
      <c r="D4434">
        <v>41</v>
      </c>
      <c r="E4434">
        <v>21</v>
      </c>
      <c r="F4434">
        <v>450</v>
      </c>
      <c r="G4434">
        <v>22568</v>
      </c>
      <c r="H4434" t="s">
        <v>6839</v>
      </c>
      <c r="I4434">
        <v>19.899999999999999</v>
      </c>
      <c r="J4434">
        <v>31.02</v>
      </c>
      <c r="K4434" t="s">
        <v>7888</v>
      </c>
      <c r="L4434" t="s">
        <v>4910</v>
      </c>
      <c r="M4434">
        <v>3321.724528790895</v>
      </c>
      <c r="N4434">
        <v>6</v>
      </c>
      <c r="O4434">
        <v>8.764775099069551</v>
      </c>
      <c r="P4434" t="str">
        <f>VLOOKUP('Final Data Set for Clustering'!N4434,'Name of Cluster'!$A$2:$B$7,2,1)</f>
        <v>Long distance</v>
      </c>
    </row>
    <row r="4435" spans="1:16" x14ac:dyDescent="0.55000000000000004">
      <c r="A4435" t="s">
        <v>3232</v>
      </c>
      <c r="B4435">
        <v>1</v>
      </c>
      <c r="C4435">
        <v>2</v>
      </c>
      <c r="D4435">
        <v>2</v>
      </c>
      <c r="E4435">
        <v>1</v>
      </c>
      <c r="F4435">
        <v>1000</v>
      </c>
      <c r="G4435">
        <v>1280</v>
      </c>
      <c r="H4435" t="s">
        <v>1409</v>
      </c>
      <c r="I4435">
        <v>46.99</v>
      </c>
      <c r="J4435">
        <v>9.08</v>
      </c>
      <c r="K4435" t="s">
        <v>4907</v>
      </c>
      <c r="L4435" t="s">
        <v>4909</v>
      </c>
      <c r="M4435">
        <v>55.950544598279826</v>
      </c>
      <c r="N4435">
        <v>2</v>
      </c>
      <c r="O4435">
        <v>3.790448970566664</v>
      </c>
      <c r="P4435" t="str">
        <f>VLOOKUP('Final Data Set for Clustering'!N4435,'Name of Cluster'!$A$2:$B$7,2,1)</f>
        <v>Others</v>
      </c>
    </row>
    <row r="4436" spans="1:16" x14ac:dyDescent="0.55000000000000004">
      <c r="A4436" t="s">
        <v>6672</v>
      </c>
      <c r="B4436">
        <v>1</v>
      </c>
      <c r="C4436">
        <v>6</v>
      </c>
      <c r="D4436">
        <v>29</v>
      </c>
      <c r="E4436">
        <v>23</v>
      </c>
      <c r="F4436">
        <v>250</v>
      </c>
      <c r="G4436">
        <v>640</v>
      </c>
      <c r="H4436" t="s">
        <v>3376</v>
      </c>
      <c r="I4436">
        <v>49</v>
      </c>
      <c r="J4436">
        <v>22.06</v>
      </c>
      <c r="K4436" t="s">
        <v>518</v>
      </c>
      <c r="L4436" t="s">
        <v>3467</v>
      </c>
      <c r="M4436">
        <v>1550.6023120682732</v>
      </c>
      <c r="N4436">
        <v>6</v>
      </c>
      <c r="O4436">
        <v>1.0109883795328378</v>
      </c>
      <c r="P4436" t="str">
        <f>VLOOKUP('Final Data Set for Clustering'!N4436,'Name of Cluster'!$A$2:$B$7,2,1)</f>
        <v>Long distance</v>
      </c>
    </row>
    <row r="4437" spans="1:16" x14ac:dyDescent="0.55000000000000004">
      <c r="A4437" t="s">
        <v>5188</v>
      </c>
      <c r="B4437">
        <v>1</v>
      </c>
      <c r="C4437">
        <v>4</v>
      </c>
      <c r="D4437">
        <v>9</v>
      </c>
      <c r="E4437">
        <v>8</v>
      </c>
      <c r="F4437">
        <v>8250</v>
      </c>
      <c r="G4437">
        <v>49280</v>
      </c>
      <c r="H4437" t="s">
        <v>7850</v>
      </c>
      <c r="I4437">
        <v>139.9</v>
      </c>
      <c r="J4437">
        <v>24.59</v>
      </c>
      <c r="K4437" t="s">
        <v>7889</v>
      </c>
      <c r="L4437" t="s">
        <v>4909</v>
      </c>
      <c r="M4437">
        <v>371.49467036442849</v>
      </c>
      <c r="N4437">
        <v>2</v>
      </c>
      <c r="O4437">
        <v>4.0779085331121347</v>
      </c>
      <c r="P4437" t="str">
        <f>VLOOKUP('Final Data Set for Clustering'!N4437,'Name of Cluster'!$A$2:$B$7,2,1)</f>
        <v>Others</v>
      </c>
    </row>
    <row r="4438" spans="1:16" x14ac:dyDescent="0.55000000000000004">
      <c r="A4438" t="s">
        <v>7659</v>
      </c>
      <c r="B4438">
        <v>22</v>
      </c>
      <c r="C4438">
        <v>4</v>
      </c>
      <c r="D4438">
        <v>20</v>
      </c>
      <c r="E4438">
        <v>13</v>
      </c>
      <c r="F4438">
        <v>300</v>
      </c>
      <c r="G4438">
        <v>2430</v>
      </c>
      <c r="H4438" t="s">
        <v>5338</v>
      </c>
      <c r="I4438">
        <v>189.99</v>
      </c>
      <c r="J4438">
        <v>8.58</v>
      </c>
      <c r="L4438" t="s">
        <v>4909</v>
      </c>
      <c r="M4438">
        <v>130.59390215129125</v>
      </c>
      <c r="N4438">
        <v>3</v>
      </c>
      <c r="O4438">
        <v>2.3526100205288256</v>
      </c>
      <c r="P4438" t="str">
        <f>VLOOKUP('Final Data Set for Clustering'!N4438,'Name of Cluster'!$A$2:$B$7,2,1)</f>
        <v>Long confirmation time by LP</v>
      </c>
    </row>
    <row r="4439" spans="1:16" x14ac:dyDescent="0.55000000000000004">
      <c r="A4439" t="s">
        <v>6200</v>
      </c>
      <c r="B4439">
        <v>1</v>
      </c>
      <c r="C4439">
        <v>8</v>
      </c>
      <c r="D4439">
        <v>34</v>
      </c>
      <c r="E4439">
        <v>19</v>
      </c>
      <c r="F4439">
        <v>350</v>
      </c>
      <c r="G4439">
        <v>2640</v>
      </c>
      <c r="H4439" t="s">
        <v>6348</v>
      </c>
      <c r="I4439">
        <v>15.3</v>
      </c>
      <c r="J4439">
        <v>14.1</v>
      </c>
      <c r="K4439" t="s">
        <v>7888</v>
      </c>
      <c r="L4439" t="s">
        <v>6911</v>
      </c>
      <c r="M4439">
        <v>375.9479965394512</v>
      </c>
      <c r="N4439">
        <v>2</v>
      </c>
      <c r="O4439">
        <v>1.0955194805643422</v>
      </c>
      <c r="P4439" t="str">
        <f>VLOOKUP('Final Data Set for Clustering'!N4439,'Name of Cluster'!$A$2:$B$7,2,1)</f>
        <v>Others</v>
      </c>
    </row>
    <row r="4440" spans="1:16" x14ac:dyDescent="0.55000000000000004">
      <c r="A4440" t="s">
        <v>4674</v>
      </c>
      <c r="B4440">
        <v>2</v>
      </c>
      <c r="C4440">
        <v>5</v>
      </c>
      <c r="D4440">
        <v>21</v>
      </c>
      <c r="E4440">
        <v>18</v>
      </c>
      <c r="F4440">
        <v>600</v>
      </c>
      <c r="G4440">
        <v>27000</v>
      </c>
      <c r="H4440" t="s">
        <v>5851</v>
      </c>
      <c r="I4440">
        <v>59.9</v>
      </c>
      <c r="J4440">
        <v>18.3</v>
      </c>
      <c r="K4440" t="s">
        <v>4418</v>
      </c>
      <c r="L4440" t="s">
        <v>6911</v>
      </c>
      <c r="M4440">
        <v>586.74002241295807</v>
      </c>
      <c r="N4440">
        <v>2</v>
      </c>
      <c r="O4440">
        <v>0.4579727342330403</v>
      </c>
      <c r="P4440" t="str">
        <f>VLOOKUP('Final Data Set for Clustering'!N4440,'Name of Cluster'!$A$2:$B$7,2,1)</f>
        <v>Others</v>
      </c>
    </row>
    <row r="4441" spans="1:16" x14ac:dyDescent="0.55000000000000004">
      <c r="A4441" t="s">
        <v>4243</v>
      </c>
      <c r="B4441">
        <v>2</v>
      </c>
      <c r="C4441">
        <v>6</v>
      </c>
      <c r="D4441">
        <v>18</v>
      </c>
      <c r="E4441">
        <v>15</v>
      </c>
      <c r="F4441">
        <v>1644</v>
      </c>
      <c r="G4441">
        <v>4864</v>
      </c>
      <c r="H4441" t="s">
        <v>6839</v>
      </c>
      <c r="I4441">
        <v>79</v>
      </c>
      <c r="J4441">
        <v>18.79</v>
      </c>
      <c r="K4441" t="s">
        <v>4417</v>
      </c>
      <c r="L4441" t="s">
        <v>6911</v>
      </c>
      <c r="M4441">
        <v>1164.3502400389514</v>
      </c>
      <c r="N4441">
        <v>2</v>
      </c>
      <c r="O4441">
        <v>1.0544993223991324</v>
      </c>
      <c r="P4441" t="str">
        <f>VLOOKUP('Final Data Set for Clustering'!N4441,'Name of Cluster'!$A$2:$B$7,2,1)</f>
        <v>Others</v>
      </c>
    </row>
    <row r="4442" spans="1:16" x14ac:dyDescent="0.55000000000000004">
      <c r="A4442" t="s">
        <v>3233</v>
      </c>
      <c r="B4442">
        <v>3</v>
      </c>
      <c r="C4442">
        <v>6</v>
      </c>
      <c r="D4442">
        <v>21</v>
      </c>
      <c r="E4442">
        <v>14</v>
      </c>
      <c r="F4442">
        <v>450</v>
      </c>
      <c r="G4442">
        <v>8000</v>
      </c>
      <c r="H4442" t="s">
        <v>2939</v>
      </c>
      <c r="I4442">
        <v>115</v>
      </c>
      <c r="J4442">
        <v>11.42</v>
      </c>
      <c r="K4442" t="s">
        <v>6908</v>
      </c>
      <c r="L4442" t="s">
        <v>6911</v>
      </c>
      <c r="M4442">
        <v>118.21143500938132</v>
      </c>
      <c r="N4442">
        <v>2</v>
      </c>
      <c r="O4442">
        <v>0.32507141936452116</v>
      </c>
      <c r="P4442" t="str">
        <f>VLOOKUP('Final Data Set for Clustering'!N4442,'Name of Cluster'!$A$2:$B$7,2,1)</f>
        <v>Others</v>
      </c>
    </row>
    <row r="4443" spans="1:16" x14ac:dyDescent="0.55000000000000004">
      <c r="A4443" t="s">
        <v>6201</v>
      </c>
      <c r="B4443">
        <v>2</v>
      </c>
      <c r="C4443">
        <v>4</v>
      </c>
      <c r="D4443">
        <v>21</v>
      </c>
      <c r="E4443">
        <v>12</v>
      </c>
      <c r="F4443">
        <v>800</v>
      </c>
      <c r="G4443">
        <v>13125</v>
      </c>
      <c r="H4443" t="s">
        <v>1969</v>
      </c>
      <c r="I4443">
        <v>49.9</v>
      </c>
      <c r="J4443">
        <v>14.43</v>
      </c>
      <c r="K4443" t="s">
        <v>3463</v>
      </c>
      <c r="L4443" t="s">
        <v>4909</v>
      </c>
      <c r="M4443">
        <v>145.68143438518561</v>
      </c>
      <c r="N4443">
        <v>2</v>
      </c>
      <c r="O4443">
        <v>0.75054998083841884</v>
      </c>
      <c r="P4443" t="str">
        <f>VLOOKUP('Final Data Set for Clustering'!N4443,'Name of Cluster'!$A$2:$B$7,2,1)</f>
        <v>Others</v>
      </c>
    </row>
    <row r="4444" spans="1:16" x14ac:dyDescent="0.55000000000000004">
      <c r="A4444" t="s">
        <v>801</v>
      </c>
      <c r="B4444">
        <v>6</v>
      </c>
      <c r="C4444">
        <v>4</v>
      </c>
      <c r="D4444">
        <v>4</v>
      </c>
      <c r="E4444">
        <v>2</v>
      </c>
      <c r="F4444">
        <v>750</v>
      </c>
      <c r="G4444">
        <v>5250</v>
      </c>
      <c r="H4444" t="s">
        <v>7316</v>
      </c>
      <c r="I4444">
        <v>79.989999999999995</v>
      </c>
      <c r="J4444">
        <v>9.31</v>
      </c>
      <c r="K4444" t="s">
        <v>7888</v>
      </c>
      <c r="L4444" t="s">
        <v>4909</v>
      </c>
      <c r="M4444">
        <v>85.880516679570107</v>
      </c>
      <c r="N4444">
        <v>2</v>
      </c>
      <c r="O4444">
        <v>2.0480500274089408</v>
      </c>
      <c r="P4444" t="str">
        <f>VLOOKUP('Final Data Set for Clustering'!N4444,'Name of Cluster'!$A$2:$B$7,2,1)</f>
        <v>Others</v>
      </c>
    </row>
    <row r="4445" spans="1:16" x14ac:dyDescent="0.55000000000000004">
      <c r="A4445" t="s">
        <v>285</v>
      </c>
      <c r="B4445">
        <v>1</v>
      </c>
      <c r="C4445">
        <v>6</v>
      </c>
      <c r="D4445">
        <v>31</v>
      </c>
      <c r="E4445">
        <v>22</v>
      </c>
      <c r="F4445">
        <v>2000</v>
      </c>
      <c r="G4445">
        <v>14664</v>
      </c>
      <c r="H4445" t="s">
        <v>3388</v>
      </c>
      <c r="I4445">
        <v>539</v>
      </c>
      <c r="J4445">
        <v>24.17</v>
      </c>
      <c r="K4445" t="s">
        <v>6905</v>
      </c>
      <c r="L4445" t="s">
        <v>3467</v>
      </c>
      <c r="M4445">
        <v>2252.8666885309131</v>
      </c>
      <c r="N4445">
        <v>6</v>
      </c>
      <c r="O4445">
        <v>0.61922790400405647</v>
      </c>
      <c r="P4445" t="str">
        <f>VLOOKUP('Final Data Set for Clustering'!N4445,'Name of Cluster'!$A$2:$B$7,2,1)</f>
        <v>Long distance</v>
      </c>
    </row>
    <row r="4446" spans="1:16" x14ac:dyDescent="0.55000000000000004">
      <c r="A4446" t="s">
        <v>6673</v>
      </c>
      <c r="B4446">
        <v>11</v>
      </c>
      <c r="C4446">
        <v>9</v>
      </c>
      <c r="D4446">
        <v>21</v>
      </c>
      <c r="E4446">
        <v>19</v>
      </c>
      <c r="F4446">
        <v>650</v>
      </c>
      <c r="G4446">
        <v>627</v>
      </c>
      <c r="H4446" t="s">
        <v>3891</v>
      </c>
      <c r="I4446">
        <v>12.67</v>
      </c>
      <c r="J4446">
        <v>14.1</v>
      </c>
      <c r="K4446" t="s">
        <v>516</v>
      </c>
      <c r="L4446" t="s">
        <v>6911</v>
      </c>
      <c r="M4446">
        <v>397.45281204257049</v>
      </c>
      <c r="N4446">
        <v>2</v>
      </c>
      <c r="O4446">
        <v>1.929441572488541</v>
      </c>
      <c r="P4446" t="str">
        <f>VLOOKUP('Final Data Set for Clustering'!N4446,'Name of Cluster'!$A$2:$B$7,2,1)</f>
        <v>Others</v>
      </c>
    </row>
    <row r="4447" spans="1:16" x14ac:dyDescent="0.55000000000000004">
      <c r="A4447" t="s">
        <v>2765</v>
      </c>
      <c r="B4447">
        <v>2</v>
      </c>
      <c r="C4447">
        <v>4</v>
      </c>
      <c r="D4447">
        <v>25</v>
      </c>
      <c r="E4447">
        <v>19</v>
      </c>
      <c r="F4447">
        <v>350</v>
      </c>
      <c r="G4447">
        <v>1936</v>
      </c>
      <c r="H4447" t="s">
        <v>5854</v>
      </c>
      <c r="I4447">
        <v>369.9</v>
      </c>
      <c r="J4447">
        <v>20.47</v>
      </c>
      <c r="K4447" t="s">
        <v>1982</v>
      </c>
      <c r="L4447" t="s">
        <v>6911</v>
      </c>
      <c r="M4447">
        <v>967.5136354941709</v>
      </c>
      <c r="N4447">
        <v>2</v>
      </c>
      <c r="O4447">
        <v>1.0810804633952829</v>
      </c>
      <c r="P4447" t="str">
        <f>VLOOKUP('Final Data Set for Clustering'!N4447,'Name of Cluster'!$A$2:$B$7,2,1)</f>
        <v>Others</v>
      </c>
    </row>
    <row r="4448" spans="1:16" x14ac:dyDescent="0.55000000000000004">
      <c r="A4448" t="s">
        <v>7176</v>
      </c>
      <c r="B4448">
        <v>5</v>
      </c>
      <c r="C4448">
        <v>6</v>
      </c>
      <c r="D4448">
        <v>47</v>
      </c>
      <c r="E4448">
        <v>26</v>
      </c>
      <c r="F4448">
        <v>1650</v>
      </c>
      <c r="G4448">
        <v>21312</v>
      </c>
      <c r="H4448" t="s">
        <v>7347</v>
      </c>
      <c r="I4448">
        <v>157.9</v>
      </c>
      <c r="J4448">
        <v>29.51</v>
      </c>
      <c r="K4448" t="s">
        <v>1492</v>
      </c>
      <c r="L4448" t="s">
        <v>3467</v>
      </c>
      <c r="M4448">
        <v>1891.3205616803782</v>
      </c>
      <c r="N4448">
        <v>6</v>
      </c>
      <c r="O4448">
        <v>0.26677970165657655</v>
      </c>
      <c r="P4448" t="str">
        <f>VLOOKUP('Final Data Set for Clustering'!N4448,'Name of Cluster'!$A$2:$B$7,2,1)</f>
        <v>Long distance</v>
      </c>
    </row>
    <row r="4449" spans="1:16" x14ac:dyDescent="0.55000000000000004">
      <c r="A4449" t="s">
        <v>5700</v>
      </c>
      <c r="B4449">
        <v>14</v>
      </c>
      <c r="C4449">
        <v>7</v>
      </c>
      <c r="D4449">
        <v>25</v>
      </c>
      <c r="E4449">
        <v>22</v>
      </c>
      <c r="F4449">
        <v>321</v>
      </c>
      <c r="G4449">
        <v>3458</v>
      </c>
      <c r="H4449" t="s">
        <v>5853</v>
      </c>
      <c r="I4449">
        <v>84.89</v>
      </c>
      <c r="J4449">
        <v>15.34</v>
      </c>
      <c r="K4449" t="s">
        <v>4417</v>
      </c>
      <c r="L4449" t="s">
        <v>6911</v>
      </c>
      <c r="M4449">
        <v>898.43139974122948</v>
      </c>
      <c r="N4449">
        <v>2</v>
      </c>
      <c r="O4449">
        <v>2.2678612235292346</v>
      </c>
      <c r="P4449" t="str">
        <f>VLOOKUP('Final Data Set for Clustering'!N4449,'Name of Cluster'!$A$2:$B$7,2,1)</f>
        <v>Others</v>
      </c>
    </row>
    <row r="4450" spans="1:16" x14ac:dyDescent="0.55000000000000004">
      <c r="A4450" t="s">
        <v>1280</v>
      </c>
      <c r="B4450">
        <v>5</v>
      </c>
      <c r="C4450">
        <v>6</v>
      </c>
      <c r="D4450">
        <v>22</v>
      </c>
      <c r="E4450">
        <v>15</v>
      </c>
      <c r="F4450">
        <v>350</v>
      </c>
      <c r="G4450">
        <v>1547</v>
      </c>
      <c r="H4450" t="s">
        <v>1903</v>
      </c>
      <c r="I4450">
        <v>135</v>
      </c>
      <c r="J4450">
        <v>14.7</v>
      </c>
      <c r="K4450" t="s">
        <v>4417</v>
      </c>
      <c r="L4450" t="s">
        <v>4909</v>
      </c>
      <c r="M4450">
        <v>395.7511645925897</v>
      </c>
      <c r="N4450">
        <v>2</v>
      </c>
      <c r="O4450">
        <v>0.17029498921182359</v>
      </c>
      <c r="P4450" t="str">
        <f>VLOOKUP('Final Data Set for Clustering'!N4450,'Name of Cluster'!$A$2:$B$7,2,1)</f>
        <v>Others</v>
      </c>
    </row>
    <row r="4451" spans="1:16" x14ac:dyDescent="0.55000000000000004">
      <c r="A4451" t="s">
        <v>3234</v>
      </c>
      <c r="B4451">
        <v>1</v>
      </c>
      <c r="C4451">
        <v>5</v>
      </c>
      <c r="D4451">
        <v>37</v>
      </c>
      <c r="E4451">
        <v>6</v>
      </c>
      <c r="F4451">
        <v>200</v>
      </c>
      <c r="G4451">
        <v>528</v>
      </c>
      <c r="H4451" t="s">
        <v>3384</v>
      </c>
      <c r="I4451">
        <v>24.9</v>
      </c>
      <c r="J4451">
        <v>7.43</v>
      </c>
      <c r="K4451" t="s">
        <v>516</v>
      </c>
      <c r="L4451" t="s">
        <v>4909</v>
      </c>
      <c r="M4451">
        <v>27.154095991232751</v>
      </c>
      <c r="N4451">
        <v>2</v>
      </c>
      <c r="O4451">
        <v>1.4503015257581682</v>
      </c>
      <c r="P4451" t="str">
        <f>VLOOKUP('Final Data Set for Clustering'!N4451,'Name of Cluster'!$A$2:$B$7,2,1)</f>
        <v>Others</v>
      </c>
    </row>
    <row r="4452" spans="1:16" x14ac:dyDescent="0.55000000000000004">
      <c r="A4452" t="s">
        <v>4675</v>
      </c>
      <c r="B4452">
        <v>2</v>
      </c>
      <c r="C4452">
        <v>6</v>
      </c>
      <c r="D4452">
        <v>38</v>
      </c>
      <c r="E4452">
        <v>15</v>
      </c>
      <c r="F4452">
        <v>400</v>
      </c>
      <c r="G4452">
        <v>4374</v>
      </c>
      <c r="H4452" t="s">
        <v>7836</v>
      </c>
      <c r="I4452">
        <v>199.9</v>
      </c>
      <c r="J4452">
        <v>19.28</v>
      </c>
      <c r="K4452" t="s">
        <v>7888</v>
      </c>
      <c r="L4452" t="s">
        <v>6911</v>
      </c>
      <c r="M4452">
        <v>538.74459348879634</v>
      </c>
      <c r="N4452">
        <v>2</v>
      </c>
      <c r="O4452">
        <v>0.89018320567646125</v>
      </c>
      <c r="P4452" t="str">
        <f>VLOOKUP('Final Data Set for Clustering'!N4452,'Name of Cluster'!$A$2:$B$7,2,1)</f>
        <v>Others</v>
      </c>
    </row>
    <row r="4453" spans="1:16" x14ac:dyDescent="0.55000000000000004">
      <c r="A4453" t="s">
        <v>3746</v>
      </c>
      <c r="B4453">
        <v>2</v>
      </c>
      <c r="C4453">
        <v>6</v>
      </c>
      <c r="D4453">
        <v>22</v>
      </c>
      <c r="E4453">
        <v>14</v>
      </c>
      <c r="F4453">
        <v>700</v>
      </c>
      <c r="G4453">
        <v>4224</v>
      </c>
      <c r="H4453" t="s">
        <v>6827</v>
      </c>
      <c r="I4453">
        <v>167.68</v>
      </c>
      <c r="J4453">
        <v>16.05</v>
      </c>
      <c r="K4453" t="s">
        <v>4419</v>
      </c>
      <c r="L4453" t="s">
        <v>4909</v>
      </c>
      <c r="M4453">
        <v>342.85480398547742</v>
      </c>
      <c r="N4453">
        <v>2</v>
      </c>
      <c r="O4453">
        <v>0.1913090736532278</v>
      </c>
      <c r="P4453" t="str">
        <f>VLOOKUP('Final Data Set for Clustering'!N4453,'Name of Cluster'!$A$2:$B$7,2,1)</f>
        <v>Others</v>
      </c>
    </row>
    <row r="4454" spans="1:16" x14ac:dyDescent="0.55000000000000004">
      <c r="A4454" t="s">
        <v>286</v>
      </c>
      <c r="B4454">
        <v>3</v>
      </c>
      <c r="C4454">
        <v>5</v>
      </c>
      <c r="D4454">
        <v>19</v>
      </c>
      <c r="E4454">
        <v>15</v>
      </c>
      <c r="F4454">
        <v>250</v>
      </c>
      <c r="G4454">
        <v>5120</v>
      </c>
      <c r="H4454" t="s">
        <v>2415</v>
      </c>
      <c r="I4454">
        <v>56.99</v>
      </c>
      <c r="J4454">
        <v>8.7200000000000006</v>
      </c>
      <c r="K4454" t="s">
        <v>5412</v>
      </c>
      <c r="L4454" t="s">
        <v>4909</v>
      </c>
      <c r="M4454">
        <v>34.342976883750815</v>
      </c>
      <c r="N4454">
        <v>2</v>
      </c>
      <c r="O4454">
        <v>0.64516603907168046</v>
      </c>
      <c r="P4454" t="str">
        <f>VLOOKUP('Final Data Set for Clustering'!N4454,'Name of Cluster'!$A$2:$B$7,2,1)</f>
        <v>Others</v>
      </c>
    </row>
    <row r="4455" spans="1:16" x14ac:dyDescent="0.55000000000000004">
      <c r="A4455" t="s">
        <v>802</v>
      </c>
      <c r="B4455">
        <v>0</v>
      </c>
      <c r="C4455">
        <v>6</v>
      </c>
      <c r="D4455">
        <v>16</v>
      </c>
      <c r="E4455">
        <v>15</v>
      </c>
      <c r="F4455">
        <v>200</v>
      </c>
      <c r="G4455">
        <v>2805</v>
      </c>
      <c r="H4455" t="s">
        <v>931</v>
      </c>
      <c r="I4455">
        <v>150</v>
      </c>
      <c r="J4455">
        <v>12.55</v>
      </c>
      <c r="K4455" t="s">
        <v>6904</v>
      </c>
      <c r="L4455" t="s">
        <v>4909</v>
      </c>
      <c r="M4455">
        <v>376.15558253600295</v>
      </c>
      <c r="N4455">
        <v>2</v>
      </c>
      <c r="O4455">
        <v>0.61844112579374544</v>
      </c>
      <c r="P4455" t="str">
        <f>VLOOKUP('Final Data Set for Clustering'!N4455,'Name of Cluster'!$A$2:$B$7,2,1)</f>
        <v>Others</v>
      </c>
    </row>
    <row r="4456" spans="1:16" x14ac:dyDescent="0.55000000000000004">
      <c r="A4456" t="s">
        <v>6674</v>
      </c>
      <c r="B4456">
        <v>3</v>
      </c>
      <c r="C4456">
        <v>5</v>
      </c>
      <c r="D4456">
        <v>27</v>
      </c>
      <c r="E4456">
        <v>20</v>
      </c>
      <c r="F4456">
        <v>100</v>
      </c>
      <c r="G4456">
        <v>884</v>
      </c>
      <c r="H4456" t="s">
        <v>4893</v>
      </c>
      <c r="I4456">
        <v>15.99</v>
      </c>
      <c r="J4456">
        <v>15.1</v>
      </c>
      <c r="K4456" t="s">
        <v>518</v>
      </c>
      <c r="L4456" t="s">
        <v>6911</v>
      </c>
      <c r="M4456">
        <v>410.86729378124846</v>
      </c>
      <c r="N4456">
        <v>2</v>
      </c>
      <c r="O4456">
        <v>0.36194820935139016</v>
      </c>
      <c r="P4456" t="str">
        <f>VLOOKUP('Final Data Set for Clustering'!N4456,'Name of Cluster'!$A$2:$B$7,2,1)</f>
        <v>Others</v>
      </c>
    </row>
    <row r="4457" spans="1:16" x14ac:dyDescent="0.55000000000000004">
      <c r="A4457" t="s">
        <v>287</v>
      </c>
      <c r="B4457">
        <v>5</v>
      </c>
      <c r="C4457">
        <v>6</v>
      </c>
      <c r="D4457">
        <v>26</v>
      </c>
      <c r="E4457">
        <v>20</v>
      </c>
      <c r="F4457">
        <v>1600</v>
      </c>
      <c r="G4457">
        <v>5625</v>
      </c>
      <c r="H4457" t="s">
        <v>3447</v>
      </c>
      <c r="I4457">
        <v>1749.99</v>
      </c>
      <c r="J4457">
        <v>25.27</v>
      </c>
      <c r="K4457" t="s">
        <v>4417</v>
      </c>
      <c r="L4457" t="s">
        <v>4909</v>
      </c>
      <c r="M4457">
        <v>249.8671045211089</v>
      </c>
      <c r="N4457">
        <v>2</v>
      </c>
      <c r="O4457">
        <v>0.17276358578052764</v>
      </c>
      <c r="P4457" t="str">
        <f>VLOOKUP('Final Data Set for Clustering'!N4457,'Name of Cluster'!$A$2:$B$7,2,1)</f>
        <v>Others</v>
      </c>
    </row>
    <row r="4458" spans="1:16" x14ac:dyDescent="0.55000000000000004">
      <c r="A4458" t="s">
        <v>7660</v>
      </c>
      <c r="B4458">
        <v>33</v>
      </c>
      <c r="C4458">
        <v>6</v>
      </c>
      <c r="D4458">
        <v>40</v>
      </c>
      <c r="E4458">
        <v>20</v>
      </c>
      <c r="F4458">
        <v>1400</v>
      </c>
      <c r="G4458">
        <v>15600</v>
      </c>
      <c r="H4458" t="s">
        <v>4857</v>
      </c>
      <c r="I4458">
        <v>79.900000000000006</v>
      </c>
      <c r="J4458">
        <v>17.809999999999999</v>
      </c>
      <c r="K4458" t="s">
        <v>4418</v>
      </c>
      <c r="L4458" t="s">
        <v>6911</v>
      </c>
      <c r="M4458">
        <v>873.61261658850913</v>
      </c>
      <c r="N4458">
        <v>3</v>
      </c>
      <c r="O4458">
        <v>1.3841351080638562</v>
      </c>
      <c r="P4458" t="str">
        <f>VLOOKUP('Final Data Set for Clustering'!N4458,'Name of Cluster'!$A$2:$B$7,2,1)</f>
        <v>Long confirmation time by LP</v>
      </c>
    </row>
    <row r="4459" spans="1:16" x14ac:dyDescent="0.55000000000000004">
      <c r="A4459" t="s">
        <v>2272</v>
      </c>
      <c r="B4459">
        <v>50</v>
      </c>
      <c r="C4459">
        <v>4</v>
      </c>
      <c r="D4459">
        <v>65</v>
      </c>
      <c r="E4459">
        <v>43</v>
      </c>
      <c r="F4459">
        <v>1400</v>
      </c>
      <c r="G4459">
        <v>13200</v>
      </c>
      <c r="H4459" t="s">
        <v>5904</v>
      </c>
      <c r="I4459">
        <v>99</v>
      </c>
      <c r="J4459">
        <v>20.74</v>
      </c>
      <c r="K4459" t="s">
        <v>6417</v>
      </c>
      <c r="L4459" t="s">
        <v>6911</v>
      </c>
      <c r="M4459">
        <v>1720.8619841256132</v>
      </c>
      <c r="N4459">
        <v>3</v>
      </c>
      <c r="O4459">
        <v>17.228698459683763</v>
      </c>
      <c r="P4459" t="str">
        <f>VLOOKUP('Final Data Set for Clustering'!N4459,'Name of Cluster'!$A$2:$B$7,2,1)</f>
        <v>Long confirmation time by LP</v>
      </c>
    </row>
    <row r="4460" spans="1:16" x14ac:dyDescent="0.55000000000000004">
      <c r="A4460" t="s">
        <v>7177</v>
      </c>
      <c r="B4460">
        <v>1</v>
      </c>
      <c r="C4460">
        <v>6</v>
      </c>
      <c r="D4460">
        <v>14</v>
      </c>
      <c r="E4460">
        <v>13</v>
      </c>
      <c r="F4460">
        <v>1650</v>
      </c>
      <c r="G4460">
        <v>5148</v>
      </c>
      <c r="H4460" t="s">
        <v>3407</v>
      </c>
      <c r="I4460">
        <v>80.989999999999995</v>
      </c>
      <c r="J4460">
        <v>14.66</v>
      </c>
      <c r="K4460" t="s">
        <v>6904</v>
      </c>
      <c r="L4460" t="s">
        <v>4909</v>
      </c>
      <c r="M4460">
        <v>393.49374803332523</v>
      </c>
      <c r="N4460">
        <v>2</v>
      </c>
      <c r="O4460">
        <v>0.50582391872943133</v>
      </c>
      <c r="P4460" t="str">
        <f>VLOOKUP('Final Data Set for Clustering'!N4460,'Name of Cluster'!$A$2:$B$7,2,1)</f>
        <v>Others</v>
      </c>
    </row>
    <row r="4461" spans="1:16" x14ac:dyDescent="0.55000000000000004">
      <c r="A4461" t="s">
        <v>6202</v>
      </c>
      <c r="B4461">
        <v>17</v>
      </c>
      <c r="C4461">
        <v>7</v>
      </c>
      <c r="D4461">
        <v>18</v>
      </c>
      <c r="E4461">
        <v>13</v>
      </c>
      <c r="F4461">
        <v>8050</v>
      </c>
      <c r="G4461">
        <v>30000</v>
      </c>
      <c r="H4461" t="s">
        <v>5331</v>
      </c>
      <c r="I4461">
        <v>319.99</v>
      </c>
      <c r="J4461">
        <v>41.17</v>
      </c>
      <c r="K4461" t="s">
        <v>6905</v>
      </c>
      <c r="L4461" t="s">
        <v>4909</v>
      </c>
      <c r="M4461">
        <v>373.10420623768846</v>
      </c>
      <c r="N4461">
        <v>3</v>
      </c>
      <c r="O4461">
        <v>3.4936786678610328</v>
      </c>
      <c r="P4461" t="str">
        <f>VLOOKUP('Final Data Set for Clustering'!N4461,'Name of Cluster'!$A$2:$B$7,2,1)</f>
        <v>Long confirmation time by LP</v>
      </c>
    </row>
    <row r="4462" spans="1:16" x14ac:dyDescent="0.55000000000000004">
      <c r="A4462" t="s">
        <v>3235</v>
      </c>
      <c r="B4462">
        <v>3</v>
      </c>
      <c r="C4462">
        <v>8</v>
      </c>
      <c r="D4462">
        <v>51</v>
      </c>
      <c r="E4462">
        <v>23</v>
      </c>
      <c r="F4462">
        <v>750</v>
      </c>
      <c r="G4462">
        <v>22725</v>
      </c>
      <c r="H4462" t="s">
        <v>2432</v>
      </c>
      <c r="I4462">
        <v>34.9</v>
      </c>
      <c r="J4462">
        <v>16.32</v>
      </c>
      <c r="K4462" t="s">
        <v>3967</v>
      </c>
      <c r="L4462" t="s">
        <v>6911</v>
      </c>
      <c r="M4462">
        <v>336.4076219333964</v>
      </c>
      <c r="N4462">
        <v>2</v>
      </c>
      <c r="O4462">
        <v>3.1163042437907289</v>
      </c>
      <c r="P4462" t="str">
        <f>VLOOKUP('Final Data Set for Clustering'!N4462,'Name of Cluster'!$A$2:$B$7,2,1)</f>
        <v>Others</v>
      </c>
    </row>
    <row r="4463" spans="1:16" x14ac:dyDescent="0.55000000000000004">
      <c r="A4463" t="s">
        <v>3236</v>
      </c>
      <c r="B4463">
        <v>12</v>
      </c>
      <c r="C4463">
        <v>6</v>
      </c>
      <c r="D4463">
        <v>40</v>
      </c>
      <c r="E4463">
        <v>15</v>
      </c>
      <c r="F4463">
        <v>1225</v>
      </c>
      <c r="G4463">
        <v>19950</v>
      </c>
      <c r="H4463" t="s">
        <v>449</v>
      </c>
      <c r="I4463">
        <v>99.9</v>
      </c>
      <c r="J4463">
        <v>17.95</v>
      </c>
      <c r="K4463" t="s">
        <v>4418</v>
      </c>
      <c r="L4463" t="s">
        <v>6911</v>
      </c>
      <c r="M4463">
        <v>614.15374503621183</v>
      </c>
      <c r="N4463">
        <v>2</v>
      </c>
      <c r="O4463">
        <v>2.1224555633274256</v>
      </c>
      <c r="P4463" t="str">
        <f>VLOOKUP('Final Data Set for Clustering'!N4463,'Name of Cluster'!$A$2:$B$7,2,1)</f>
        <v>Others</v>
      </c>
    </row>
    <row r="4464" spans="1:16" x14ac:dyDescent="0.55000000000000004">
      <c r="A4464" t="s">
        <v>4676</v>
      </c>
      <c r="B4464">
        <v>5</v>
      </c>
      <c r="C4464">
        <v>6</v>
      </c>
      <c r="D4464">
        <v>17</v>
      </c>
      <c r="E4464">
        <v>16</v>
      </c>
      <c r="F4464">
        <v>130</v>
      </c>
      <c r="G4464">
        <v>2816</v>
      </c>
      <c r="H4464" t="s">
        <v>1420</v>
      </c>
      <c r="I4464">
        <v>33.89</v>
      </c>
      <c r="J4464">
        <v>15.1</v>
      </c>
      <c r="K4464" t="s">
        <v>1488</v>
      </c>
      <c r="L4464" t="s">
        <v>6911</v>
      </c>
      <c r="M4464">
        <v>870.23955040982798</v>
      </c>
      <c r="N4464">
        <v>2</v>
      </c>
      <c r="O4464">
        <v>0.54676225546936141</v>
      </c>
      <c r="P4464" t="str">
        <f>VLOOKUP('Final Data Set for Clustering'!N4464,'Name of Cluster'!$A$2:$B$7,2,1)</f>
        <v>Others</v>
      </c>
    </row>
    <row r="4465" spans="1:16" x14ac:dyDescent="0.55000000000000004">
      <c r="A4465" t="s">
        <v>1281</v>
      </c>
      <c r="B4465">
        <v>5</v>
      </c>
      <c r="C4465">
        <v>4</v>
      </c>
      <c r="D4465">
        <v>21</v>
      </c>
      <c r="E4465">
        <v>18</v>
      </c>
      <c r="F4465">
        <v>395</v>
      </c>
      <c r="G4465">
        <v>2808</v>
      </c>
      <c r="H4465" t="s">
        <v>7364</v>
      </c>
      <c r="I4465">
        <v>179.9</v>
      </c>
      <c r="J4465">
        <v>15.43</v>
      </c>
      <c r="L4465" t="s">
        <v>4909</v>
      </c>
      <c r="M4465">
        <v>953.32189986417268</v>
      </c>
      <c r="N4465">
        <v>2</v>
      </c>
      <c r="O4465">
        <v>0.97911030517504782</v>
      </c>
      <c r="P4465" t="str">
        <f>VLOOKUP('Final Data Set for Clustering'!N4465,'Name of Cluster'!$A$2:$B$7,2,1)</f>
        <v>Others</v>
      </c>
    </row>
    <row r="4466" spans="1:16" x14ac:dyDescent="0.55000000000000004">
      <c r="A4466" t="s">
        <v>7178</v>
      </c>
      <c r="B4466">
        <v>32</v>
      </c>
      <c r="C4466">
        <v>6</v>
      </c>
      <c r="D4466">
        <v>26</v>
      </c>
      <c r="E4466">
        <v>13</v>
      </c>
      <c r="F4466">
        <v>500</v>
      </c>
      <c r="G4466">
        <v>12000</v>
      </c>
      <c r="H4466" t="s">
        <v>3948</v>
      </c>
      <c r="I4466">
        <v>139.9</v>
      </c>
      <c r="J4466">
        <v>12.18</v>
      </c>
      <c r="K4466" t="s">
        <v>6906</v>
      </c>
      <c r="L4466" t="s">
        <v>4909</v>
      </c>
      <c r="M4466">
        <v>40.446870238845435</v>
      </c>
      <c r="N4466">
        <v>3</v>
      </c>
      <c r="O4466">
        <v>1.35687754925953</v>
      </c>
      <c r="P4466" t="str">
        <f>VLOOKUP('Final Data Set for Clustering'!N4466,'Name of Cluster'!$A$2:$B$7,2,1)</f>
        <v>Long confirmation time by LP</v>
      </c>
    </row>
    <row r="4467" spans="1:16" x14ac:dyDescent="0.55000000000000004">
      <c r="A4467" t="s">
        <v>4677</v>
      </c>
      <c r="B4467">
        <v>3</v>
      </c>
      <c r="C4467">
        <v>6</v>
      </c>
      <c r="D4467">
        <v>6</v>
      </c>
      <c r="E4467">
        <v>-1</v>
      </c>
      <c r="F4467">
        <v>650</v>
      </c>
      <c r="G4467">
        <v>3840</v>
      </c>
      <c r="H4467" t="s">
        <v>6402</v>
      </c>
      <c r="I4467">
        <v>174.9</v>
      </c>
      <c r="J4467">
        <v>9.9700000000000006</v>
      </c>
      <c r="K4467" t="s">
        <v>4417</v>
      </c>
      <c r="L4467" t="s">
        <v>4909</v>
      </c>
      <c r="M4467">
        <v>81.227147635448333</v>
      </c>
      <c r="N4467">
        <v>2</v>
      </c>
      <c r="O4467">
        <v>1.3630360478061416</v>
      </c>
      <c r="P4467" t="str">
        <f>VLOOKUP('Final Data Set for Clustering'!N4467,'Name of Cluster'!$A$2:$B$7,2,1)</f>
        <v>Others</v>
      </c>
    </row>
    <row r="4468" spans="1:16" x14ac:dyDescent="0.55000000000000004">
      <c r="A4468" t="s">
        <v>1282</v>
      </c>
      <c r="B4468">
        <v>7</v>
      </c>
      <c r="C4468">
        <v>6</v>
      </c>
      <c r="D4468">
        <v>12</v>
      </c>
      <c r="E4468">
        <v>10</v>
      </c>
      <c r="F4468">
        <v>420</v>
      </c>
      <c r="G4468">
        <v>1536</v>
      </c>
      <c r="H4468" t="s">
        <v>441</v>
      </c>
      <c r="I4468">
        <v>249</v>
      </c>
      <c r="J4468">
        <v>14.18</v>
      </c>
      <c r="K4468" t="s">
        <v>517</v>
      </c>
      <c r="L4468" t="s">
        <v>4909</v>
      </c>
      <c r="M4468">
        <v>86.698494647163059</v>
      </c>
      <c r="N4468">
        <v>2</v>
      </c>
      <c r="O4468">
        <v>0.97566997873011785</v>
      </c>
      <c r="P4468" t="str">
        <f>VLOOKUP('Final Data Set for Clustering'!N4468,'Name of Cluster'!$A$2:$B$7,2,1)</f>
        <v>Others</v>
      </c>
    </row>
    <row r="4469" spans="1:16" x14ac:dyDescent="0.55000000000000004">
      <c r="A4469" t="s">
        <v>288</v>
      </c>
      <c r="B4469">
        <v>2</v>
      </c>
      <c r="C4469">
        <v>9</v>
      </c>
      <c r="D4469">
        <v>28</v>
      </c>
      <c r="E4469">
        <v>22</v>
      </c>
      <c r="F4469">
        <v>350</v>
      </c>
      <c r="G4469">
        <v>15075</v>
      </c>
      <c r="H4469" t="s">
        <v>3920</v>
      </c>
      <c r="I4469">
        <v>29.5</v>
      </c>
      <c r="J4469">
        <v>17.920000000000002</v>
      </c>
      <c r="K4469" t="s">
        <v>4419</v>
      </c>
      <c r="L4469" t="s">
        <v>6911</v>
      </c>
      <c r="M4469">
        <v>969.8272524339784</v>
      </c>
      <c r="N4469">
        <v>2</v>
      </c>
      <c r="O4469">
        <v>1.5549254689668488</v>
      </c>
      <c r="P4469" t="str">
        <f>VLOOKUP('Final Data Set for Clustering'!N4469,'Name of Cluster'!$A$2:$B$7,2,1)</f>
        <v>Others</v>
      </c>
    </row>
    <row r="4470" spans="1:16" x14ac:dyDescent="0.55000000000000004">
      <c r="A4470" t="s">
        <v>5701</v>
      </c>
      <c r="B4470">
        <v>7</v>
      </c>
      <c r="C4470">
        <v>7</v>
      </c>
      <c r="D4470">
        <v>28</v>
      </c>
      <c r="E4470">
        <v>11</v>
      </c>
      <c r="F4470">
        <v>200</v>
      </c>
      <c r="G4470">
        <v>6000</v>
      </c>
      <c r="H4470" t="s">
        <v>2409</v>
      </c>
      <c r="I4470">
        <v>18.899999999999999</v>
      </c>
      <c r="J4470">
        <v>11.85</v>
      </c>
      <c r="K4470" t="s">
        <v>517</v>
      </c>
      <c r="L4470" t="s">
        <v>4909</v>
      </c>
      <c r="M4470">
        <v>367.94049674336719</v>
      </c>
      <c r="N4470">
        <v>2</v>
      </c>
      <c r="O4470">
        <v>0.42918560829072094</v>
      </c>
      <c r="P4470" t="str">
        <f>VLOOKUP('Final Data Set for Clustering'!N4470,'Name of Cluster'!$A$2:$B$7,2,1)</f>
        <v>Others</v>
      </c>
    </row>
    <row r="4471" spans="1:16" x14ac:dyDescent="0.55000000000000004">
      <c r="A4471" t="s">
        <v>7179</v>
      </c>
      <c r="B4471">
        <v>15</v>
      </c>
      <c r="C4471">
        <v>4</v>
      </c>
      <c r="D4471">
        <v>33</v>
      </c>
      <c r="E4471">
        <v>21</v>
      </c>
      <c r="F4471">
        <v>125</v>
      </c>
      <c r="G4471">
        <v>4590</v>
      </c>
      <c r="H4471" t="s">
        <v>2413</v>
      </c>
      <c r="I4471">
        <v>39.49</v>
      </c>
      <c r="J4471">
        <v>15.1</v>
      </c>
      <c r="K4471" t="s">
        <v>6904</v>
      </c>
      <c r="L4471" t="s">
        <v>6911</v>
      </c>
      <c r="M4471">
        <v>480.61779718358042</v>
      </c>
      <c r="N4471">
        <v>2</v>
      </c>
      <c r="O4471">
        <v>2.9655746676885193</v>
      </c>
      <c r="P4471" t="str">
        <f>VLOOKUP('Final Data Set for Clustering'!N4471,'Name of Cluster'!$A$2:$B$7,2,1)</f>
        <v>Others</v>
      </c>
    </row>
    <row r="4472" spans="1:16" x14ac:dyDescent="0.55000000000000004">
      <c r="A4472" t="s">
        <v>1283</v>
      </c>
      <c r="B4472">
        <v>6</v>
      </c>
      <c r="C4472">
        <v>7</v>
      </c>
      <c r="D4472">
        <v>49</v>
      </c>
      <c r="E4472">
        <v>18</v>
      </c>
      <c r="F4472">
        <v>900</v>
      </c>
      <c r="G4472">
        <v>11200</v>
      </c>
      <c r="H4472" t="s">
        <v>7339</v>
      </c>
      <c r="I4472">
        <v>231.7</v>
      </c>
      <c r="J4472">
        <v>17.38</v>
      </c>
      <c r="K4472" t="s">
        <v>6906</v>
      </c>
      <c r="L4472" t="s">
        <v>6911</v>
      </c>
      <c r="M4472">
        <v>585.57462323737764</v>
      </c>
      <c r="N4472">
        <v>2</v>
      </c>
      <c r="O4472">
        <v>2.3701150462782925</v>
      </c>
      <c r="P4472" t="str">
        <f>VLOOKUP('Final Data Set for Clustering'!N4472,'Name of Cluster'!$A$2:$B$7,2,1)</f>
        <v>Others</v>
      </c>
    </row>
    <row r="4473" spans="1:16" x14ac:dyDescent="0.55000000000000004">
      <c r="A4473" t="s">
        <v>7661</v>
      </c>
      <c r="B4473">
        <v>2</v>
      </c>
      <c r="C4473">
        <v>4</v>
      </c>
      <c r="D4473">
        <v>33</v>
      </c>
      <c r="E4473">
        <v>14</v>
      </c>
      <c r="F4473">
        <v>450</v>
      </c>
      <c r="G4473">
        <v>14960</v>
      </c>
      <c r="H4473" t="s">
        <v>3448</v>
      </c>
      <c r="I4473">
        <v>25.18</v>
      </c>
      <c r="J4473">
        <v>18.23</v>
      </c>
      <c r="K4473" t="s">
        <v>7889</v>
      </c>
      <c r="L4473" t="s">
        <v>6911</v>
      </c>
      <c r="M4473">
        <v>614.14183197548948</v>
      </c>
      <c r="N4473">
        <v>2</v>
      </c>
      <c r="O4473">
        <v>0.90261071382234082</v>
      </c>
      <c r="P4473" t="str">
        <f>VLOOKUP('Final Data Set for Clustering'!N4473,'Name of Cluster'!$A$2:$B$7,2,1)</f>
        <v>Others</v>
      </c>
    </row>
    <row r="4474" spans="1:16" x14ac:dyDescent="0.55000000000000004">
      <c r="A4474" t="s">
        <v>5189</v>
      </c>
      <c r="B4474">
        <v>0</v>
      </c>
      <c r="C4474">
        <v>5</v>
      </c>
      <c r="D4474">
        <v>59</v>
      </c>
      <c r="E4474">
        <v>22</v>
      </c>
      <c r="F4474">
        <v>50</v>
      </c>
      <c r="G4474">
        <v>352</v>
      </c>
      <c r="H4474" t="s">
        <v>6892</v>
      </c>
      <c r="I4474">
        <v>3.54</v>
      </c>
      <c r="J4474">
        <v>14.1</v>
      </c>
      <c r="K4474" t="s">
        <v>7889</v>
      </c>
      <c r="L4474" t="s">
        <v>6911</v>
      </c>
      <c r="M4474">
        <v>365.64487965977395</v>
      </c>
      <c r="N4474">
        <v>2</v>
      </c>
      <c r="O4474">
        <v>4.8197829418733331</v>
      </c>
      <c r="P4474" t="str">
        <f>VLOOKUP('Final Data Set for Clustering'!N4474,'Name of Cluster'!$A$2:$B$7,2,1)</f>
        <v>Others</v>
      </c>
    </row>
    <row r="4475" spans="1:16" x14ac:dyDescent="0.55000000000000004">
      <c r="A4475" t="s">
        <v>2766</v>
      </c>
      <c r="B4475">
        <v>8</v>
      </c>
      <c r="C4475">
        <v>4</v>
      </c>
      <c r="D4475">
        <v>28</v>
      </c>
      <c r="E4475">
        <v>21</v>
      </c>
      <c r="F4475">
        <v>3200</v>
      </c>
      <c r="G4475">
        <v>25116</v>
      </c>
      <c r="H4475" t="s">
        <v>5347</v>
      </c>
      <c r="I4475">
        <v>69.2</v>
      </c>
      <c r="J4475">
        <v>19.72</v>
      </c>
      <c r="K4475" t="s">
        <v>4418</v>
      </c>
      <c r="L4475" t="s">
        <v>6911</v>
      </c>
      <c r="M4475">
        <v>889.16225468050879</v>
      </c>
      <c r="N4475">
        <v>2</v>
      </c>
      <c r="O4475">
        <v>1.3358828734613601</v>
      </c>
      <c r="P4475" t="str">
        <f>VLOOKUP('Final Data Set for Clustering'!N4475,'Name of Cluster'!$A$2:$B$7,2,1)</f>
        <v>Others</v>
      </c>
    </row>
    <row r="4476" spans="1:16" x14ac:dyDescent="0.55000000000000004">
      <c r="A4476" t="s">
        <v>6675</v>
      </c>
      <c r="B4476">
        <v>1</v>
      </c>
      <c r="C4476">
        <v>3</v>
      </c>
      <c r="D4476">
        <v>13</v>
      </c>
      <c r="E4476">
        <v>7</v>
      </c>
      <c r="F4476">
        <v>5446</v>
      </c>
      <c r="G4476">
        <v>5292</v>
      </c>
      <c r="H4476" t="s">
        <v>7804</v>
      </c>
      <c r="I4476">
        <v>229.9</v>
      </c>
      <c r="J4476">
        <v>20.8</v>
      </c>
      <c r="K4476" t="s">
        <v>5412</v>
      </c>
      <c r="L4476" t="s">
        <v>4909</v>
      </c>
      <c r="M4476">
        <v>424.71029324630996</v>
      </c>
      <c r="N4476">
        <v>2</v>
      </c>
      <c r="O4476">
        <v>2.0520827082385908</v>
      </c>
      <c r="P4476" t="str">
        <f>VLOOKUP('Final Data Set for Clustering'!N4476,'Name of Cluster'!$A$2:$B$7,2,1)</f>
        <v>Others</v>
      </c>
    </row>
    <row r="4477" spans="1:16" x14ac:dyDescent="0.55000000000000004">
      <c r="A4477" t="s">
        <v>3237</v>
      </c>
      <c r="B4477">
        <v>1</v>
      </c>
      <c r="C4477">
        <v>7</v>
      </c>
      <c r="D4477">
        <v>36</v>
      </c>
      <c r="E4477">
        <v>13</v>
      </c>
      <c r="F4477">
        <v>900</v>
      </c>
      <c r="G4477">
        <v>2880</v>
      </c>
      <c r="H4477" t="s">
        <v>7846</v>
      </c>
      <c r="I4477">
        <v>249.99</v>
      </c>
      <c r="J4477">
        <v>13.25</v>
      </c>
      <c r="K4477" t="s">
        <v>4417</v>
      </c>
      <c r="L4477" t="s">
        <v>4909</v>
      </c>
      <c r="M4477">
        <v>363.67359689910518</v>
      </c>
      <c r="N4477">
        <v>2</v>
      </c>
      <c r="O4477">
        <v>0.91344564565695296</v>
      </c>
      <c r="P4477" t="str">
        <f>VLOOKUP('Final Data Set for Clustering'!N4477,'Name of Cluster'!$A$2:$B$7,2,1)</f>
        <v>Others</v>
      </c>
    </row>
    <row r="4478" spans="1:16" x14ac:dyDescent="0.55000000000000004">
      <c r="A4478" t="s">
        <v>1767</v>
      </c>
      <c r="B4478">
        <v>1</v>
      </c>
      <c r="C4478">
        <v>6</v>
      </c>
      <c r="D4478">
        <v>16</v>
      </c>
      <c r="E4478">
        <v>10</v>
      </c>
      <c r="F4478">
        <v>1300</v>
      </c>
      <c r="G4478">
        <v>30752</v>
      </c>
      <c r="H4478" t="s">
        <v>2406</v>
      </c>
      <c r="I4478">
        <v>125</v>
      </c>
      <c r="J4478">
        <v>14.96</v>
      </c>
      <c r="K4478" t="s">
        <v>4419</v>
      </c>
      <c r="L4478" t="s">
        <v>4909</v>
      </c>
      <c r="M4478">
        <v>371.13597129484407</v>
      </c>
      <c r="N4478">
        <v>2</v>
      </c>
      <c r="O4478">
        <v>0.68496510415791145</v>
      </c>
      <c r="P4478" t="str">
        <f>VLOOKUP('Final Data Set for Clustering'!N4478,'Name of Cluster'!$A$2:$B$7,2,1)</f>
        <v>Others</v>
      </c>
    </row>
    <row r="4479" spans="1:16" x14ac:dyDescent="0.55000000000000004">
      <c r="A4479" t="s">
        <v>1768</v>
      </c>
      <c r="B4479">
        <v>4</v>
      </c>
      <c r="C4479">
        <v>7</v>
      </c>
      <c r="D4479">
        <v>16</v>
      </c>
      <c r="E4479">
        <v>12</v>
      </c>
      <c r="F4479">
        <v>1000</v>
      </c>
      <c r="G4479">
        <v>10626</v>
      </c>
      <c r="H4479" t="s">
        <v>2430</v>
      </c>
      <c r="I4479">
        <v>136.9</v>
      </c>
      <c r="J4479">
        <v>15.05</v>
      </c>
      <c r="K4479" t="s">
        <v>7888</v>
      </c>
      <c r="L4479" t="s">
        <v>4909</v>
      </c>
      <c r="M4479">
        <v>53.698735203340505</v>
      </c>
      <c r="N4479">
        <v>2</v>
      </c>
      <c r="O4479">
        <v>0.60766842952781186</v>
      </c>
      <c r="P4479" t="str">
        <f>VLOOKUP('Final Data Set for Clustering'!N4479,'Name of Cluster'!$A$2:$B$7,2,1)</f>
        <v>Others</v>
      </c>
    </row>
    <row r="4480" spans="1:16" x14ac:dyDescent="0.55000000000000004">
      <c r="A4480" t="s">
        <v>7180</v>
      </c>
      <c r="B4480">
        <v>1</v>
      </c>
      <c r="C4480">
        <v>5</v>
      </c>
      <c r="D4480">
        <v>30</v>
      </c>
      <c r="E4480">
        <v>20</v>
      </c>
      <c r="F4480">
        <v>2600</v>
      </c>
      <c r="G4480">
        <v>15000</v>
      </c>
      <c r="H4480" t="s">
        <v>1404</v>
      </c>
      <c r="I4480">
        <v>69.900000000000006</v>
      </c>
      <c r="J4480">
        <v>21.57</v>
      </c>
      <c r="K4480" t="s">
        <v>6417</v>
      </c>
      <c r="L4480" t="s">
        <v>6911</v>
      </c>
      <c r="M4480">
        <v>412.71938266563939</v>
      </c>
      <c r="N4480">
        <v>2</v>
      </c>
      <c r="O4480">
        <v>0.4953116731316855</v>
      </c>
      <c r="P4480" t="str">
        <f>VLOOKUP('Final Data Set for Clustering'!N4480,'Name of Cluster'!$A$2:$B$7,2,1)</f>
        <v>Others</v>
      </c>
    </row>
    <row r="4481" spans="1:16" x14ac:dyDescent="0.55000000000000004">
      <c r="A4481" t="s">
        <v>4678</v>
      </c>
      <c r="B4481">
        <v>2</v>
      </c>
      <c r="C4481">
        <v>7</v>
      </c>
      <c r="D4481">
        <v>33</v>
      </c>
      <c r="E4481">
        <v>11</v>
      </c>
      <c r="F4481">
        <v>342</v>
      </c>
      <c r="G4481">
        <v>3510</v>
      </c>
      <c r="H4481" t="s">
        <v>5323</v>
      </c>
      <c r="I4481">
        <v>204</v>
      </c>
      <c r="J4481">
        <v>14.45</v>
      </c>
      <c r="K4481" t="s">
        <v>1982</v>
      </c>
      <c r="L4481" t="s">
        <v>4909</v>
      </c>
      <c r="M4481">
        <v>330.41652047062638</v>
      </c>
      <c r="N4481">
        <v>2</v>
      </c>
      <c r="O4481">
        <v>0.6367835214558164</v>
      </c>
      <c r="P4481" t="str">
        <f>VLOOKUP('Final Data Set for Clustering'!N4481,'Name of Cluster'!$A$2:$B$7,2,1)</f>
        <v>Others</v>
      </c>
    </row>
    <row r="4482" spans="1:16" x14ac:dyDescent="0.55000000000000004">
      <c r="A4482" t="s">
        <v>803</v>
      </c>
      <c r="B4482">
        <v>12</v>
      </c>
      <c r="C4482">
        <v>6</v>
      </c>
      <c r="D4482">
        <v>20</v>
      </c>
      <c r="E4482">
        <v>18</v>
      </c>
      <c r="F4482">
        <v>1550</v>
      </c>
      <c r="G4482">
        <v>4500</v>
      </c>
      <c r="H4482" t="s">
        <v>449</v>
      </c>
      <c r="I4482">
        <v>99.9</v>
      </c>
      <c r="J4482">
        <v>17.2</v>
      </c>
      <c r="K4482" t="s">
        <v>4418</v>
      </c>
      <c r="L4482" t="s">
        <v>6911</v>
      </c>
      <c r="M4482">
        <v>575.20665140384745</v>
      </c>
      <c r="N4482">
        <v>2</v>
      </c>
      <c r="O4482">
        <v>1.2059046525179378</v>
      </c>
      <c r="P4482" t="str">
        <f>VLOOKUP('Final Data Set for Clustering'!N4482,'Name of Cluster'!$A$2:$B$7,2,1)</f>
        <v>Others</v>
      </c>
    </row>
    <row r="4483" spans="1:16" x14ac:dyDescent="0.55000000000000004">
      <c r="A4483" t="s">
        <v>803</v>
      </c>
      <c r="B4483">
        <v>12</v>
      </c>
      <c r="C4483">
        <v>6</v>
      </c>
      <c r="D4483">
        <v>20</v>
      </c>
      <c r="E4483">
        <v>18</v>
      </c>
      <c r="F4483">
        <v>1225</v>
      </c>
      <c r="G4483">
        <v>19950</v>
      </c>
      <c r="H4483" t="s">
        <v>449</v>
      </c>
      <c r="I4483">
        <v>99.9</v>
      </c>
      <c r="J4483">
        <v>17.2</v>
      </c>
      <c r="K4483" t="s">
        <v>4418</v>
      </c>
      <c r="L4483" t="s">
        <v>6911</v>
      </c>
      <c r="M4483">
        <v>575.20665140384745</v>
      </c>
      <c r="N4483">
        <v>2</v>
      </c>
      <c r="O4483">
        <v>1.2170727857090071</v>
      </c>
      <c r="P4483" t="str">
        <f>VLOOKUP('Final Data Set for Clustering'!N4483,'Name of Cluster'!$A$2:$B$7,2,1)</f>
        <v>Others</v>
      </c>
    </row>
    <row r="4484" spans="1:16" x14ac:dyDescent="0.55000000000000004">
      <c r="A4484" t="s">
        <v>4244</v>
      </c>
      <c r="B4484">
        <v>2</v>
      </c>
      <c r="C4484">
        <v>7</v>
      </c>
      <c r="D4484">
        <v>41</v>
      </c>
      <c r="E4484">
        <v>16</v>
      </c>
      <c r="F4484">
        <v>10700</v>
      </c>
      <c r="G4484">
        <v>64000</v>
      </c>
      <c r="H4484" t="s">
        <v>2912</v>
      </c>
      <c r="I4484">
        <v>310</v>
      </c>
      <c r="J4484">
        <v>46.63</v>
      </c>
      <c r="K4484" t="s">
        <v>7372</v>
      </c>
      <c r="L4484" t="s">
        <v>6911</v>
      </c>
      <c r="M4484">
        <v>996.69224224132392</v>
      </c>
      <c r="N4484">
        <v>1</v>
      </c>
      <c r="O4484">
        <v>3.3818505985067904</v>
      </c>
      <c r="P4484" t="str">
        <f>VLOOKUP('Final Data Set for Clustering'!N4484,'Name of Cluster'!$A$2:$B$7,2,1)</f>
        <v>Oversized Products</v>
      </c>
    </row>
    <row r="4485" spans="1:16" x14ac:dyDescent="0.55000000000000004">
      <c r="A4485" t="s">
        <v>4245</v>
      </c>
      <c r="B4485">
        <v>5</v>
      </c>
      <c r="C4485">
        <v>2</v>
      </c>
      <c r="D4485">
        <v>12</v>
      </c>
      <c r="E4485">
        <v>11</v>
      </c>
      <c r="F4485">
        <v>200</v>
      </c>
      <c r="G4485">
        <v>2805</v>
      </c>
      <c r="H4485" t="s">
        <v>931</v>
      </c>
      <c r="I4485">
        <v>186</v>
      </c>
      <c r="J4485">
        <v>13.96</v>
      </c>
      <c r="K4485" t="s">
        <v>6904</v>
      </c>
      <c r="L4485" t="s">
        <v>4909</v>
      </c>
      <c r="M4485">
        <v>356.14610730367258</v>
      </c>
      <c r="N4485">
        <v>2</v>
      </c>
      <c r="O4485">
        <v>2.2909407305192984</v>
      </c>
      <c r="P4485" t="str">
        <f>VLOOKUP('Final Data Set for Clustering'!N4485,'Name of Cluster'!$A$2:$B$7,2,1)</f>
        <v>Others</v>
      </c>
    </row>
    <row r="4486" spans="1:16" x14ac:dyDescent="0.55000000000000004">
      <c r="A4486" t="s">
        <v>3238</v>
      </c>
      <c r="B4486">
        <v>5</v>
      </c>
      <c r="C4486">
        <v>6</v>
      </c>
      <c r="D4486">
        <v>40</v>
      </c>
      <c r="E4486">
        <v>14</v>
      </c>
      <c r="F4486">
        <v>250</v>
      </c>
      <c r="G4486">
        <v>352</v>
      </c>
      <c r="H4486" t="s">
        <v>1405</v>
      </c>
      <c r="I4486">
        <v>13.3</v>
      </c>
      <c r="J4486">
        <v>15.1</v>
      </c>
      <c r="K4486" t="s">
        <v>518</v>
      </c>
      <c r="L4486" t="s">
        <v>6911</v>
      </c>
      <c r="M4486">
        <v>471.93305974306145</v>
      </c>
      <c r="N4486">
        <v>2</v>
      </c>
      <c r="O4486">
        <v>1.1068506876678101</v>
      </c>
      <c r="P4486" t="str">
        <f>VLOOKUP('Final Data Set for Clustering'!N4486,'Name of Cluster'!$A$2:$B$7,2,1)</f>
        <v>Others</v>
      </c>
    </row>
    <row r="4487" spans="1:16" x14ac:dyDescent="0.55000000000000004">
      <c r="A4487" t="s">
        <v>3239</v>
      </c>
      <c r="B4487">
        <v>15</v>
      </c>
      <c r="C4487">
        <v>14</v>
      </c>
      <c r="D4487">
        <v>66</v>
      </c>
      <c r="E4487">
        <v>28</v>
      </c>
      <c r="F4487">
        <v>15475</v>
      </c>
      <c r="G4487">
        <v>47061</v>
      </c>
      <c r="H4487" t="s">
        <v>4354</v>
      </c>
      <c r="I4487">
        <v>136.99</v>
      </c>
      <c r="J4487">
        <v>62.78</v>
      </c>
      <c r="K4487" t="s">
        <v>3968</v>
      </c>
      <c r="L4487" t="s">
        <v>6911</v>
      </c>
      <c r="M4487">
        <v>342.89397959416908</v>
      </c>
      <c r="N4487">
        <v>4</v>
      </c>
      <c r="O4487">
        <v>12.252791924595879</v>
      </c>
      <c r="P4487" t="str">
        <f>VLOOKUP('Final Data Set for Clustering'!N4487,'Name of Cluster'!$A$2:$B$7,2,1)</f>
        <v>Long Seller preparation time</v>
      </c>
    </row>
    <row r="4488" spans="1:16" x14ac:dyDescent="0.55000000000000004">
      <c r="A4488" t="s">
        <v>3240</v>
      </c>
      <c r="B4488">
        <v>2</v>
      </c>
      <c r="C4488">
        <v>4</v>
      </c>
      <c r="D4488">
        <v>48</v>
      </c>
      <c r="E4488">
        <v>25</v>
      </c>
      <c r="F4488">
        <v>2300</v>
      </c>
      <c r="G4488">
        <v>6000</v>
      </c>
      <c r="H4488" t="s">
        <v>3959</v>
      </c>
      <c r="I4488">
        <v>109.9</v>
      </c>
      <c r="J4488">
        <v>20.85</v>
      </c>
      <c r="K4488" t="s">
        <v>6904</v>
      </c>
      <c r="L4488" t="s">
        <v>6911</v>
      </c>
      <c r="M4488">
        <v>676.0052510452166</v>
      </c>
      <c r="N4488">
        <v>2</v>
      </c>
      <c r="O4488">
        <v>2.6491798622259544</v>
      </c>
      <c r="P4488" t="str">
        <f>VLOOKUP('Final Data Set for Clustering'!N4488,'Name of Cluster'!$A$2:$B$7,2,1)</f>
        <v>Others</v>
      </c>
    </row>
    <row r="4489" spans="1:16" x14ac:dyDescent="0.55000000000000004">
      <c r="A4489" t="s">
        <v>2767</v>
      </c>
      <c r="B4489">
        <v>4</v>
      </c>
      <c r="C4489">
        <v>5</v>
      </c>
      <c r="D4489">
        <v>6</v>
      </c>
      <c r="E4489">
        <v>2</v>
      </c>
      <c r="F4489">
        <v>150</v>
      </c>
      <c r="G4489">
        <v>2210</v>
      </c>
      <c r="H4489" t="s">
        <v>3393</v>
      </c>
      <c r="I4489">
        <v>38.950000000000003</v>
      </c>
      <c r="J4489">
        <v>12.93</v>
      </c>
      <c r="K4489" t="s">
        <v>516</v>
      </c>
      <c r="L4489" t="s">
        <v>4909</v>
      </c>
      <c r="M4489">
        <v>113.18216719659272</v>
      </c>
      <c r="N4489">
        <v>2</v>
      </c>
      <c r="O4489">
        <v>1.4712644645341566</v>
      </c>
      <c r="P4489" t="str">
        <f>VLOOKUP('Final Data Set for Clustering'!N4489,'Name of Cluster'!$A$2:$B$7,2,1)</f>
        <v>Others</v>
      </c>
    </row>
    <row r="4490" spans="1:16" x14ac:dyDescent="0.55000000000000004">
      <c r="A4490" t="s">
        <v>3241</v>
      </c>
      <c r="B4490">
        <v>6</v>
      </c>
      <c r="C4490">
        <v>6</v>
      </c>
      <c r="D4490">
        <v>42</v>
      </c>
      <c r="E4490">
        <v>20</v>
      </c>
      <c r="F4490">
        <v>173</v>
      </c>
      <c r="G4490">
        <v>2808</v>
      </c>
      <c r="H4490" t="s">
        <v>4392</v>
      </c>
      <c r="I4490">
        <v>82.8</v>
      </c>
      <c r="J4490">
        <v>17.02</v>
      </c>
      <c r="K4490" t="s">
        <v>4417</v>
      </c>
      <c r="L4490" t="s">
        <v>6911</v>
      </c>
      <c r="M4490">
        <v>899.87221924653716</v>
      </c>
      <c r="N4490">
        <v>2</v>
      </c>
      <c r="O4490">
        <v>1.6657437428435176</v>
      </c>
      <c r="P4490" t="str">
        <f>VLOOKUP('Final Data Set for Clustering'!N4490,'Name of Cluster'!$A$2:$B$7,2,1)</f>
        <v>Others</v>
      </c>
    </row>
    <row r="4491" spans="1:16" x14ac:dyDescent="0.55000000000000004">
      <c r="A4491" t="s">
        <v>289</v>
      </c>
      <c r="B4491">
        <v>6</v>
      </c>
      <c r="C4491">
        <v>7</v>
      </c>
      <c r="D4491">
        <v>36</v>
      </c>
      <c r="E4491">
        <v>8</v>
      </c>
      <c r="F4491">
        <v>650</v>
      </c>
      <c r="G4491">
        <v>16038</v>
      </c>
      <c r="H4491" t="s">
        <v>4863</v>
      </c>
      <c r="I4491">
        <v>48.9</v>
      </c>
      <c r="J4491">
        <v>9.94</v>
      </c>
      <c r="K4491" t="s">
        <v>6906</v>
      </c>
      <c r="L4491" t="s">
        <v>6911</v>
      </c>
      <c r="M4491">
        <v>89.379499240570141</v>
      </c>
      <c r="N4491">
        <v>2</v>
      </c>
      <c r="O4491">
        <v>1.0126207614097793</v>
      </c>
      <c r="P4491" t="str">
        <f>VLOOKUP('Final Data Set for Clustering'!N4491,'Name of Cluster'!$A$2:$B$7,2,1)</f>
        <v>Others</v>
      </c>
    </row>
    <row r="4492" spans="1:16" x14ac:dyDescent="0.55000000000000004">
      <c r="A4492" t="s">
        <v>290</v>
      </c>
      <c r="B4492">
        <v>2</v>
      </c>
      <c r="C4492">
        <v>7</v>
      </c>
      <c r="D4492">
        <v>18</v>
      </c>
      <c r="E4492">
        <v>17</v>
      </c>
      <c r="F4492">
        <v>5200</v>
      </c>
      <c r="G4492">
        <v>30000</v>
      </c>
      <c r="H4492" t="s">
        <v>1404</v>
      </c>
      <c r="I4492">
        <v>69.900000000000006</v>
      </c>
      <c r="J4492">
        <v>21.57</v>
      </c>
      <c r="K4492" t="s">
        <v>6417</v>
      </c>
      <c r="L4492" t="s">
        <v>6911</v>
      </c>
      <c r="M4492">
        <v>893.68568724552301</v>
      </c>
      <c r="N4492">
        <v>2</v>
      </c>
      <c r="O4492">
        <v>1.3295837726405051</v>
      </c>
      <c r="P4492" t="str">
        <f>VLOOKUP('Final Data Set for Clustering'!N4492,'Name of Cluster'!$A$2:$B$7,2,1)</f>
        <v>Others</v>
      </c>
    </row>
    <row r="4493" spans="1:16" x14ac:dyDescent="0.55000000000000004">
      <c r="A4493" t="s">
        <v>291</v>
      </c>
      <c r="B4493">
        <v>5</v>
      </c>
      <c r="C4493">
        <v>7</v>
      </c>
      <c r="D4493">
        <v>15</v>
      </c>
      <c r="E4493">
        <v>11</v>
      </c>
      <c r="F4493">
        <v>1825</v>
      </c>
      <c r="G4493">
        <v>21200</v>
      </c>
      <c r="H4493" t="s">
        <v>5851</v>
      </c>
      <c r="I4493">
        <v>86.9</v>
      </c>
      <c r="J4493">
        <v>13.63</v>
      </c>
      <c r="K4493" t="s">
        <v>7373</v>
      </c>
      <c r="L4493" t="s">
        <v>4909</v>
      </c>
      <c r="M4493">
        <v>331.19201113522456</v>
      </c>
      <c r="N4493">
        <v>2</v>
      </c>
      <c r="O4493">
        <v>0.45535793852237733</v>
      </c>
      <c r="P4493" t="str">
        <f>VLOOKUP('Final Data Set for Clustering'!N4493,'Name of Cluster'!$A$2:$B$7,2,1)</f>
        <v>Others</v>
      </c>
    </row>
    <row r="4494" spans="1:16" x14ac:dyDescent="0.55000000000000004">
      <c r="A4494" t="s">
        <v>4679</v>
      </c>
      <c r="B4494">
        <v>1</v>
      </c>
      <c r="C4494">
        <v>6</v>
      </c>
      <c r="D4494">
        <v>20</v>
      </c>
      <c r="E4494">
        <v>18</v>
      </c>
      <c r="F4494">
        <v>321</v>
      </c>
      <c r="G4494">
        <v>3458</v>
      </c>
      <c r="H4494" t="s">
        <v>939</v>
      </c>
      <c r="I4494">
        <v>84.9</v>
      </c>
      <c r="J4494">
        <v>12.72</v>
      </c>
      <c r="K4494" t="s">
        <v>4417</v>
      </c>
      <c r="L4494" t="s">
        <v>4909</v>
      </c>
      <c r="M4494">
        <v>582.02980225076749</v>
      </c>
      <c r="N4494">
        <v>2</v>
      </c>
      <c r="O4494">
        <v>0.33147954672262209</v>
      </c>
      <c r="P4494" t="str">
        <f>VLOOKUP('Final Data Set for Clustering'!N4494,'Name of Cluster'!$A$2:$B$7,2,1)</f>
        <v>Others</v>
      </c>
    </row>
    <row r="4495" spans="1:16" x14ac:dyDescent="0.55000000000000004">
      <c r="A4495" t="s">
        <v>7662</v>
      </c>
      <c r="B4495">
        <v>7</v>
      </c>
      <c r="C4495">
        <v>6</v>
      </c>
      <c r="D4495">
        <v>15</v>
      </c>
      <c r="E4495">
        <v>14</v>
      </c>
      <c r="F4495">
        <v>400</v>
      </c>
      <c r="G4495">
        <v>5100</v>
      </c>
      <c r="H4495" t="s">
        <v>1931</v>
      </c>
      <c r="I4495">
        <v>91.99</v>
      </c>
      <c r="J4495">
        <v>16.61</v>
      </c>
      <c r="K4495" t="s">
        <v>6904</v>
      </c>
      <c r="L4495" t="s">
        <v>6911</v>
      </c>
      <c r="M4495">
        <v>528.75429878495129</v>
      </c>
      <c r="N4495">
        <v>2</v>
      </c>
      <c r="O4495">
        <v>0.45321782500244284</v>
      </c>
      <c r="P4495" t="str">
        <f>VLOOKUP('Final Data Set for Clustering'!N4495,'Name of Cluster'!$A$2:$B$7,2,1)</f>
        <v>Others</v>
      </c>
    </row>
    <row r="4496" spans="1:16" x14ac:dyDescent="0.55000000000000004">
      <c r="A4496" t="s">
        <v>7663</v>
      </c>
      <c r="B4496">
        <v>6</v>
      </c>
      <c r="C4496">
        <v>7</v>
      </c>
      <c r="D4496">
        <v>34</v>
      </c>
      <c r="E4496">
        <v>21</v>
      </c>
      <c r="F4496">
        <v>1583</v>
      </c>
      <c r="G4496">
        <v>3240</v>
      </c>
      <c r="H4496" t="s">
        <v>2910</v>
      </c>
      <c r="I4496">
        <v>30.21</v>
      </c>
      <c r="J4496">
        <v>15.1</v>
      </c>
      <c r="K4496" t="s">
        <v>4417</v>
      </c>
      <c r="L4496" t="s">
        <v>6911</v>
      </c>
      <c r="M4496">
        <v>987.98894734718328</v>
      </c>
      <c r="N4496">
        <v>2</v>
      </c>
      <c r="O4496">
        <v>1.0721484135477697</v>
      </c>
      <c r="P4496" t="str">
        <f>VLOOKUP('Final Data Set for Clustering'!N4496,'Name of Cluster'!$A$2:$B$7,2,1)</f>
        <v>Others</v>
      </c>
    </row>
    <row r="4497" spans="1:16" x14ac:dyDescent="0.55000000000000004">
      <c r="A4497" t="s">
        <v>2768</v>
      </c>
      <c r="B4497">
        <v>7</v>
      </c>
      <c r="C4497">
        <v>9</v>
      </c>
      <c r="D4497">
        <v>36</v>
      </c>
      <c r="E4497">
        <v>21</v>
      </c>
      <c r="F4497">
        <v>682</v>
      </c>
      <c r="G4497">
        <v>23625</v>
      </c>
      <c r="H4497" t="s">
        <v>3398</v>
      </c>
      <c r="I4497">
        <v>139</v>
      </c>
      <c r="J4497">
        <v>23.9</v>
      </c>
      <c r="K4497" t="s">
        <v>1001</v>
      </c>
      <c r="L4497" t="s">
        <v>4910</v>
      </c>
      <c r="M4497">
        <v>1440.1195364722355</v>
      </c>
      <c r="N4497">
        <v>6</v>
      </c>
      <c r="O4497">
        <v>1.5873677170451157</v>
      </c>
      <c r="P4497" t="str">
        <f>VLOOKUP('Final Data Set for Clustering'!N4497,'Name of Cluster'!$A$2:$B$7,2,1)</f>
        <v>Long distance</v>
      </c>
    </row>
    <row r="4498" spans="1:16" x14ac:dyDescent="0.55000000000000004">
      <c r="A4498" t="s">
        <v>6676</v>
      </c>
      <c r="B4498">
        <v>1</v>
      </c>
      <c r="C4498">
        <v>6</v>
      </c>
      <c r="D4498">
        <v>2</v>
      </c>
      <c r="E4498">
        <v>1</v>
      </c>
      <c r="F4498">
        <v>5900</v>
      </c>
      <c r="G4498">
        <v>31360</v>
      </c>
      <c r="H4498" t="s">
        <v>1939</v>
      </c>
      <c r="I4498">
        <v>119</v>
      </c>
      <c r="J4498">
        <v>16.13</v>
      </c>
      <c r="K4498" t="s">
        <v>4419</v>
      </c>
      <c r="L4498" t="s">
        <v>4909</v>
      </c>
      <c r="M4498">
        <v>15.868193736170243</v>
      </c>
      <c r="N4498">
        <v>2</v>
      </c>
      <c r="O4498">
        <v>3.0326786259423151</v>
      </c>
      <c r="P4498" t="str">
        <f>VLOOKUP('Final Data Set for Clustering'!N4498,'Name of Cluster'!$A$2:$B$7,2,1)</f>
        <v>Others</v>
      </c>
    </row>
    <row r="4499" spans="1:16" x14ac:dyDescent="0.55000000000000004">
      <c r="A4499" t="s">
        <v>2769</v>
      </c>
      <c r="B4499">
        <v>0</v>
      </c>
      <c r="C4499">
        <v>4</v>
      </c>
      <c r="D4499">
        <v>48</v>
      </c>
      <c r="E4499">
        <v>21</v>
      </c>
      <c r="F4499">
        <v>1200</v>
      </c>
      <c r="G4499">
        <v>10000</v>
      </c>
      <c r="H4499" t="s">
        <v>1415</v>
      </c>
      <c r="I4499">
        <v>48.9</v>
      </c>
      <c r="J4499">
        <v>19.59</v>
      </c>
      <c r="K4499" t="s">
        <v>7892</v>
      </c>
      <c r="L4499" t="s">
        <v>6911</v>
      </c>
      <c r="M4499">
        <v>1014.0944762979533</v>
      </c>
      <c r="N4499">
        <v>6</v>
      </c>
      <c r="O4499">
        <v>2.5912677435295657</v>
      </c>
      <c r="P4499" t="str">
        <f>VLOOKUP('Final Data Set for Clustering'!N4499,'Name of Cluster'!$A$2:$B$7,2,1)</f>
        <v>Long distance</v>
      </c>
    </row>
    <row r="4500" spans="1:16" x14ac:dyDescent="0.55000000000000004">
      <c r="A4500" t="s">
        <v>292</v>
      </c>
      <c r="B4500">
        <v>3</v>
      </c>
      <c r="C4500">
        <v>8</v>
      </c>
      <c r="D4500">
        <v>26</v>
      </c>
      <c r="E4500">
        <v>15</v>
      </c>
      <c r="F4500">
        <v>1050</v>
      </c>
      <c r="G4500">
        <v>14440</v>
      </c>
      <c r="H4500" t="s">
        <v>5852</v>
      </c>
      <c r="I4500">
        <v>99.9</v>
      </c>
      <c r="J4500">
        <v>23.28</v>
      </c>
      <c r="K4500" t="s">
        <v>4418</v>
      </c>
      <c r="L4500" t="s">
        <v>6911</v>
      </c>
      <c r="M4500">
        <v>849.35944877407246</v>
      </c>
      <c r="N4500">
        <v>2</v>
      </c>
      <c r="O4500">
        <v>0.70660233968953579</v>
      </c>
      <c r="P4500" t="str">
        <f>VLOOKUP('Final Data Set for Clustering'!N4500,'Name of Cluster'!$A$2:$B$7,2,1)</f>
        <v>Others</v>
      </c>
    </row>
    <row r="4501" spans="1:16" x14ac:dyDescent="0.55000000000000004">
      <c r="A4501" t="s">
        <v>1769</v>
      </c>
      <c r="B4501">
        <v>2</v>
      </c>
      <c r="C4501">
        <v>7</v>
      </c>
      <c r="D4501">
        <v>22</v>
      </c>
      <c r="E4501">
        <v>17</v>
      </c>
      <c r="F4501">
        <v>250</v>
      </c>
      <c r="G4501">
        <v>2450</v>
      </c>
      <c r="H4501" t="s">
        <v>2409</v>
      </c>
      <c r="I4501">
        <v>23.7</v>
      </c>
      <c r="J4501">
        <v>15.1</v>
      </c>
      <c r="K4501" t="s">
        <v>517</v>
      </c>
      <c r="L4501" t="s">
        <v>6911</v>
      </c>
      <c r="M4501">
        <v>402.27051771803048</v>
      </c>
      <c r="N4501">
        <v>2</v>
      </c>
      <c r="O4501">
        <v>0.32190247798223121</v>
      </c>
      <c r="P4501" t="str">
        <f>VLOOKUP('Final Data Set for Clustering'!N4501,'Name of Cluster'!$A$2:$B$7,2,1)</f>
        <v>Others</v>
      </c>
    </row>
    <row r="4502" spans="1:16" x14ac:dyDescent="0.55000000000000004">
      <c r="A4502" t="s">
        <v>804</v>
      </c>
      <c r="B4502">
        <v>7</v>
      </c>
      <c r="C4502">
        <v>6</v>
      </c>
      <c r="D4502">
        <v>33</v>
      </c>
      <c r="E4502">
        <v>24</v>
      </c>
      <c r="F4502">
        <v>6050</v>
      </c>
      <c r="G4502">
        <v>31920</v>
      </c>
      <c r="H4502" t="s">
        <v>6837</v>
      </c>
      <c r="I4502">
        <v>89</v>
      </c>
      <c r="J4502">
        <v>17.87</v>
      </c>
      <c r="K4502" t="s">
        <v>3967</v>
      </c>
      <c r="L4502" t="s">
        <v>6911</v>
      </c>
      <c r="M4502">
        <v>547.87028882730885</v>
      </c>
      <c r="N4502">
        <v>2</v>
      </c>
      <c r="O4502">
        <v>1.5299126779319745</v>
      </c>
      <c r="P4502" t="str">
        <f>VLOOKUP('Final Data Set for Clustering'!N4502,'Name of Cluster'!$A$2:$B$7,2,1)</f>
        <v>Others</v>
      </c>
    </row>
    <row r="4503" spans="1:16" x14ac:dyDescent="0.55000000000000004">
      <c r="A4503" t="s">
        <v>5190</v>
      </c>
      <c r="B4503">
        <v>3</v>
      </c>
      <c r="C4503">
        <v>7</v>
      </c>
      <c r="D4503">
        <v>21</v>
      </c>
      <c r="E4503">
        <v>17</v>
      </c>
      <c r="F4503">
        <v>15900</v>
      </c>
      <c r="G4503">
        <v>37044</v>
      </c>
      <c r="H4503" t="s">
        <v>927</v>
      </c>
      <c r="I4503">
        <v>55.99</v>
      </c>
      <c r="J4503">
        <v>18.32</v>
      </c>
      <c r="K4503" t="s">
        <v>6417</v>
      </c>
      <c r="L4503" t="s">
        <v>3467</v>
      </c>
      <c r="M4503">
        <v>1558.4917169326409</v>
      </c>
      <c r="N4503">
        <v>1</v>
      </c>
      <c r="O4503">
        <v>5.0223958778421576</v>
      </c>
      <c r="P4503" t="str">
        <f>VLOOKUP('Final Data Set for Clustering'!N4503,'Name of Cluster'!$A$2:$B$7,2,1)</f>
        <v>Oversized Products</v>
      </c>
    </row>
    <row r="4504" spans="1:16" x14ac:dyDescent="0.55000000000000004">
      <c r="A4504" t="s">
        <v>7181</v>
      </c>
      <c r="B4504">
        <v>3</v>
      </c>
      <c r="C4504">
        <v>4</v>
      </c>
      <c r="D4504">
        <v>40</v>
      </c>
      <c r="E4504">
        <v>27</v>
      </c>
      <c r="F4504">
        <v>1300</v>
      </c>
      <c r="G4504">
        <v>3840</v>
      </c>
      <c r="H4504" t="s">
        <v>2416</v>
      </c>
      <c r="I4504">
        <v>75.900000000000006</v>
      </c>
      <c r="J4504">
        <v>26.79</v>
      </c>
      <c r="K4504" t="s">
        <v>6904</v>
      </c>
      <c r="L4504" t="s">
        <v>3467</v>
      </c>
      <c r="M4504">
        <v>2124.9837369400693</v>
      </c>
      <c r="N4504">
        <v>6</v>
      </c>
      <c r="O4504">
        <v>0.68010265190894204</v>
      </c>
      <c r="P4504" t="str">
        <f>VLOOKUP('Final Data Set for Clustering'!N4504,'Name of Cluster'!$A$2:$B$7,2,1)</f>
        <v>Long distance</v>
      </c>
    </row>
    <row r="4505" spans="1:16" x14ac:dyDescent="0.55000000000000004">
      <c r="A4505" t="s">
        <v>3747</v>
      </c>
      <c r="B4505">
        <v>3</v>
      </c>
      <c r="C4505">
        <v>6</v>
      </c>
      <c r="D4505">
        <v>31</v>
      </c>
      <c r="E4505">
        <v>27</v>
      </c>
      <c r="F4505">
        <v>5417</v>
      </c>
      <c r="G4505">
        <v>45448</v>
      </c>
      <c r="H4505" t="s">
        <v>1929</v>
      </c>
      <c r="I4505">
        <v>199</v>
      </c>
      <c r="J4505">
        <v>73.760000000000005</v>
      </c>
      <c r="K4505" t="s">
        <v>7371</v>
      </c>
      <c r="L4505" t="s">
        <v>3467</v>
      </c>
      <c r="M4505">
        <v>1986.8555723573645</v>
      </c>
      <c r="N4505">
        <v>6</v>
      </c>
      <c r="O4505">
        <v>1.768918184398967</v>
      </c>
      <c r="P4505" t="str">
        <f>VLOOKUP('Final Data Set for Clustering'!N4505,'Name of Cluster'!$A$2:$B$7,2,1)</f>
        <v>Long distance</v>
      </c>
    </row>
    <row r="4506" spans="1:16" x14ac:dyDescent="0.55000000000000004">
      <c r="A4506" t="s">
        <v>7664</v>
      </c>
      <c r="B4506">
        <v>1</v>
      </c>
      <c r="C4506">
        <v>4</v>
      </c>
      <c r="D4506">
        <v>27</v>
      </c>
      <c r="E4506">
        <v>22</v>
      </c>
      <c r="F4506">
        <v>6200</v>
      </c>
      <c r="G4506">
        <v>36190</v>
      </c>
      <c r="H4506" t="s">
        <v>6831</v>
      </c>
      <c r="I4506">
        <v>139.9</v>
      </c>
      <c r="J4506">
        <v>30.02</v>
      </c>
      <c r="K4506" t="s">
        <v>7890</v>
      </c>
      <c r="L4506" t="s">
        <v>6911</v>
      </c>
      <c r="M4506">
        <v>1103.3458105483301</v>
      </c>
      <c r="N4506">
        <v>2</v>
      </c>
      <c r="O4506">
        <v>2.6271110576712156</v>
      </c>
      <c r="P4506" t="str">
        <f>VLOOKUP('Final Data Set for Clustering'!N4506,'Name of Cluster'!$A$2:$B$7,2,1)</f>
        <v>Others</v>
      </c>
    </row>
    <row r="4507" spans="1:16" x14ac:dyDescent="0.55000000000000004">
      <c r="A4507" t="s">
        <v>6677</v>
      </c>
      <c r="B4507">
        <v>3</v>
      </c>
      <c r="C4507">
        <v>7</v>
      </c>
      <c r="D4507">
        <v>34</v>
      </c>
      <c r="E4507">
        <v>15</v>
      </c>
      <c r="F4507">
        <v>1110</v>
      </c>
      <c r="G4507">
        <v>3762</v>
      </c>
      <c r="H4507" t="s">
        <v>4829</v>
      </c>
      <c r="I4507">
        <v>45.36</v>
      </c>
      <c r="J4507">
        <v>15.1</v>
      </c>
      <c r="K4507" t="s">
        <v>6904</v>
      </c>
      <c r="L4507" t="s">
        <v>6911</v>
      </c>
      <c r="M4507">
        <v>650.23874410564065</v>
      </c>
      <c r="N4507">
        <v>2</v>
      </c>
      <c r="O4507">
        <v>0.61498230141991694</v>
      </c>
      <c r="P4507" t="str">
        <f>VLOOKUP('Final Data Set for Clustering'!N4507,'Name of Cluster'!$A$2:$B$7,2,1)</f>
        <v>Others</v>
      </c>
    </row>
    <row r="4508" spans="1:16" x14ac:dyDescent="0.55000000000000004">
      <c r="A4508" t="s">
        <v>7665</v>
      </c>
      <c r="B4508">
        <v>4</v>
      </c>
      <c r="C4508">
        <v>9</v>
      </c>
      <c r="D4508">
        <v>33</v>
      </c>
      <c r="E4508">
        <v>15</v>
      </c>
      <c r="F4508">
        <v>396</v>
      </c>
      <c r="G4508">
        <v>2772</v>
      </c>
      <c r="H4508" t="s">
        <v>5323</v>
      </c>
      <c r="I4508">
        <v>109.9</v>
      </c>
      <c r="J4508">
        <v>15.52</v>
      </c>
      <c r="K4508" t="s">
        <v>1982</v>
      </c>
      <c r="L4508" t="s">
        <v>6911</v>
      </c>
      <c r="M4508">
        <v>568.86484232194152</v>
      </c>
      <c r="N4508">
        <v>2</v>
      </c>
      <c r="O4508">
        <v>1.3607715013442439</v>
      </c>
      <c r="P4508" t="str">
        <f>VLOOKUP('Final Data Set for Clustering'!N4508,'Name of Cluster'!$A$2:$B$7,2,1)</f>
        <v>Others</v>
      </c>
    </row>
    <row r="4509" spans="1:16" x14ac:dyDescent="0.55000000000000004">
      <c r="A4509" t="s">
        <v>6678</v>
      </c>
      <c r="B4509">
        <v>12</v>
      </c>
      <c r="C4509">
        <v>7</v>
      </c>
      <c r="D4509">
        <v>6</v>
      </c>
      <c r="E4509">
        <v>-1</v>
      </c>
      <c r="F4509">
        <v>280</v>
      </c>
      <c r="G4509">
        <v>6156</v>
      </c>
      <c r="H4509" t="s">
        <v>3899</v>
      </c>
      <c r="I4509">
        <v>27</v>
      </c>
      <c r="J4509">
        <v>7.45</v>
      </c>
      <c r="K4509" t="s">
        <v>6904</v>
      </c>
      <c r="L4509" t="s">
        <v>4909</v>
      </c>
      <c r="M4509">
        <v>25.934778217709674</v>
      </c>
      <c r="N4509">
        <v>2</v>
      </c>
      <c r="O4509">
        <v>2.6268794538648614</v>
      </c>
      <c r="P4509" t="str">
        <f>VLOOKUP('Final Data Set for Clustering'!N4509,'Name of Cluster'!$A$2:$B$7,2,1)</f>
        <v>Others</v>
      </c>
    </row>
    <row r="4510" spans="1:16" x14ac:dyDescent="0.55000000000000004">
      <c r="A4510" t="s">
        <v>3748</v>
      </c>
      <c r="B4510">
        <v>3</v>
      </c>
      <c r="C4510">
        <v>9</v>
      </c>
      <c r="D4510">
        <v>13</v>
      </c>
      <c r="E4510">
        <v>12</v>
      </c>
      <c r="F4510">
        <v>2300</v>
      </c>
      <c r="G4510">
        <v>10500</v>
      </c>
      <c r="H4510" t="s">
        <v>1911</v>
      </c>
      <c r="I4510">
        <v>168.99</v>
      </c>
      <c r="J4510">
        <v>15.94</v>
      </c>
      <c r="K4510" t="s">
        <v>7892</v>
      </c>
      <c r="L4510" t="s">
        <v>6911</v>
      </c>
      <c r="M4510">
        <v>528.76722555920298</v>
      </c>
      <c r="N4510">
        <v>2</v>
      </c>
      <c r="O4510">
        <v>1.3121827978544836</v>
      </c>
      <c r="P4510" t="str">
        <f>VLOOKUP('Final Data Set for Clustering'!N4510,'Name of Cluster'!$A$2:$B$7,2,1)</f>
        <v>Others</v>
      </c>
    </row>
    <row r="4511" spans="1:16" x14ac:dyDescent="0.55000000000000004">
      <c r="A4511" t="s">
        <v>1284</v>
      </c>
      <c r="B4511">
        <v>4</v>
      </c>
      <c r="C4511">
        <v>6</v>
      </c>
      <c r="D4511">
        <v>20</v>
      </c>
      <c r="E4511">
        <v>15</v>
      </c>
      <c r="F4511">
        <v>100</v>
      </c>
      <c r="G4511">
        <v>48000</v>
      </c>
      <c r="H4511" t="s">
        <v>1406</v>
      </c>
      <c r="I4511">
        <v>10.9</v>
      </c>
      <c r="J4511">
        <v>15.1</v>
      </c>
      <c r="K4511" t="s">
        <v>6417</v>
      </c>
      <c r="L4511" t="s">
        <v>6911</v>
      </c>
      <c r="M4511">
        <v>582.25166279659277</v>
      </c>
      <c r="N4511">
        <v>2</v>
      </c>
      <c r="O4511">
        <v>1.2860958618076035</v>
      </c>
      <c r="P4511" t="str">
        <f>VLOOKUP('Final Data Set for Clustering'!N4511,'Name of Cluster'!$A$2:$B$7,2,1)</f>
        <v>Others</v>
      </c>
    </row>
    <row r="4512" spans="1:16" x14ac:dyDescent="0.55000000000000004">
      <c r="A4512" t="s">
        <v>3242</v>
      </c>
      <c r="B4512">
        <v>2</v>
      </c>
      <c r="C4512">
        <v>8</v>
      </c>
      <c r="D4512">
        <v>35</v>
      </c>
      <c r="E4512">
        <v>15</v>
      </c>
      <c r="F4512">
        <v>2150</v>
      </c>
      <c r="G4512">
        <v>8704</v>
      </c>
      <c r="H4512" t="s">
        <v>5852</v>
      </c>
      <c r="I4512">
        <v>179.9</v>
      </c>
      <c r="J4512">
        <v>27.34</v>
      </c>
      <c r="K4512" t="s">
        <v>4418</v>
      </c>
      <c r="L4512" t="s">
        <v>6911</v>
      </c>
      <c r="M4512">
        <v>727.80167230102461</v>
      </c>
      <c r="N4512">
        <v>2</v>
      </c>
      <c r="O4512">
        <v>1.0716686091480703</v>
      </c>
      <c r="P4512" t="str">
        <f>VLOOKUP('Final Data Set for Clustering'!N4512,'Name of Cluster'!$A$2:$B$7,2,1)</f>
        <v>Others</v>
      </c>
    </row>
    <row r="4513" spans="1:16" x14ac:dyDescent="0.55000000000000004">
      <c r="A4513" t="s">
        <v>805</v>
      </c>
      <c r="B4513">
        <v>5</v>
      </c>
      <c r="C4513">
        <v>7</v>
      </c>
      <c r="D4513">
        <v>21</v>
      </c>
      <c r="E4513">
        <v>14</v>
      </c>
      <c r="F4513">
        <v>444</v>
      </c>
      <c r="G4513">
        <v>4480</v>
      </c>
      <c r="H4513" t="s">
        <v>443</v>
      </c>
      <c r="I4513">
        <v>145</v>
      </c>
      <c r="J4513">
        <v>12.51</v>
      </c>
      <c r="K4513" t="s">
        <v>1982</v>
      </c>
      <c r="L4513" t="s">
        <v>4909</v>
      </c>
      <c r="M4513">
        <v>356.88696521084933</v>
      </c>
      <c r="N4513">
        <v>2</v>
      </c>
      <c r="O4513">
        <v>0.23986054864051992</v>
      </c>
      <c r="P4513" t="str">
        <f>VLOOKUP('Final Data Set for Clustering'!N4513,'Name of Cluster'!$A$2:$B$7,2,1)</f>
        <v>Others</v>
      </c>
    </row>
    <row r="4514" spans="1:16" x14ac:dyDescent="0.55000000000000004">
      <c r="A4514" t="s">
        <v>7666</v>
      </c>
      <c r="B4514">
        <v>0</v>
      </c>
      <c r="C4514">
        <v>6</v>
      </c>
      <c r="D4514">
        <v>21</v>
      </c>
      <c r="E4514">
        <v>16</v>
      </c>
      <c r="F4514">
        <v>625</v>
      </c>
      <c r="G4514">
        <v>3549</v>
      </c>
      <c r="H4514" t="s">
        <v>4406</v>
      </c>
      <c r="I4514">
        <v>43.5</v>
      </c>
      <c r="J4514">
        <v>15.11</v>
      </c>
      <c r="K4514" t="s">
        <v>5927</v>
      </c>
      <c r="L4514" t="s">
        <v>6911</v>
      </c>
      <c r="M4514">
        <v>389.13672046200389</v>
      </c>
      <c r="N4514">
        <v>2</v>
      </c>
      <c r="O4514">
        <v>0.41782473352847121</v>
      </c>
      <c r="P4514" t="str">
        <f>VLOOKUP('Final Data Set for Clustering'!N4514,'Name of Cluster'!$A$2:$B$7,2,1)</f>
        <v>Others</v>
      </c>
    </row>
    <row r="4515" spans="1:16" x14ac:dyDescent="0.55000000000000004">
      <c r="A4515" t="s">
        <v>2273</v>
      </c>
      <c r="B4515">
        <v>2</v>
      </c>
      <c r="C4515">
        <v>3</v>
      </c>
      <c r="D4515">
        <v>51</v>
      </c>
      <c r="E4515">
        <v>35</v>
      </c>
      <c r="F4515">
        <v>400</v>
      </c>
      <c r="G4515">
        <v>5832</v>
      </c>
      <c r="H4515" t="s">
        <v>1923</v>
      </c>
      <c r="I4515">
        <v>107.9</v>
      </c>
      <c r="J4515">
        <v>15.86</v>
      </c>
      <c r="K4515" t="s">
        <v>4419</v>
      </c>
      <c r="L4515" t="s">
        <v>6911</v>
      </c>
      <c r="M4515">
        <v>341.80388501805726</v>
      </c>
      <c r="N4515">
        <v>2</v>
      </c>
      <c r="O4515">
        <v>3.6822144069285088</v>
      </c>
      <c r="P4515" t="str">
        <f>VLOOKUP('Final Data Set for Clustering'!N4515,'Name of Cluster'!$A$2:$B$7,2,1)</f>
        <v>Others</v>
      </c>
    </row>
    <row r="4516" spans="1:16" x14ac:dyDescent="0.55000000000000004">
      <c r="A4516" t="s">
        <v>3243</v>
      </c>
      <c r="B4516">
        <v>11</v>
      </c>
      <c r="C4516">
        <v>7</v>
      </c>
      <c r="D4516">
        <v>17</v>
      </c>
      <c r="E4516">
        <v>11</v>
      </c>
      <c r="F4516">
        <v>350</v>
      </c>
      <c r="G4516">
        <v>2464</v>
      </c>
      <c r="H4516" t="s">
        <v>3893</v>
      </c>
      <c r="I4516">
        <v>55</v>
      </c>
      <c r="J4516">
        <v>17.670000000000002</v>
      </c>
      <c r="K4516" t="s">
        <v>1982</v>
      </c>
      <c r="L4516" t="s">
        <v>3467</v>
      </c>
      <c r="M4516">
        <v>1553.1758367788659</v>
      </c>
      <c r="N4516">
        <v>6</v>
      </c>
      <c r="O4516">
        <v>3.0380413846606027</v>
      </c>
      <c r="P4516" t="str">
        <f>VLOOKUP('Final Data Set for Clustering'!N4516,'Name of Cluster'!$A$2:$B$7,2,1)</f>
        <v>Long distance</v>
      </c>
    </row>
    <row r="4517" spans="1:16" x14ac:dyDescent="0.55000000000000004">
      <c r="A4517" t="s">
        <v>293</v>
      </c>
      <c r="B4517">
        <v>4</v>
      </c>
      <c r="C4517">
        <v>6</v>
      </c>
      <c r="D4517">
        <v>36</v>
      </c>
      <c r="E4517">
        <v>29</v>
      </c>
      <c r="F4517">
        <v>584</v>
      </c>
      <c r="G4517">
        <v>2288</v>
      </c>
      <c r="H4517" t="s">
        <v>5323</v>
      </c>
      <c r="I4517">
        <v>159.9</v>
      </c>
      <c r="J4517">
        <v>26.4</v>
      </c>
      <c r="K4517" t="s">
        <v>1982</v>
      </c>
      <c r="L4517" t="s">
        <v>3467</v>
      </c>
      <c r="M4517">
        <v>1874.0795025699433</v>
      </c>
      <c r="N4517">
        <v>6</v>
      </c>
      <c r="O4517">
        <v>0.1857065245483506</v>
      </c>
      <c r="P4517" t="str">
        <f>VLOOKUP('Final Data Set for Clustering'!N4517,'Name of Cluster'!$A$2:$B$7,2,1)</f>
        <v>Long distance</v>
      </c>
    </row>
    <row r="4518" spans="1:16" x14ac:dyDescent="0.55000000000000004">
      <c r="A4518" t="s">
        <v>4680</v>
      </c>
      <c r="B4518">
        <v>3</v>
      </c>
      <c r="C4518">
        <v>10</v>
      </c>
      <c r="D4518">
        <v>29</v>
      </c>
      <c r="E4518">
        <v>17</v>
      </c>
      <c r="F4518">
        <v>850</v>
      </c>
      <c r="G4518">
        <v>3240</v>
      </c>
      <c r="H4518" t="s">
        <v>5326</v>
      </c>
      <c r="I4518">
        <v>40.520000000000003</v>
      </c>
      <c r="J4518">
        <v>15.1</v>
      </c>
      <c r="K4518" t="s">
        <v>4417</v>
      </c>
      <c r="L4518" t="s">
        <v>6911</v>
      </c>
      <c r="M4518">
        <v>448.23883436953804</v>
      </c>
      <c r="N4518">
        <v>2</v>
      </c>
      <c r="O4518">
        <v>1.8594794693976666</v>
      </c>
      <c r="P4518" t="str">
        <f>VLOOKUP('Final Data Set for Clustering'!N4518,'Name of Cluster'!$A$2:$B$7,2,1)</f>
        <v>Others</v>
      </c>
    </row>
    <row r="4519" spans="1:16" x14ac:dyDescent="0.55000000000000004">
      <c r="A4519" t="s">
        <v>6679</v>
      </c>
      <c r="B4519">
        <v>2</v>
      </c>
      <c r="C4519">
        <v>8</v>
      </c>
      <c r="D4519">
        <v>31</v>
      </c>
      <c r="E4519">
        <v>28</v>
      </c>
      <c r="F4519">
        <v>293</v>
      </c>
      <c r="G4519">
        <v>1232</v>
      </c>
      <c r="H4519" t="s">
        <v>5905</v>
      </c>
      <c r="I4519">
        <v>45.49</v>
      </c>
      <c r="J4519">
        <v>24.84</v>
      </c>
      <c r="K4519" t="s">
        <v>517</v>
      </c>
      <c r="L4519" t="s">
        <v>3467</v>
      </c>
      <c r="M4519">
        <v>1863.1263897185074</v>
      </c>
      <c r="N4519">
        <v>6</v>
      </c>
      <c r="O4519">
        <v>0.8272827019246819</v>
      </c>
      <c r="P4519" t="str">
        <f>VLOOKUP('Final Data Set for Clustering'!N4519,'Name of Cluster'!$A$2:$B$7,2,1)</f>
        <v>Long distance</v>
      </c>
    </row>
    <row r="4520" spans="1:16" x14ac:dyDescent="0.55000000000000004">
      <c r="A4520" t="s">
        <v>3244</v>
      </c>
      <c r="B4520">
        <v>4</v>
      </c>
      <c r="C4520">
        <v>4</v>
      </c>
      <c r="D4520">
        <v>26</v>
      </c>
      <c r="E4520">
        <v>25</v>
      </c>
      <c r="F4520">
        <v>500</v>
      </c>
      <c r="G4520">
        <v>3360</v>
      </c>
      <c r="H4520" t="s">
        <v>5906</v>
      </c>
      <c r="I4520">
        <v>179.9</v>
      </c>
      <c r="J4520">
        <v>17.829999999999998</v>
      </c>
      <c r="K4520" t="s">
        <v>7372</v>
      </c>
      <c r="L4520" t="s">
        <v>6911</v>
      </c>
      <c r="M4520">
        <v>739.71210208260072</v>
      </c>
      <c r="N4520">
        <v>2</v>
      </c>
      <c r="O4520">
        <v>0.67740693332388169</v>
      </c>
      <c r="P4520" t="str">
        <f>VLOOKUP('Final Data Set for Clustering'!N4520,'Name of Cluster'!$A$2:$B$7,2,1)</f>
        <v>Others</v>
      </c>
    </row>
    <row r="4521" spans="1:16" x14ac:dyDescent="0.55000000000000004">
      <c r="A4521" t="s">
        <v>6203</v>
      </c>
      <c r="B4521">
        <v>2</v>
      </c>
      <c r="C4521">
        <v>6</v>
      </c>
      <c r="D4521">
        <v>3</v>
      </c>
      <c r="E4521">
        <v>2</v>
      </c>
      <c r="F4521">
        <v>300</v>
      </c>
      <c r="G4521">
        <v>6552</v>
      </c>
      <c r="H4521" t="s">
        <v>7810</v>
      </c>
      <c r="I4521">
        <v>125.19</v>
      </c>
      <c r="J4521">
        <v>8.6199999999999992</v>
      </c>
      <c r="K4521" t="s">
        <v>3465</v>
      </c>
      <c r="L4521" t="s">
        <v>4909</v>
      </c>
      <c r="M4521">
        <v>57.924557375459571</v>
      </c>
      <c r="N4521">
        <v>2</v>
      </c>
      <c r="O4521">
        <v>1.8133288268361902</v>
      </c>
      <c r="P4521" t="str">
        <f>VLOOKUP('Final Data Set for Clustering'!N4521,'Name of Cluster'!$A$2:$B$7,2,1)</f>
        <v>Others</v>
      </c>
    </row>
    <row r="4522" spans="1:16" x14ac:dyDescent="0.55000000000000004">
      <c r="A4522" t="s">
        <v>3245</v>
      </c>
      <c r="B4522">
        <v>1</v>
      </c>
      <c r="C4522">
        <v>6</v>
      </c>
      <c r="D4522">
        <v>36</v>
      </c>
      <c r="E4522">
        <v>12</v>
      </c>
      <c r="F4522">
        <v>420</v>
      </c>
      <c r="G4522">
        <v>1536</v>
      </c>
      <c r="H4522" t="s">
        <v>441</v>
      </c>
      <c r="I4522">
        <v>249</v>
      </c>
      <c r="J4522">
        <v>16.489999999999998</v>
      </c>
      <c r="K4522" t="s">
        <v>517</v>
      </c>
      <c r="L4522" t="s">
        <v>6911</v>
      </c>
      <c r="M4522">
        <v>301.93845213266059</v>
      </c>
      <c r="N4522">
        <v>2</v>
      </c>
      <c r="O4522">
        <v>0.89896369509714613</v>
      </c>
      <c r="P4522" t="str">
        <f>VLOOKUP('Final Data Set for Clustering'!N4522,'Name of Cluster'!$A$2:$B$7,2,1)</f>
        <v>Others</v>
      </c>
    </row>
    <row r="4523" spans="1:16" x14ac:dyDescent="0.55000000000000004">
      <c r="A4523" t="s">
        <v>3246</v>
      </c>
      <c r="B4523">
        <v>5</v>
      </c>
      <c r="C4523">
        <v>4</v>
      </c>
      <c r="D4523">
        <v>34</v>
      </c>
      <c r="E4523">
        <v>22</v>
      </c>
      <c r="F4523">
        <v>350</v>
      </c>
      <c r="G4523">
        <v>2964</v>
      </c>
      <c r="H4523" t="s">
        <v>3386</v>
      </c>
      <c r="I4523">
        <v>60.99</v>
      </c>
      <c r="J4523">
        <v>33.590000000000003</v>
      </c>
      <c r="K4523" t="s">
        <v>6904</v>
      </c>
      <c r="L4523" t="s">
        <v>6911</v>
      </c>
      <c r="M4523">
        <v>3314.9654807760439</v>
      </c>
      <c r="N4523">
        <v>6</v>
      </c>
      <c r="O4523">
        <v>4.2101048496012998</v>
      </c>
      <c r="P4523" t="str">
        <f>VLOOKUP('Final Data Set for Clustering'!N4523,'Name of Cluster'!$A$2:$B$7,2,1)</f>
        <v>Long distance</v>
      </c>
    </row>
    <row r="4524" spans="1:16" x14ac:dyDescent="0.55000000000000004">
      <c r="A4524" t="s">
        <v>806</v>
      </c>
      <c r="B4524">
        <v>1</v>
      </c>
      <c r="C4524">
        <v>6</v>
      </c>
      <c r="D4524">
        <v>25</v>
      </c>
      <c r="E4524">
        <v>22</v>
      </c>
      <c r="F4524">
        <v>300</v>
      </c>
      <c r="G4524">
        <v>3402</v>
      </c>
      <c r="H4524" t="s">
        <v>7852</v>
      </c>
      <c r="I4524">
        <v>200</v>
      </c>
      <c r="J4524">
        <v>17.84</v>
      </c>
      <c r="K4524" t="s">
        <v>4419</v>
      </c>
      <c r="L4524" t="s">
        <v>3467</v>
      </c>
      <c r="M4524">
        <v>1573.8482030000966</v>
      </c>
      <c r="N4524">
        <v>6</v>
      </c>
      <c r="O4524">
        <v>1.2618102235204449</v>
      </c>
      <c r="P4524" t="str">
        <f>VLOOKUP('Final Data Set for Clustering'!N4524,'Name of Cluster'!$A$2:$B$7,2,1)</f>
        <v>Long distance</v>
      </c>
    </row>
    <row r="4525" spans="1:16" x14ac:dyDescent="0.55000000000000004">
      <c r="A4525" t="s">
        <v>3247</v>
      </c>
      <c r="B4525">
        <v>1</v>
      </c>
      <c r="C4525">
        <v>2</v>
      </c>
      <c r="D4525">
        <v>76</v>
      </c>
      <c r="E4525">
        <v>26</v>
      </c>
      <c r="F4525">
        <v>900</v>
      </c>
      <c r="G4525">
        <v>11400</v>
      </c>
      <c r="H4525" t="s">
        <v>4836</v>
      </c>
      <c r="I4525">
        <v>364</v>
      </c>
      <c r="J4525">
        <v>34.69</v>
      </c>
      <c r="K4525" t="s">
        <v>6904</v>
      </c>
      <c r="L4525" t="s">
        <v>3467</v>
      </c>
      <c r="M4525">
        <v>2403.4793140669444</v>
      </c>
      <c r="N4525">
        <v>6</v>
      </c>
      <c r="O4525">
        <v>6.7406944024834266</v>
      </c>
      <c r="P4525" t="str">
        <f>VLOOKUP('Final Data Set for Clustering'!N4525,'Name of Cluster'!$A$2:$B$7,2,1)</f>
        <v>Long distance</v>
      </c>
    </row>
    <row r="4526" spans="1:16" x14ac:dyDescent="0.55000000000000004">
      <c r="A4526" t="s">
        <v>294</v>
      </c>
      <c r="B4526">
        <v>4</v>
      </c>
      <c r="C4526">
        <v>7</v>
      </c>
      <c r="D4526">
        <v>27</v>
      </c>
      <c r="E4526">
        <v>22</v>
      </c>
      <c r="F4526">
        <v>800</v>
      </c>
      <c r="G4526">
        <v>5082</v>
      </c>
      <c r="H4526" t="s">
        <v>1970</v>
      </c>
      <c r="I4526">
        <v>89.99</v>
      </c>
      <c r="J4526">
        <v>18.2</v>
      </c>
      <c r="K4526" t="s">
        <v>4417</v>
      </c>
      <c r="L4526" t="s">
        <v>3467</v>
      </c>
      <c r="M4526">
        <v>1059.0243435181571</v>
      </c>
      <c r="N4526">
        <v>2</v>
      </c>
      <c r="O4526">
        <v>0.80236848032351848</v>
      </c>
      <c r="P4526" t="str">
        <f>VLOOKUP('Final Data Set for Clustering'!N4526,'Name of Cluster'!$A$2:$B$7,2,1)</f>
        <v>Others</v>
      </c>
    </row>
    <row r="4527" spans="1:16" x14ac:dyDescent="0.55000000000000004">
      <c r="A4527" t="s">
        <v>4681</v>
      </c>
      <c r="B4527">
        <v>4</v>
      </c>
      <c r="C4527">
        <v>8</v>
      </c>
      <c r="D4527">
        <v>22</v>
      </c>
      <c r="E4527">
        <v>8</v>
      </c>
      <c r="F4527">
        <v>300</v>
      </c>
      <c r="G4527">
        <v>9600</v>
      </c>
      <c r="H4527" t="s">
        <v>457</v>
      </c>
      <c r="I4527">
        <v>17.899999999999999</v>
      </c>
      <c r="J4527">
        <v>12.79</v>
      </c>
      <c r="K4527" t="s">
        <v>6417</v>
      </c>
      <c r="L4527" t="s">
        <v>4909</v>
      </c>
      <c r="M4527">
        <v>356.23822811082346</v>
      </c>
      <c r="N4527">
        <v>2</v>
      </c>
      <c r="O4527">
        <v>0.48758261677893933</v>
      </c>
      <c r="P4527" t="str">
        <f>VLOOKUP('Final Data Set for Clustering'!N4527,'Name of Cluster'!$A$2:$B$7,2,1)</f>
        <v>Others</v>
      </c>
    </row>
    <row r="4528" spans="1:16" x14ac:dyDescent="0.55000000000000004">
      <c r="A4528" t="s">
        <v>4246</v>
      </c>
      <c r="B4528">
        <v>5</v>
      </c>
      <c r="C4528">
        <v>5</v>
      </c>
      <c r="D4528">
        <v>13</v>
      </c>
      <c r="E4528">
        <v>11</v>
      </c>
      <c r="F4528">
        <v>200</v>
      </c>
      <c r="G4528">
        <v>5632</v>
      </c>
      <c r="H4528" t="s">
        <v>6867</v>
      </c>
      <c r="I4528">
        <v>19.829999999999998</v>
      </c>
      <c r="J4528">
        <v>12.8</v>
      </c>
      <c r="K4528" t="s">
        <v>4420</v>
      </c>
      <c r="L4528" t="s">
        <v>4909</v>
      </c>
      <c r="M4528">
        <v>193.21507224815059</v>
      </c>
      <c r="N4528">
        <v>2</v>
      </c>
      <c r="O4528">
        <v>0.70797328391868464</v>
      </c>
      <c r="P4528" t="str">
        <f>VLOOKUP('Final Data Set for Clustering'!N4528,'Name of Cluster'!$A$2:$B$7,2,1)</f>
        <v>Others</v>
      </c>
    </row>
    <row r="4529" spans="1:16" x14ac:dyDescent="0.55000000000000004">
      <c r="A4529" t="s">
        <v>1770</v>
      </c>
      <c r="B4529">
        <v>3</v>
      </c>
      <c r="C4529">
        <v>9</v>
      </c>
      <c r="D4529">
        <v>32</v>
      </c>
      <c r="E4529">
        <v>16</v>
      </c>
      <c r="F4529">
        <v>30000</v>
      </c>
      <c r="G4529">
        <v>216000</v>
      </c>
      <c r="H4529" t="s">
        <v>5870</v>
      </c>
      <c r="I4529">
        <v>500</v>
      </c>
      <c r="J4529">
        <v>149.71</v>
      </c>
      <c r="K4529" t="s">
        <v>7888</v>
      </c>
      <c r="L4529" t="s">
        <v>6911</v>
      </c>
      <c r="M4529">
        <v>521.25305092971018</v>
      </c>
      <c r="N4529">
        <v>1</v>
      </c>
      <c r="O4529">
        <v>19.814216723351894</v>
      </c>
      <c r="P4529" t="str">
        <f>VLOOKUP('Final Data Set for Clustering'!N4529,'Name of Cluster'!$A$2:$B$7,2,1)</f>
        <v>Oversized Products</v>
      </c>
    </row>
    <row r="4530" spans="1:16" x14ac:dyDescent="0.55000000000000004">
      <c r="A4530" t="s">
        <v>7667</v>
      </c>
      <c r="B4530">
        <v>1</v>
      </c>
      <c r="C4530">
        <v>6</v>
      </c>
      <c r="D4530">
        <v>20</v>
      </c>
      <c r="E4530">
        <v>15</v>
      </c>
      <c r="F4530">
        <v>1250</v>
      </c>
      <c r="G4530">
        <v>3045</v>
      </c>
      <c r="H4530" t="s">
        <v>4367</v>
      </c>
      <c r="I4530">
        <v>78</v>
      </c>
      <c r="J4530">
        <v>18.43</v>
      </c>
      <c r="K4530" t="s">
        <v>3464</v>
      </c>
      <c r="L4530" t="s">
        <v>6911</v>
      </c>
      <c r="M4530">
        <v>1222.5071840316639</v>
      </c>
      <c r="N4530">
        <v>2</v>
      </c>
      <c r="O4530">
        <v>1.2679644719176908</v>
      </c>
      <c r="P4530" t="str">
        <f>VLOOKUP('Final Data Set for Clustering'!N4530,'Name of Cluster'!$A$2:$B$7,2,1)</f>
        <v>Others</v>
      </c>
    </row>
    <row r="4531" spans="1:16" x14ac:dyDescent="0.55000000000000004">
      <c r="A4531" t="s">
        <v>2770</v>
      </c>
      <c r="B4531">
        <v>3</v>
      </c>
      <c r="C4531">
        <v>5</v>
      </c>
      <c r="D4531">
        <v>20</v>
      </c>
      <c r="E4531">
        <v>15</v>
      </c>
      <c r="F4531">
        <v>200</v>
      </c>
      <c r="G4531">
        <v>2210</v>
      </c>
      <c r="H4531" t="s">
        <v>5397</v>
      </c>
      <c r="I4531">
        <v>29.9</v>
      </c>
      <c r="J4531">
        <v>18.23</v>
      </c>
      <c r="K4531" t="s">
        <v>3969</v>
      </c>
      <c r="L4531" t="s">
        <v>6911</v>
      </c>
      <c r="M4531">
        <v>646.51720161327398</v>
      </c>
      <c r="N4531">
        <v>2</v>
      </c>
      <c r="O4531">
        <v>0.35515665012926095</v>
      </c>
      <c r="P4531" t="str">
        <f>VLOOKUP('Final Data Set for Clustering'!N4531,'Name of Cluster'!$A$2:$B$7,2,1)</f>
        <v>Others</v>
      </c>
    </row>
    <row r="4532" spans="1:16" x14ac:dyDescent="0.55000000000000004">
      <c r="A4532" t="s">
        <v>2274</v>
      </c>
      <c r="B4532">
        <v>4</v>
      </c>
      <c r="C4532">
        <v>6</v>
      </c>
      <c r="D4532">
        <v>32</v>
      </c>
      <c r="E4532">
        <v>18</v>
      </c>
      <c r="F4532">
        <v>3950</v>
      </c>
      <c r="G4532">
        <v>31500</v>
      </c>
      <c r="H4532" t="s">
        <v>1407</v>
      </c>
      <c r="I4532">
        <v>150</v>
      </c>
      <c r="J4532">
        <v>22.13</v>
      </c>
      <c r="K4532" t="s">
        <v>6909</v>
      </c>
      <c r="L4532" t="s">
        <v>6911</v>
      </c>
      <c r="M4532">
        <v>364.27548537438463</v>
      </c>
      <c r="N4532">
        <v>2</v>
      </c>
      <c r="O4532">
        <v>0.82877504805416891</v>
      </c>
      <c r="P4532" t="str">
        <f>VLOOKUP('Final Data Set for Clustering'!N4532,'Name of Cluster'!$A$2:$B$7,2,1)</f>
        <v>Others</v>
      </c>
    </row>
    <row r="4533" spans="1:16" x14ac:dyDescent="0.55000000000000004">
      <c r="A4533" t="s">
        <v>7668</v>
      </c>
      <c r="B4533">
        <v>2</v>
      </c>
      <c r="C4533">
        <v>12</v>
      </c>
      <c r="D4533">
        <v>30</v>
      </c>
      <c r="E4533">
        <v>17</v>
      </c>
      <c r="F4533">
        <v>280</v>
      </c>
      <c r="G4533">
        <v>4200</v>
      </c>
      <c r="H4533" t="s">
        <v>2427</v>
      </c>
      <c r="I4533">
        <v>78</v>
      </c>
      <c r="J4533">
        <v>16.989999999999998</v>
      </c>
      <c r="K4533" t="s">
        <v>4417</v>
      </c>
      <c r="L4533" t="s">
        <v>6911</v>
      </c>
      <c r="M4533">
        <v>919.24021098106255</v>
      </c>
      <c r="N4533">
        <v>2</v>
      </c>
      <c r="O4533">
        <v>4.40220039380206</v>
      </c>
      <c r="P4533" t="str">
        <f>VLOOKUP('Final Data Set for Clustering'!N4533,'Name of Cluster'!$A$2:$B$7,2,1)</f>
        <v>Others</v>
      </c>
    </row>
    <row r="4534" spans="1:16" x14ac:dyDescent="0.55000000000000004">
      <c r="A4534" t="s">
        <v>2275</v>
      </c>
      <c r="B4534">
        <v>23</v>
      </c>
      <c r="C4534">
        <v>6</v>
      </c>
      <c r="D4534">
        <v>17</v>
      </c>
      <c r="E4534">
        <v>4</v>
      </c>
      <c r="F4534">
        <v>200</v>
      </c>
      <c r="G4534">
        <v>352</v>
      </c>
      <c r="H4534" t="s">
        <v>1405</v>
      </c>
      <c r="I4534">
        <v>13.3</v>
      </c>
      <c r="J4534">
        <v>8.11</v>
      </c>
      <c r="L4534" t="s">
        <v>4909</v>
      </c>
      <c r="M4534">
        <v>135.92586848644501</v>
      </c>
      <c r="N4534">
        <v>3</v>
      </c>
      <c r="O4534">
        <v>1.6174582493433876</v>
      </c>
      <c r="P4534" t="str">
        <f>VLOOKUP('Final Data Set for Clustering'!N4534,'Name of Cluster'!$A$2:$B$7,2,1)</f>
        <v>Long confirmation time by LP</v>
      </c>
    </row>
    <row r="4535" spans="1:16" x14ac:dyDescent="0.55000000000000004">
      <c r="A4535" t="s">
        <v>5702</v>
      </c>
      <c r="B4535">
        <v>5</v>
      </c>
      <c r="C4535">
        <v>5</v>
      </c>
      <c r="D4535">
        <v>32</v>
      </c>
      <c r="E4535">
        <v>22</v>
      </c>
      <c r="F4535">
        <v>200</v>
      </c>
      <c r="G4535">
        <v>52500</v>
      </c>
      <c r="H4535" t="s">
        <v>2964</v>
      </c>
      <c r="I4535">
        <v>160</v>
      </c>
      <c r="J4535">
        <v>28.18</v>
      </c>
      <c r="K4535" t="s">
        <v>7889</v>
      </c>
      <c r="L4535" t="s">
        <v>3467</v>
      </c>
      <c r="M4535">
        <v>2587.1229563570678</v>
      </c>
      <c r="N4535">
        <v>6</v>
      </c>
      <c r="O4535">
        <v>2.6608162805834805</v>
      </c>
      <c r="P4535" t="str">
        <f>VLOOKUP('Final Data Set for Clustering'!N4535,'Name of Cluster'!$A$2:$B$7,2,1)</f>
        <v>Long distance</v>
      </c>
    </row>
    <row r="4536" spans="1:16" x14ac:dyDescent="0.55000000000000004">
      <c r="A4536" t="s">
        <v>2771</v>
      </c>
      <c r="B4536">
        <v>4</v>
      </c>
      <c r="C4536">
        <v>6</v>
      </c>
      <c r="D4536">
        <v>20</v>
      </c>
      <c r="E4536">
        <v>19</v>
      </c>
      <c r="F4536">
        <v>6400</v>
      </c>
      <c r="G4536">
        <v>8000</v>
      </c>
      <c r="H4536" t="s">
        <v>5867</v>
      </c>
      <c r="I4536">
        <v>169</v>
      </c>
      <c r="J4536">
        <v>15.93</v>
      </c>
      <c r="K4536" t="s">
        <v>4419</v>
      </c>
      <c r="L4536" t="s">
        <v>6911</v>
      </c>
      <c r="M4536">
        <v>388.86588907580312</v>
      </c>
      <c r="N4536">
        <v>2</v>
      </c>
      <c r="O4536">
        <v>0.87321347135866845</v>
      </c>
      <c r="P4536" t="str">
        <f>VLOOKUP('Final Data Set for Clustering'!N4536,'Name of Cluster'!$A$2:$B$7,2,1)</f>
        <v>Others</v>
      </c>
    </row>
    <row r="4537" spans="1:16" x14ac:dyDescent="0.55000000000000004">
      <c r="A4537" t="s">
        <v>2276</v>
      </c>
      <c r="B4537">
        <v>1</v>
      </c>
      <c r="C4537">
        <v>6</v>
      </c>
      <c r="D4537">
        <v>20</v>
      </c>
      <c r="E4537">
        <v>14</v>
      </c>
      <c r="F4537">
        <v>1550</v>
      </c>
      <c r="G4537">
        <v>4374</v>
      </c>
      <c r="H4537" t="s">
        <v>1902</v>
      </c>
      <c r="I4537">
        <v>135.9</v>
      </c>
      <c r="J4537">
        <v>18.2</v>
      </c>
      <c r="K4537" t="s">
        <v>6904</v>
      </c>
      <c r="L4537" t="s">
        <v>6911</v>
      </c>
      <c r="M4537">
        <v>451.72807713031727</v>
      </c>
      <c r="N4537">
        <v>2</v>
      </c>
      <c r="O4537">
        <v>0.25815774107549661</v>
      </c>
      <c r="P4537" t="str">
        <f>VLOOKUP('Final Data Set for Clustering'!N4537,'Name of Cluster'!$A$2:$B$7,2,1)</f>
        <v>Others</v>
      </c>
    </row>
    <row r="4538" spans="1:16" x14ac:dyDescent="0.55000000000000004">
      <c r="A4538" t="s">
        <v>4247</v>
      </c>
      <c r="B4538">
        <v>3</v>
      </c>
      <c r="C4538">
        <v>7</v>
      </c>
      <c r="D4538">
        <v>25</v>
      </c>
      <c r="E4538">
        <v>15</v>
      </c>
      <c r="F4538">
        <v>450</v>
      </c>
      <c r="G4538">
        <v>2205</v>
      </c>
      <c r="H4538" t="s">
        <v>957</v>
      </c>
      <c r="I4538">
        <v>129.99</v>
      </c>
      <c r="J4538">
        <v>21.31</v>
      </c>
      <c r="K4538" t="s">
        <v>5412</v>
      </c>
      <c r="L4538" t="s">
        <v>3467</v>
      </c>
      <c r="M4538">
        <v>2489.6790462122458</v>
      </c>
      <c r="N4538">
        <v>6</v>
      </c>
      <c r="O4538">
        <v>1.4849582693014007</v>
      </c>
      <c r="P4538" t="str">
        <f>VLOOKUP('Final Data Set for Clustering'!N4538,'Name of Cluster'!$A$2:$B$7,2,1)</f>
        <v>Long distance</v>
      </c>
    </row>
    <row r="4539" spans="1:16" x14ac:dyDescent="0.55000000000000004">
      <c r="A4539" t="s">
        <v>4682</v>
      </c>
      <c r="B4539">
        <v>6</v>
      </c>
      <c r="C4539">
        <v>7</v>
      </c>
      <c r="D4539">
        <v>25</v>
      </c>
      <c r="E4539">
        <v>20</v>
      </c>
      <c r="F4539">
        <v>450</v>
      </c>
      <c r="G4539">
        <v>561</v>
      </c>
      <c r="H4539" t="s">
        <v>3896</v>
      </c>
      <c r="I4539">
        <v>174</v>
      </c>
      <c r="J4539">
        <v>16.66</v>
      </c>
      <c r="K4539" t="s">
        <v>516</v>
      </c>
      <c r="L4539" t="s">
        <v>3467</v>
      </c>
      <c r="O4539">
        <v>0</v>
      </c>
      <c r="P4539" t="e">
        <f>VLOOKUP('Final Data Set for Clustering'!N4539,'Name of Cluster'!$A$2:$B$7,2,1)</f>
        <v>#N/A</v>
      </c>
    </row>
    <row r="4540" spans="1:16" x14ac:dyDescent="0.55000000000000004">
      <c r="A4540" t="s">
        <v>5191</v>
      </c>
      <c r="B4540">
        <v>5</v>
      </c>
      <c r="C4540">
        <v>7</v>
      </c>
      <c r="D4540">
        <v>29</v>
      </c>
      <c r="E4540">
        <v>14</v>
      </c>
      <c r="F4540">
        <v>550</v>
      </c>
      <c r="G4540">
        <v>2352</v>
      </c>
      <c r="H4540" t="s">
        <v>2907</v>
      </c>
      <c r="I4540">
        <v>49.9</v>
      </c>
      <c r="J4540">
        <v>18.23</v>
      </c>
      <c r="K4540" t="s">
        <v>6907</v>
      </c>
      <c r="L4540" t="s">
        <v>6911</v>
      </c>
      <c r="M4540">
        <v>623.71818054602477</v>
      </c>
      <c r="N4540">
        <v>2</v>
      </c>
      <c r="O4540">
        <v>0.36717343396505719</v>
      </c>
      <c r="P4540" t="str">
        <f>VLOOKUP('Final Data Set for Clustering'!N4540,'Name of Cluster'!$A$2:$B$7,2,1)</f>
        <v>Others</v>
      </c>
    </row>
    <row r="4541" spans="1:16" x14ac:dyDescent="0.55000000000000004">
      <c r="A4541" t="s">
        <v>4683</v>
      </c>
      <c r="B4541">
        <v>6</v>
      </c>
      <c r="C4541">
        <v>9</v>
      </c>
      <c r="D4541">
        <v>49</v>
      </c>
      <c r="E4541">
        <v>22</v>
      </c>
      <c r="F4541">
        <v>900</v>
      </c>
      <c r="G4541">
        <v>11400</v>
      </c>
      <c r="H4541" t="s">
        <v>4836</v>
      </c>
      <c r="I4541">
        <v>349.9</v>
      </c>
      <c r="J4541">
        <v>31.96</v>
      </c>
      <c r="K4541" t="s">
        <v>6904</v>
      </c>
      <c r="L4541" t="s">
        <v>3467</v>
      </c>
      <c r="M4541">
        <v>2819.4867575465214</v>
      </c>
      <c r="N4541">
        <v>6</v>
      </c>
      <c r="O4541">
        <v>2.5492614795005695</v>
      </c>
      <c r="P4541" t="str">
        <f>VLOOKUP('Final Data Set for Clustering'!N4541,'Name of Cluster'!$A$2:$B$7,2,1)</f>
        <v>Long distance</v>
      </c>
    </row>
    <row r="4542" spans="1:16" x14ac:dyDescent="0.55000000000000004">
      <c r="A4542" t="s">
        <v>6204</v>
      </c>
      <c r="B4542">
        <v>10</v>
      </c>
      <c r="C4542">
        <v>7</v>
      </c>
      <c r="D4542">
        <v>30</v>
      </c>
      <c r="E4542">
        <v>17</v>
      </c>
      <c r="F4542">
        <v>100</v>
      </c>
      <c r="G4542">
        <v>1425</v>
      </c>
      <c r="H4542" t="s">
        <v>441</v>
      </c>
      <c r="I4542">
        <v>113.99</v>
      </c>
      <c r="J4542">
        <v>17.239999999999998</v>
      </c>
      <c r="K4542" t="s">
        <v>4417</v>
      </c>
      <c r="L4542" t="s">
        <v>3467</v>
      </c>
      <c r="M4542">
        <v>1484.462088887944</v>
      </c>
      <c r="N4542">
        <v>6</v>
      </c>
      <c r="O4542">
        <v>1.5593190442458811</v>
      </c>
      <c r="P4542" t="str">
        <f>VLOOKUP('Final Data Set for Clustering'!N4542,'Name of Cluster'!$A$2:$B$7,2,1)</f>
        <v>Long distance</v>
      </c>
    </row>
    <row r="4543" spans="1:16" x14ac:dyDescent="0.55000000000000004">
      <c r="A4543" t="s">
        <v>5192</v>
      </c>
      <c r="B4543">
        <v>3</v>
      </c>
      <c r="C4543">
        <v>2</v>
      </c>
      <c r="D4543">
        <v>7</v>
      </c>
      <c r="E4543">
        <v>5</v>
      </c>
      <c r="F4543">
        <v>300</v>
      </c>
      <c r="G4543">
        <v>6000</v>
      </c>
      <c r="H4543" t="s">
        <v>5857</v>
      </c>
      <c r="I4543">
        <v>79.5</v>
      </c>
      <c r="J4543">
        <v>7.82</v>
      </c>
      <c r="K4543" t="s">
        <v>3463</v>
      </c>
      <c r="L4543" t="s">
        <v>4909</v>
      </c>
      <c r="M4543">
        <v>86.677515796590896</v>
      </c>
      <c r="N4543">
        <v>2</v>
      </c>
      <c r="O4543">
        <v>2.9503001815593999</v>
      </c>
      <c r="P4543" t="str">
        <f>VLOOKUP('Final Data Set for Clustering'!N4543,'Name of Cluster'!$A$2:$B$7,2,1)</f>
        <v>Others</v>
      </c>
    </row>
    <row r="4544" spans="1:16" x14ac:dyDescent="0.55000000000000004">
      <c r="A4544" t="s">
        <v>3248</v>
      </c>
      <c r="B4544">
        <v>3</v>
      </c>
      <c r="C4544">
        <v>7</v>
      </c>
      <c r="D4544">
        <v>25</v>
      </c>
      <c r="E4544">
        <v>24</v>
      </c>
      <c r="F4544">
        <v>600</v>
      </c>
      <c r="G4544">
        <v>8151</v>
      </c>
      <c r="H4544" t="s">
        <v>2415</v>
      </c>
      <c r="I4544">
        <v>84.99</v>
      </c>
      <c r="J4544">
        <v>15.35</v>
      </c>
      <c r="K4544" t="s">
        <v>6904</v>
      </c>
      <c r="L4544" t="s">
        <v>6911</v>
      </c>
      <c r="M4544">
        <v>888.48140168960413</v>
      </c>
      <c r="N4544">
        <v>2</v>
      </c>
      <c r="O4544">
        <v>0.46568009094783547</v>
      </c>
      <c r="P4544" t="str">
        <f>VLOOKUP('Final Data Set for Clustering'!N4544,'Name of Cluster'!$A$2:$B$7,2,1)</f>
        <v>Others</v>
      </c>
    </row>
    <row r="4545" spans="1:16" x14ac:dyDescent="0.55000000000000004">
      <c r="A4545" t="s">
        <v>4248</v>
      </c>
      <c r="B4545">
        <v>1</v>
      </c>
      <c r="C4545">
        <v>6</v>
      </c>
      <c r="D4545">
        <v>18</v>
      </c>
      <c r="E4545">
        <v>17</v>
      </c>
      <c r="F4545">
        <v>125</v>
      </c>
      <c r="G4545">
        <v>1326</v>
      </c>
      <c r="H4545" t="s">
        <v>2914</v>
      </c>
      <c r="I4545">
        <v>29.99</v>
      </c>
      <c r="J4545">
        <v>15.23</v>
      </c>
      <c r="K4545" t="s">
        <v>516</v>
      </c>
      <c r="L4545" t="s">
        <v>6911</v>
      </c>
      <c r="M4545">
        <v>795.70439461738761</v>
      </c>
      <c r="N4545">
        <v>2</v>
      </c>
      <c r="O4545">
        <v>0.599048709968235</v>
      </c>
      <c r="P4545" t="str">
        <f>VLOOKUP('Final Data Set for Clustering'!N4545,'Name of Cluster'!$A$2:$B$7,2,1)</f>
        <v>Others</v>
      </c>
    </row>
    <row r="4546" spans="1:16" x14ac:dyDescent="0.55000000000000004">
      <c r="A4546" t="s">
        <v>5703</v>
      </c>
      <c r="B4546">
        <v>2</v>
      </c>
      <c r="C4546">
        <v>4</v>
      </c>
      <c r="D4546">
        <v>27</v>
      </c>
      <c r="E4546">
        <v>20</v>
      </c>
      <c r="F4546">
        <v>3500</v>
      </c>
      <c r="G4546">
        <v>18900</v>
      </c>
      <c r="H4546" t="s">
        <v>1404</v>
      </c>
      <c r="I4546">
        <v>110</v>
      </c>
      <c r="J4546">
        <v>26.06</v>
      </c>
      <c r="K4546" t="s">
        <v>6904</v>
      </c>
      <c r="L4546" t="s">
        <v>3467</v>
      </c>
      <c r="M4546">
        <v>1559.1440662206226</v>
      </c>
      <c r="N4546">
        <v>6</v>
      </c>
      <c r="O4546">
        <v>1.5721892945019973</v>
      </c>
      <c r="P4546" t="str">
        <f>VLOOKUP('Final Data Set for Clustering'!N4546,'Name of Cluster'!$A$2:$B$7,2,1)</f>
        <v>Long distance</v>
      </c>
    </row>
    <row r="4547" spans="1:16" x14ac:dyDescent="0.55000000000000004">
      <c r="A4547" t="s">
        <v>4249</v>
      </c>
      <c r="B4547">
        <v>2</v>
      </c>
      <c r="C4547">
        <v>2</v>
      </c>
      <c r="D4547">
        <v>13</v>
      </c>
      <c r="E4547">
        <v>9</v>
      </c>
      <c r="F4547">
        <v>1291</v>
      </c>
      <c r="G4547">
        <v>10580</v>
      </c>
      <c r="H4547" t="s">
        <v>4407</v>
      </c>
      <c r="I4547">
        <v>113.89</v>
      </c>
      <c r="J4547">
        <v>23.6</v>
      </c>
      <c r="K4547" t="s">
        <v>7888</v>
      </c>
      <c r="L4547" t="s">
        <v>4909</v>
      </c>
      <c r="M4547">
        <v>446.92341501377183</v>
      </c>
      <c r="N4547">
        <v>2</v>
      </c>
      <c r="O4547">
        <v>2.1340285837047142</v>
      </c>
      <c r="P4547" t="str">
        <f>VLOOKUP('Final Data Set for Clustering'!N4547,'Name of Cluster'!$A$2:$B$7,2,1)</f>
        <v>Others</v>
      </c>
    </row>
    <row r="4548" spans="1:16" x14ac:dyDescent="0.55000000000000004">
      <c r="A4548" t="s">
        <v>2277</v>
      </c>
      <c r="B4548">
        <v>0</v>
      </c>
      <c r="C4548">
        <v>6</v>
      </c>
      <c r="D4548">
        <v>26</v>
      </c>
      <c r="E4548">
        <v>18</v>
      </c>
      <c r="F4548">
        <v>900</v>
      </c>
      <c r="G4548">
        <v>26880</v>
      </c>
      <c r="H4548" t="s">
        <v>3886</v>
      </c>
      <c r="I4548">
        <v>55</v>
      </c>
      <c r="J4548">
        <v>19.36</v>
      </c>
      <c r="K4548" t="s">
        <v>1982</v>
      </c>
      <c r="L4548" t="s">
        <v>6911</v>
      </c>
      <c r="M4548">
        <v>552.23473487357001</v>
      </c>
      <c r="N4548">
        <v>2</v>
      </c>
      <c r="O4548">
        <v>0.54713950872886163</v>
      </c>
      <c r="P4548" t="str">
        <f>VLOOKUP('Final Data Set for Clustering'!N4548,'Name of Cluster'!$A$2:$B$7,2,1)</f>
        <v>Others</v>
      </c>
    </row>
    <row r="4549" spans="1:16" x14ac:dyDescent="0.55000000000000004">
      <c r="A4549" t="s">
        <v>295</v>
      </c>
      <c r="B4549">
        <v>5</v>
      </c>
      <c r="C4549">
        <v>6</v>
      </c>
      <c r="D4549">
        <v>33</v>
      </c>
      <c r="E4549">
        <v>21</v>
      </c>
      <c r="F4549">
        <v>417</v>
      </c>
      <c r="G4549">
        <v>6580</v>
      </c>
      <c r="H4549" t="s">
        <v>1419</v>
      </c>
      <c r="I4549">
        <v>52.64</v>
      </c>
      <c r="J4549">
        <v>18.25</v>
      </c>
      <c r="K4549" t="s">
        <v>6417</v>
      </c>
      <c r="L4549" t="s">
        <v>6911</v>
      </c>
      <c r="M4549">
        <v>986.2766761073965</v>
      </c>
      <c r="N4549">
        <v>2</v>
      </c>
      <c r="O4549">
        <v>0.84977739721487522</v>
      </c>
      <c r="P4549" t="str">
        <f>VLOOKUP('Final Data Set for Clustering'!N4549,'Name of Cluster'!$A$2:$B$7,2,1)</f>
        <v>Others</v>
      </c>
    </row>
    <row r="4550" spans="1:16" x14ac:dyDescent="0.55000000000000004">
      <c r="A4550" t="s">
        <v>5704</v>
      </c>
      <c r="B4550">
        <v>3</v>
      </c>
      <c r="C4550">
        <v>6</v>
      </c>
      <c r="D4550">
        <v>26</v>
      </c>
      <c r="E4550">
        <v>19</v>
      </c>
      <c r="F4550">
        <v>416</v>
      </c>
      <c r="G4550">
        <v>2106</v>
      </c>
      <c r="H4550" t="s">
        <v>2929</v>
      </c>
      <c r="I4550">
        <v>190.83</v>
      </c>
      <c r="J4550">
        <v>16.09</v>
      </c>
      <c r="K4550" t="s">
        <v>1982</v>
      </c>
      <c r="L4550" t="s">
        <v>6911</v>
      </c>
      <c r="M4550">
        <v>522.58311251584394</v>
      </c>
      <c r="N4550">
        <v>2</v>
      </c>
      <c r="O4550">
        <v>0.17330940973164372</v>
      </c>
      <c r="P4550" t="str">
        <f>VLOOKUP('Final Data Set for Clustering'!N4550,'Name of Cluster'!$A$2:$B$7,2,1)</f>
        <v>Others</v>
      </c>
    </row>
    <row r="4551" spans="1:16" x14ac:dyDescent="0.55000000000000004">
      <c r="A4551" t="s">
        <v>2278</v>
      </c>
      <c r="B4551">
        <v>39</v>
      </c>
      <c r="C4551">
        <v>15</v>
      </c>
      <c r="D4551">
        <v>34</v>
      </c>
      <c r="E4551">
        <v>22</v>
      </c>
      <c r="F4551">
        <v>17600</v>
      </c>
      <c r="G4551">
        <v>55223</v>
      </c>
      <c r="H4551" t="s">
        <v>3885</v>
      </c>
      <c r="I4551">
        <v>559</v>
      </c>
      <c r="J4551">
        <v>41.43</v>
      </c>
      <c r="K4551" t="s">
        <v>4907</v>
      </c>
      <c r="L4551" t="s">
        <v>6911</v>
      </c>
      <c r="M4551">
        <v>1125.027196132108</v>
      </c>
      <c r="N4551">
        <v>4</v>
      </c>
      <c r="O4551">
        <v>13.875021874042091</v>
      </c>
      <c r="P4551" t="str">
        <f>VLOOKUP('Final Data Set for Clustering'!N4551,'Name of Cluster'!$A$2:$B$7,2,1)</f>
        <v>Long Seller preparation time</v>
      </c>
    </row>
    <row r="4552" spans="1:16" x14ac:dyDescent="0.55000000000000004">
      <c r="A4552" t="s">
        <v>6205</v>
      </c>
      <c r="B4552">
        <v>3</v>
      </c>
      <c r="C4552">
        <v>6</v>
      </c>
      <c r="D4552">
        <v>18</v>
      </c>
      <c r="E4552">
        <v>15</v>
      </c>
      <c r="F4552">
        <v>100</v>
      </c>
      <c r="G4552">
        <v>2400</v>
      </c>
      <c r="H4552" t="s">
        <v>960</v>
      </c>
      <c r="I4552">
        <v>189.99</v>
      </c>
      <c r="J4552">
        <v>17.09</v>
      </c>
      <c r="K4552" t="s">
        <v>518</v>
      </c>
      <c r="L4552" t="s">
        <v>6911</v>
      </c>
      <c r="M4552">
        <v>237.59602146422321</v>
      </c>
      <c r="N4552">
        <v>2</v>
      </c>
      <c r="O4552">
        <v>0.36208186903908895</v>
      </c>
      <c r="P4552" t="str">
        <f>VLOOKUP('Final Data Set for Clustering'!N4552,'Name of Cluster'!$A$2:$B$7,2,1)</f>
        <v>Others</v>
      </c>
    </row>
    <row r="4553" spans="1:16" x14ac:dyDescent="0.55000000000000004">
      <c r="A4553" t="s">
        <v>7669</v>
      </c>
      <c r="B4553">
        <v>6</v>
      </c>
      <c r="C4553">
        <v>8</v>
      </c>
      <c r="D4553">
        <v>1</v>
      </c>
      <c r="E4553">
        <v>0</v>
      </c>
      <c r="F4553">
        <v>2300</v>
      </c>
      <c r="G4553">
        <v>15625</v>
      </c>
      <c r="H4553" t="s">
        <v>3899</v>
      </c>
      <c r="I4553">
        <v>37.9</v>
      </c>
      <c r="J4553">
        <v>12.57</v>
      </c>
      <c r="K4553" t="s">
        <v>6904</v>
      </c>
      <c r="L4553" t="s">
        <v>4909</v>
      </c>
      <c r="M4553">
        <v>30.563282760742137</v>
      </c>
      <c r="N4553">
        <v>2</v>
      </c>
      <c r="O4553">
        <v>2.4872305575423628</v>
      </c>
      <c r="P4553" t="str">
        <f>VLOOKUP('Final Data Set for Clustering'!N4553,'Name of Cluster'!$A$2:$B$7,2,1)</f>
        <v>Others</v>
      </c>
    </row>
    <row r="4554" spans="1:16" x14ac:dyDescent="0.55000000000000004">
      <c r="A4554" t="s">
        <v>807</v>
      </c>
      <c r="B4554">
        <v>7</v>
      </c>
      <c r="C4554">
        <v>6</v>
      </c>
      <c r="D4554">
        <v>25</v>
      </c>
      <c r="E4554">
        <v>24</v>
      </c>
      <c r="F4554">
        <v>150</v>
      </c>
      <c r="G4554">
        <v>352</v>
      </c>
      <c r="H4554" t="s">
        <v>1405</v>
      </c>
      <c r="I4554">
        <v>20.3</v>
      </c>
      <c r="J4554">
        <v>15.1</v>
      </c>
      <c r="K4554" t="s">
        <v>518</v>
      </c>
      <c r="L4554" t="s">
        <v>6911</v>
      </c>
      <c r="M4554">
        <v>283.12781632994472</v>
      </c>
      <c r="N4554">
        <v>2</v>
      </c>
      <c r="O4554">
        <v>0.40815016157955031</v>
      </c>
      <c r="P4554" t="str">
        <f>VLOOKUP('Final Data Set for Clustering'!N4554,'Name of Cluster'!$A$2:$B$7,2,1)</f>
        <v>Others</v>
      </c>
    </row>
    <row r="4555" spans="1:16" x14ac:dyDescent="0.55000000000000004">
      <c r="A4555" t="s">
        <v>807</v>
      </c>
      <c r="B4555">
        <v>7</v>
      </c>
      <c r="C4555">
        <v>6</v>
      </c>
      <c r="D4555">
        <v>25</v>
      </c>
      <c r="E4555">
        <v>24</v>
      </c>
      <c r="F4555">
        <v>300</v>
      </c>
      <c r="G4555">
        <v>352</v>
      </c>
      <c r="H4555" t="s">
        <v>1405</v>
      </c>
      <c r="I4555">
        <v>27.3</v>
      </c>
      <c r="J4555">
        <v>15.1</v>
      </c>
      <c r="K4555" t="s">
        <v>518</v>
      </c>
      <c r="L4555" t="s">
        <v>6911</v>
      </c>
      <c r="M4555">
        <v>283.12781632994472</v>
      </c>
      <c r="N4555">
        <v>2</v>
      </c>
      <c r="O4555">
        <v>0.39570941617255984</v>
      </c>
      <c r="P4555" t="str">
        <f>VLOOKUP('Final Data Set for Clustering'!N4555,'Name of Cluster'!$A$2:$B$7,2,1)</f>
        <v>Others</v>
      </c>
    </row>
    <row r="4556" spans="1:16" x14ac:dyDescent="0.55000000000000004">
      <c r="A4556" t="s">
        <v>1771</v>
      </c>
      <c r="B4556">
        <v>9</v>
      </c>
      <c r="C4556">
        <v>6</v>
      </c>
      <c r="D4556">
        <v>22</v>
      </c>
      <c r="E4556">
        <v>17</v>
      </c>
      <c r="F4556">
        <v>460</v>
      </c>
      <c r="G4556">
        <v>6048</v>
      </c>
      <c r="H4556" t="s">
        <v>1902</v>
      </c>
      <c r="I4556">
        <v>147.9</v>
      </c>
      <c r="J4556">
        <v>15.79</v>
      </c>
      <c r="K4556" t="s">
        <v>6904</v>
      </c>
      <c r="L4556" t="s">
        <v>6911</v>
      </c>
      <c r="M4556">
        <v>312.19932964411737</v>
      </c>
      <c r="N4556">
        <v>2</v>
      </c>
      <c r="O4556">
        <v>0.54691979145422753</v>
      </c>
      <c r="P4556" t="str">
        <f>VLOOKUP('Final Data Set for Clustering'!N4556,'Name of Cluster'!$A$2:$B$7,2,1)</f>
        <v>Others</v>
      </c>
    </row>
    <row r="4557" spans="1:16" x14ac:dyDescent="0.55000000000000004">
      <c r="A4557" t="s">
        <v>7670</v>
      </c>
      <c r="B4557">
        <v>4</v>
      </c>
      <c r="C4557">
        <v>7</v>
      </c>
      <c r="D4557">
        <v>68</v>
      </c>
      <c r="E4557">
        <v>17</v>
      </c>
      <c r="F4557">
        <v>1550</v>
      </c>
      <c r="G4557">
        <v>19800</v>
      </c>
      <c r="H4557" t="s">
        <v>5327</v>
      </c>
      <c r="I4557">
        <v>59.9</v>
      </c>
      <c r="J4557">
        <v>13.44</v>
      </c>
      <c r="K4557" t="s">
        <v>1488</v>
      </c>
      <c r="L4557" t="s">
        <v>4909</v>
      </c>
      <c r="M4557">
        <v>432.0909889388094</v>
      </c>
      <c r="N4557">
        <v>2</v>
      </c>
      <c r="O4557">
        <v>6.7301526400367342</v>
      </c>
      <c r="P4557" t="str">
        <f>VLOOKUP('Final Data Set for Clustering'!N4557,'Name of Cluster'!$A$2:$B$7,2,1)</f>
        <v>Others</v>
      </c>
    </row>
    <row r="4558" spans="1:16" x14ac:dyDescent="0.55000000000000004">
      <c r="A4558" t="s">
        <v>4684</v>
      </c>
      <c r="B4558">
        <v>2</v>
      </c>
      <c r="C4558">
        <v>5</v>
      </c>
      <c r="D4558">
        <v>24</v>
      </c>
      <c r="E4558">
        <v>20</v>
      </c>
      <c r="F4558">
        <v>1250</v>
      </c>
      <c r="G4558">
        <v>5544</v>
      </c>
      <c r="H4558" t="s">
        <v>5344</v>
      </c>
      <c r="I4558">
        <v>99.9</v>
      </c>
      <c r="J4558">
        <v>57.25</v>
      </c>
      <c r="K4558" t="s">
        <v>6904</v>
      </c>
      <c r="L4558" t="s">
        <v>6911</v>
      </c>
      <c r="M4558">
        <v>806.98087780566073</v>
      </c>
      <c r="N4558">
        <v>2</v>
      </c>
      <c r="O4558">
        <v>0.42237075439877425</v>
      </c>
      <c r="P4558" t="str">
        <f>VLOOKUP('Final Data Set for Clustering'!N4558,'Name of Cluster'!$A$2:$B$7,2,1)</f>
        <v>Others</v>
      </c>
    </row>
    <row r="4559" spans="1:16" x14ac:dyDescent="0.55000000000000004">
      <c r="A4559" t="s">
        <v>808</v>
      </c>
      <c r="B4559">
        <v>5</v>
      </c>
      <c r="C4559">
        <v>6</v>
      </c>
      <c r="D4559">
        <v>56</v>
      </c>
      <c r="E4559">
        <v>23</v>
      </c>
      <c r="F4559">
        <v>5550</v>
      </c>
      <c r="G4559">
        <v>40500</v>
      </c>
      <c r="H4559" t="s">
        <v>4861</v>
      </c>
      <c r="I4559">
        <v>100.79</v>
      </c>
      <c r="J4559">
        <v>17.96</v>
      </c>
      <c r="K4559" t="s">
        <v>3967</v>
      </c>
      <c r="L4559" t="s">
        <v>6911</v>
      </c>
      <c r="M4559">
        <v>1013.8130999932388</v>
      </c>
      <c r="N4559">
        <v>6</v>
      </c>
      <c r="O4559">
        <v>3.6607453669660805</v>
      </c>
      <c r="P4559" t="str">
        <f>VLOOKUP('Final Data Set for Clustering'!N4559,'Name of Cluster'!$A$2:$B$7,2,1)</f>
        <v>Long distance</v>
      </c>
    </row>
    <row r="4560" spans="1:16" x14ac:dyDescent="0.55000000000000004">
      <c r="A4560" t="s">
        <v>809</v>
      </c>
      <c r="B4560">
        <v>3</v>
      </c>
      <c r="C4560">
        <v>4</v>
      </c>
      <c r="D4560">
        <v>21</v>
      </c>
      <c r="E4560">
        <v>19</v>
      </c>
      <c r="F4560">
        <v>2750</v>
      </c>
      <c r="G4560">
        <v>20736</v>
      </c>
      <c r="H4560" t="s">
        <v>5874</v>
      </c>
      <c r="I4560">
        <v>144.9</v>
      </c>
      <c r="J4560">
        <v>33.03</v>
      </c>
      <c r="K4560" t="s">
        <v>3968</v>
      </c>
      <c r="L4560" t="s">
        <v>3467</v>
      </c>
      <c r="M4560">
        <v>2225.3743158460375</v>
      </c>
      <c r="N4560">
        <v>6</v>
      </c>
      <c r="O4560">
        <v>1.9776593370834858</v>
      </c>
      <c r="P4560" t="str">
        <f>VLOOKUP('Final Data Set for Clustering'!N4560,'Name of Cluster'!$A$2:$B$7,2,1)</f>
        <v>Long distance</v>
      </c>
    </row>
    <row r="4561" spans="1:16" x14ac:dyDescent="0.55000000000000004">
      <c r="A4561" t="s">
        <v>3749</v>
      </c>
      <c r="B4561">
        <v>5</v>
      </c>
      <c r="C4561">
        <v>6</v>
      </c>
      <c r="D4561">
        <v>20</v>
      </c>
      <c r="E4561">
        <v>18</v>
      </c>
      <c r="F4561">
        <v>150</v>
      </c>
      <c r="G4561">
        <v>2800</v>
      </c>
      <c r="H4561" t="s">
        <v>2409</v>
      </c>
      <c r="I4561">
        <v>9.5</v>
      </c>
      <c r="J4561">
        <v>14.1</v>
      </c>
      <c r="K4561" t="s">
        <v>517</v>
      </c>
      <c r="L4561" t="s">
        <v>6911</v>
      </c>
      <c r="M4561">
        <v>514.1559908588157</v>
      </c>
      <c r="N4561">
        <v>2</v>
      </c>
      <c r="O4561">
        <v>0.18215606200527654</v>
      </c>
      <c r="P4561" t="str">
        <f>VLOOKUP('Final Data Set for Clustering'!N4561,'Name of Cluster'!$A$2:$B$7,2,1)</f>
        <v>Others</v>
      </c>
    </row>
    <row r="4562" spans="1:16" x14ac:dyDescent="0.55000000000000004">
      <c r="A4562" t="s">
        <v>2279</v>
      </c>
      <c r="B4562">
        <v>5</v>
      </c>
      <c r="C4562">
        <v>6</v>
      </c>
      <c r="D4562">
        <v>40</v>
      </c>
      <c r="E4562">
        <v>28</v>
      </c>
      <c r="F4562">
        <v>500</v>
      </c>
      <c r="G4562">
        <v>3168</v>
      </c>
      <c r="H4562" t="s">
        <v>7359</v>
      </c>
      <c r="I4562">
        <v>66.900000000000006</v>
      </c>
      <c r="J4562">
        <v>24.96</v>
      </c>
      <c r="K4562" t="s">
        <v>6904</v>
      </c>
      <c r="L4562" t="s">
        <v>3467</v>
      </c>
      <c r="M4562">
        <v>2421.0427994783849</v>
      </c>
      <c r="N4562">
        <v>6</v>
      </c>
      <c r="O4562">
        <v>0.55620485580680323</v>
      </c>
      <c r="P4562" t="str">
        <f>VLOOKUP('Final Data Set for Clustering'!N4562,'Name of Cluster'!$A$2:$B$7,2,1)</f>
        <v>Long distance</v>
      </c>
    </row>
    <row r="4563" spans="1:16" x14ac:dyDescent="0.55000000000000004">
      <c r="A4563" t="s">
        <v>2772</v>
      </c>
      <c r="B4563">
        <v>4</v>
      </c>
      <c r="C4563">
        <v>4</v>
      </c>
      <c r="D4563">
        <v>17</v>
      </c>
      <c r="E4563">
        <v>15</v>
      </c>
      <c r="F4563">
        <v>6150</v>
      </c>
      <c r="G4563">
        <v>36608</v>
      </c>
      <c r="H4563" t="s">
        <v>7828</v>
      </c>
      <c r="I4563">
        <v>139</v>
      </c>
      <c r="J4563">
        <v>13.99</v>
      </c>
      <c r="K4563" t="s">
        <v>4418</v>
      </c>
      <c r="L4563" t="s">
        <v>4909</v>
      </c>
      <c r="M4563">
        <v>319.4412816117316</v>
      </c>
      <c r="N4563">
        <v>2</v>
      </c>
      <c r="O4563">
        <v>1.888055114340478</v>
      </c>
      <c r="P4563" t="str">
        <f>VLOOKUP('Final Data Set for Clustering'!N4563,'Name of Cluster'!$A$2:$B$7,2,1)</f>
        <v>Others</v>
      </c>
    </row>
    <row r="4564" spans="1:16" x14ac:dyDescent="0.55000000000000004">
      <c r="A4564" t="s">
        <v>1285</v>
      </c>
      <c r="B4564">
        <v>4</v>
      </c>
      <c r="C4564">
        <v>8</v>
      </c>
      <c r="D4564">
        <v>11</v>
      </c>
      <c r="E4564">
        <v>10</v>
      </c>
      <c r="F4564">
        <v>3500</v>
      </c>
      <c r="G4564">
        <v>34560</v>
      </c>
      <c r="H4564" t="s">
        <v>7806</v>
      </c>
      <c r="I4564">
        <v>139.9</v>
      </c>
      <c r="J4564">
        <v>13.53</v>
      </c>
      <c r="K4564" t="s">
        <v>7888</v>
      </c>
      <c r="L4564" t="s">
        <v>4909</v>
      </c>
      <c r="M4564">
        <v>26.257194691135631</v>
      </c>
      <c r="N4564">
        <v>2</v>
      </c>
      <c r="O4564">
        <v>1.866532763046608</v>
      </c>
      <c r="P4564" t="str">
        <f>VLOOKUP('Final Data Set for Clustering'!N4564,'Name of Cluster'!$A$2:$B$7,2,1)</f>
        <v>Others</v>
      </c>
    </row>
    <row r="4565" spans="1:16" x14ac:dyDescent="0.55000000000000004">
      <c r="A4565" t="s">
        <v>2280</v>
      </c>
      <c r="B4565">
        <v>2</v>
      </c>
      <c r="C4565">
        <v>8</v>
      </c>
      <c r="D4565">
        <v>17</v>
      </c>
      <c r="E4565">
        <v>14</v>
      </c>
      <c r="F4565">
        <v>396</v>
      </c>
      <c r="G4565">
        <v>2772</v>
      </c>
      <c r="H4565" t="s">
        <v>5323</v>
      </c>
      <c r="I4565">
        <v>109.9</v>
      </c>
      <c r="J4565">
        <v>16.399999999999999</v>
      </c>
      <c r="K4565" t="s">
        <v>1982</v>
      </c>
      <c r="L4565" t="s">
        <v>4909</v>
      </c>
      <c r="M4565">
        <v>310.90404481842506</v>
      </c>
      <c r="N4565">
        <v>2</v>
      </c>
      <c r="O4565">
        <v>0.77498685822172675</v>
      </c>
      <c r="P4565" t="str">
        <f>VLOOKUP('Final Data Set for Clustering'!N4565,'Name of Cluster'!$A$2:$B$7,2,1)</f>
        <v>Others</v>
      </c>
    </row>
    <row r="4566" spans="1:16" x14ac:dyDescent="0.55000000000000004">
      <c r="A4566" t="s">
        <v>6206</v>
      </c>
      <c r="B4566">
        <v>2</v>
      </c>
      <c r="C4566">
        <v>6</v>
      </c>
      <c r="D4566">
        <v>44</v>
      </c>
      <c r="E4566">
        <v>30</v>
      </c>
      <c r="F4566">
        <v>125</v>
      </c>
      <c r="G4566">
        <v>819</v>
      </c>
      <c r="H4566" t="s">
        <v>7332</v>
      </c>
      <c r="I4566">
        <v>138</v>
      </c>
      <c r="J4566">
        <v>25.46</v>
      </c>
      <c r="K4566" t="s">
        <v>6904</v>
      </c>
      <c r="L4566" t="s">
        <v>3467</v>
      </c>
      <c r="M4566">
        <v>2368.5193250778902</v>
      </c>
      <c r="N4566">
        <v>6</v>
      </c>
      <c r="O4566">
        <v>0.65823273721781972</v>
      </c>
      <c r="P4566" t="str">
        <f>VLOOKUP('Final Data Set for Clustering'!N4566,'Name of Cluster'!$A$2:$B$7,2,1)</f>
        <v>Long distance</v>
      </c>
    </row>
    <row r="4567" spans="1:16" x14ac:dyDescent="0.55000000000000004">
      <c r="A4567" t="s">
        <v>1772</v>
      </c>
      <c r="B4567">
        <v>9</v>
      </c>
      <c r="C4567">
        <v>7</v>
      </c>
      <c r="D4567">
        <v>14</v>
      </c>
      <c r="E4567">
        <v>13</v>
      </c>
      <c r="F4567">
        <v>1550</v>
      </c>
      <c r="G4567">
        <v>19800</v>
      </c>
      <c r="H4567" t="s">
        <v>5327</v>
      </c>
      <c r="I4567">
        <v>59.9</v>
      </c>
      <c r="J4567">
        <v>13.44</v>
      </c>
      <c r="K4567" t="s">
        <v>1488</v>
      </c>
      <c r="L4567" t="s">
        <v>4909</v>
      </c>
      <c r="M4567">
        <v>440.95638775474106</v>
      </c>
      <c r="N4567">
        <v>2</v>
      </c>
      <c r="O4567">
        <v>0.86002384311730506</v>
      </c>
      <c r="P4567" t="str">
        <f>VLOOKUP('Final Data Set for Clustering'!N4567,'Name of Cluster'!$A$2:$B$7,2,1)</f>
        <v>Others</v>
      </c>
    </row>
    <row r="4568" spans="1:16" x14ac:dyDescent="0.55000000000000004">
      <c r="A4568" t="s">
        <v>3249</v>
      </c>
      <c r="B4568">
        <v>3</v>
      </c>
      <c r="C4568">
        <v>6</v>
      </c>
      <c r="D4568">
        <v>16</v>
      </c>
      <c r="E4568">
        <v>15</v>
      </c>
      <c r="F4568">
        <v>1000</v>
      </c>
      <c r="G4568">
        <v>13230</v>
      </c>
      <c r="H4568" t="s">
        <v>2477</v>
      </c>
      <c r="I4568">
        <v>29.99</v>
      </c>
      <c r="J4568">
        <v>8.7200000000000006</v>
      </c>
      <c r="K4568" t="s">
        <v>6417</v>
      </c>
      <c r="L4568" t="s">
        <v>4909</v>
      </c>
      <c r="M4568">
        <v>6.7044467410307034</v>
      </c>
      <c r="N4568">
        <v>2</v>
      </c>
      <c r="O4568">
        <v>0.609146930550726</v>
      </c>
      <c r="P4568" t="str">
        <f>VLOOKUP('Final Data Set for Clustering'!N4568,'Name of Cluster'!$A$2:$B$7,2,1)</f>
        <v>Others</v>
      </c>
    </row>
    <row r="4569" spans="1:16" x14ac:dyDescent="0.55000000000000004">
      <c r="A4569" t="s">
        <v>5705</v>
      </c>
      <c r="B4569">
        <v>9</v>
      </c>
      <c r="C4569">
        <v>9</v>
      </c>
      <c r="D4569">
        <v>13</v>
      </c>
      <c r="E4569">
        <v>6</v>
      </c>
      <c r="F4569">
        <v>1850</v>
      </c>
      <c r="G4569">
        <v>12000</v>
      </c>
      <c r="H4569" t="s">
        <v>5851</v>
      </c>
      <c r="I4569">
        <v>135</v>
      </c>
      <c r="J4569">
        <v>21.44</v>
      </c>
      <c r="K4569" t="s">
        <v>4418</v>
      </c>
      <c r="L4569" t="s">
        <v>6911</v>
      </c>
      <c r="M4569">
        <v>631.89080932453533</v>
      </c>
      <c r="N4569">
        <v>2</v>
      </c>
      <c r="O4569">
        <v>1.7325348460115979</v>
      </c>
      <c r="P4569" t="str">
        <f>VLOOKUP('Final Data Set for Clustering'!N4569,'Name of Cluster'!$A$2:$B$7,2,1)</f>
        <v>Others</v>
      </c>
    </row>
    <row r="4570" spans="1:16" x14ac:dyDescent="0.55000000000000004">
      <c r="A4570" t="s">
        <v>3750</v>
      </c>
      <c r="B4570">
        <v>3</v>
      </c>
      <c r="C4570">
        <v>6</v>
      </c>
      <c r="D4570">
        <v>23</v>
      </c>
      <c r="E4570">
        <v>15</v>
      </c>
      <c r="F4570">
        <v>334</v>
      </c>
      <c r="G4570">
        <v>7392</v>
      </c>
      <c r="H4570" t="s">
        <v>5326</v>
      </c>
      <c r="I4570">
        <v>18.600000000000001</v>
      </c>
      <c r="J4570">
        <v>15.1</v>
      </c>
      <c r="K4570" t="s">
        <v>4417</v>
      </c>
      <c r="L4570" t="s">
        <v>6911</v>
      </c>
      <c r="M4570">
        <v>629.84907190968011</v>
      </c>
      <c r="N4570">
        <v>2</v>
      </c>
      <c r="O4570">
        <v>0.12274898772658316</v>
      </c>
      <c r="P4570" t="str">
        <f>VLOOKUP('Final Data Set for Clustering'!N4570,'Name of Cluster'!$A$2:$B$7,2,1)</f>
        <v>Others</v>
      </c>
    </row>
    <row r="4571" spans="1:16" x14ac:dyDescent="0.55000000000000004">
      <c r="A4571" t="s">
        <v>2773</v>
      </c>
      <c r="B4571">
        <v>6</v>
      </c>
      <c r="C4571">
        <v>6</v>
      </c>
      <c r="D4571">
        <v>37</v>
      </c>
      <c r="E4571">
        <v>25</v>
      </c>
      <c r="F4571">
        <v>4350</v>
      </c>
      <c r="G4571">
        <v>12000</v>
      </c>
      <c r="H4571" t="s">
        <v>6846</v>
      </c>
      <c r="I4571">
        <v>327.49</v>
      </c>
      <c r="J4571">
        <v>37.42</v>
      </c>
      <c r="K4571" t="s">
        <v>4417</v>
      </c>
      <c r="L4571" t="s">
        <v>6911</v>
      </c>
      <c r="M4571">
        <v>290.57056786761643</v>
      </c>
      <c r="N4571">
        <v>2</v>
      </c>
      <c r="O4571">
        <v>1.0291120254034158</v>
      </c>
      <c r="P4571" t="str">
        <f>VLOOKUP('Final Data Set for Clustering'!N4571,'Name of Cluster'!$A$2:$B$7,2,1)</f>
        <v>Others</v>
      </c>
    </row>
    <row r="4572" spans="1:16" x14ac:dyDescent="0.55000000000000004">
      <c r="A4572" t="s">
        <v>3250</v>
      </c>
      <c r="B4572">
        <v>7</v>
      </c>
      <c r="C4572">
        <v>5</v>
      </c>
      <c r="D4572">
        <v>20</v>
      </c>
      <c r="E4572">
        <v>16</v>
      </c>
      <c r="F4572">
        <v>517</v>
      </c>
      <c r="G4572">
        <v>5200</v>
      </c>
      <c r="H4572" t="s">
        <v>1474</v>
      </c>
      <c r="I4572">
        <v>31.5</v>
      </c>
      <c r="J4572">
        <v>14.1</v>
      </c>
      <c r="K4572" t="s">
        <v>6904</v>
      </c>
      <c r="L4572" t="s">
        <v>6911</v>
      </c>
      <c r="M4572">
        <v>939.60966780405727</v>
      </c>
      <c r="N4572">
        <v>2</v>
      </c>
      <c r="O4572">
        <v>0.74399619254244764</v>
      </c>
      <c r="P4572" t="str">
        <f>VLOOKUP('Final Data Set for Clustering'!N4572,'Name of Cluster'!$A$2:$B$7,2,1)</f>
        <v>Others</v>
      </c>
    </row>
    <row r="4573" spans="1:16" x14ac:dyDescent="0.55000000000000004">
      <c r="A4573" t="s">
        <v>1773</v>
      </c>
      <c r="B4573">
        <v>2</v>
      </c>
      <c r="C4573">
        <v>8</v>
      </c>
      <c r="D4573">
        <v>70</v>
      </c>
      <c r="E4573">
        <v>5</v>
      </c>
      <c r="F4573">
        <v>250</v>
      </c>
      <c r="G4573">
        <v>352</v>
      </c>
      <c r="H4573" t="s">
        <v>3376</v>
      </c>
      <c r="I4573">
        <v>49</v>
      </c>
      <c r="J4573">
        <v>7.78</v>
      </c>
      <c r="K4573" t="s">
        <v>518</v>
      </c>
      <c r="L4573" t="s">
        <v>4909</v>
      </c>
      <c r="M4573">
        <v>28.5836799472184</v>
      </c>
      <c r="N4573">
        <v>2</v>
      </c>
      <c r="O4573">
        <v>8.1948074503263673</v>
      </c>
      <c r="P4573" t="str">
        <f>VLOOKUP('Final Data Set for Clustering'!N4573,'Name of Cluster'!$A$2:$B$7,2,1)</f>
        <v>Others</v>
      </c>
    </row>
    <row r="4574" spans="1:16" x14ac:dyDescent="0.55000000000000004">
      <c r="A4574" t="s">
        <v>3251</v>
      </c>
      <c r="B4574">
        <v>6</v>
      </c>
      <c r="C4574">
        <v>6</v>
      </c>
      <c r="D4574">
        <v>7</v>
      </c>
      <c r="E4574">
        <v>6</v>
      </c>
      <c r="F4574">
        <v>1200</v>
      </c>
      <c r="G4574">
        <v>5040</v>
      </c>
      <c r="H4574" t="s">
        <v>3442</v>
      </c>
      <c r="I4574">
        <v>149.9</v>
      </c>
      <c r="J4574">
        <v>12.14</v>
      </c>
      <c r="K4574" t="s">
        <v>6904</v>
      </c>
      <c r="L4574" t="s">
        <v>4909</v>
      </c>
      <c r="M4574">
        <v>177.13974065542106</v>
      </c>
      <c r="N4574">
        <v>2</v>
      </c>
      <c r="O4574">
        <v>1.1371511708012909</v>
      </c>
      <c r="P4574" t="str">
        <f>VLOOKUP('Final Data Set for Clustering'!N4574,'Name of Cluster'!$A$2:$B$7,2,1)</f>
        <v>Others</v>
      </c>
    </row>
    <row r="4575" spans="1:16" x14ac:dyDescent="0.55000000000000004">
      <c r="A4575" t="s">
        <v>3252</v>
      </c>
      <c r="B4575">
        <v>2</v>
      </c>
      <c r="C4575">
        <v>5</v>
      </c>
      <c r="D4575">
        <v>28</v>
      </c>
      <c r="E4575">
        <v>13</v>
      </c>
      <c r="F4575">
        <v>792</v>
      </c>
      <c r="G4575">
        <v>4256</v>
      </c>
      <c r="H4575" t="s">
        <v>7804</v>
      </c>
      <c r="I4575">
        <v>229.9</v>
      </c>
      <c r="J4575">
        <v>18.86</v>
      </c>
      <c r="K4575" t="s">
        <v>6904</v>
      </c>
      <c r="L4575" t="s">
        <v>4909</v>
      </c>
      <c r="M4575">
        <v>389.64656949184177</v>
      </c>
      <c r="N4575">
        <v>2</v>
      </c>
      <c r="O4575">
        <v>0.34982040646740081</v>
      </c>
      <c r="P4575" t="str">
        <f>VLOOKUP('Final Data Set for Clustering'!N4575,'Name of Cluster'!$A$2:$B$7,2,1)</f>
        <v>Others</v>
      </c>
    </row>
    <row r="4576" spans="1:16" x14ac:dyDescent="0.55000000000000004">
      <c r="A4576" t="s">
        <v>3253</v>
      </c>
      <c r="B4576">
        <v>2</v>
      </c>
      <c r="C4576">
        <v>2</v>
      </c>
      <c r="D4576">
        <v>15</v>
      </c>
      <c r="E4576">
        <v>13</v>
      </c>
      <c r="F4576">
        <v>200</v>
      </c>
      <c r="G4576">
        <v>1729</v>
      </c>
      <c r="H4576" t="s">
        <v>7814</v>
      </c>
      <c r="I4576">
        <v>159.9</v>
      </c>
      <c r="J4576">
        <v>19</v>
      </c>
      <c r="K4576" t="s">
        <v>516</v>
      </c>
      <c r="L4576" t="s">
        <v>6911</v>
      </c>
      <c r="M4576">
        <v>385.41892564708508</v>
      </c>
      <c r="N4576">
        <v>2</v>
      </c>
      <c r="O4576">
        <v>2.1716808695851801</v>
      </c>
      <c r="P4576" t="str">
        <f>VLOOKUP('Final Data Set for Clustering'!N4576,'Name of Cluster'!$A$2:$B$7,2,1)</f>
        <v>Others</v>
      </c>
    </row>
    <row r="4577" spans="1:16" x14ac:dyDescent="0.55000000000000004">
      <c r="A4577" t="s">
        <v>5193</v>
      </c>
      <c r="B4577">
        <v>2</v>
      </c>
      <c r="C4577">
        <v>11</v>
      </c>
      <c r="D4577">
        <v>20</v>
      </c>
      <c r="E4577">
        <v>18</v>
      </c>
      <c r="F4577">
        <v>2950</v>
      </c>
      <c r="G4577">
        <v>8000</v>
      </c>
      <c r="H4577" t="s">
        <v>2424</v>
      </c>
      <c r="I4577">
        <v>149</v>
      </c>
      <c r="J4577">
        <v>28.42</v>
      </c>
      <c r="K4577" t="s">
        <v>4417</v>
      </c>
      <c r="L4577" t="s">
        <v>6911</v>
      </c>
      <c r="M4577">
        <v>1099.4004748348625</v>
      </c>
      <c r="N4577">
        <v>2</v>
      </c>
      <c r="O4577">
        <v>3.4694276606335261</v>
      </c>
      <c r="P4577" t="str">
        <f>VLOOKUP('Final Data Set for Clustering'!N4577,'Name of Cluster'!$A$2:$B$7,2,1)</f>
        <v>Others</v>
      </c>
    </row>
    <row r="4578" spans="1:16" x14ac:dyDescent="0.55000000000000004">
      <c r="A4578" t="s">
        <v>6207</v>
      </c>
      <c r="B4578">
        <v>2</v>
      </c>
      <c r="C4578">
        <v>8</v>
      </c>
      <c r="D4578">
        <v>16</v>
      </c>
      <c r="E4578">
        <v>15</v>
      </c>
      <c r="F4578">
        <v>3100</v>
      </c>
      <c r="G4578">
        <v>19600</v>
      </c>
      <c r="H4578" t="s">
        <v>2906</v>
      </c>
      <c r="I4578">
        <v>245.99</v>
      </c>
      <c r="J4578">
        <v>21.8</v>
      </c>
      <c r="K4578" t="s">
        <v>7892</v>
      </c>
      <c r="L4578" t="s">
        <v>6911</v>
      </c>
      <c r="M4578">
        <v>514.93207608104296</v>
      </c>
      <c r="N4578">
        <v>2</v>
      </c>
      <c r="O4578">
        <v>0.79709722066790689</v>
      </c>
      <c r="P4578" t="str">
        <f>VLOOKUP('Final Data Set for Clustering'!N4578,'Name of Cluster'!$A$2:$B$7,2,1)</f>
        <v>Others</v>
      </c>
    </row>
    <row r="4579" spans="1:16" x14ac:dyDescent="0.55000000000000004">
      <c r="A4579" t="s">
        <v>7182</v>
      </c>
      <c r="B4579">
        <v>35</v>
      </c>
      <c r="C4579">
        <v>12</v>
      </c>
      <c r="D4579">
        <v>29</v>
      </c>
      <c r="E4579">
        <v>19</v>
      </c>
      <c r="F4579">
        <v>400</v>
      </c>
      <c r="G4579">
        <v>2240</v>
      </c>
      <c r="H4579" t="s">
        <v>2913</v>
      </c>
      <c r="I4579">
        <v>18.95</v>
      </c>
      <c r="J4579">
        <v>13.47</v>
      </c>
      <c r="K4579" t="s">
        <v>7888</v>
      </c>
      <c r="L4579" t="s">
        <v>4909</v>
      </c>
      <c r="M4579">
        <v>563.84042238900611</v>
      </c>
      <c r="N4579">
        <v>3</v>
      </c>
      <c r="O4579">
        <v>4.0816102927806011</v>
      </c>
      <c r="P4579" t="str">
        <f>VLOOKUP('Final Data Set for Clustering'!N4579,'Name of Cluster'!$A$2:$B$7,2,1)</f>
        <v>Long confirmation time by LP</v>
      </c>
    </row>
    <row r="4580" spans="1:16" x14ac:dyDescent="0.55000000000000004">
      <c r="A4580" t="s">
        <v>296</v>
      </c>
      <c r="B4580">
        <v>4</v>
      </c>
      <c r="C4580">
        <v>6</v>
      </c>
      <c r="D4580">
        <v>28</v>
      </c>
      <c r="E4580">
        <v>21</v>
      </c>
      <c r="F4580">
        <v>200</v>
      </c>
      <c r="G4580">
        <v>816</v>
      </c>
      <c r="H4580" t="s">
        <v>6341</v>
      </c>
      <c r="I4580">
        <v>24.99</v>
      </c>
      <c r="J4580">
        <v>15.1</v>
      </c>
      <c r="K4580" t="s">
        <v>516</v>
      </c>
      <c r="L4580" t="s">
        <v>6911</v>
      </c>
      <c r="M4580">
        <v>536.45565853566313</v>
      </c>
      <c r="N4580">
        <v>2</v>
      </c>
      <c r="O4580">
        <v>0.24460471312933196</v>
      </c>
      <c r="P4580" t="str">
        <f>VLOOKUP('Final Data Set for Clustering'!N4580,'Name of Cluster'!$A$2:$B$7,2,1)</f>
        <v>Others</v>
      </c>
    </row>
    <row r="4581" spans="1:16" x14ac:dyDescent="0.55000000000000004">
      <c r="A4581" t="s">
        <v>5194</v>
      </c>
      <c r="B4581">
        <v>1</v>
      </c>
      <c r="C4581">
        <v>4</v>
      </c>
      <c r="D4581">
        <v>47</v>
      </c>
      <c r="E4581">
        <v>20</v>
      </c>
      <c r="F4581">
        <v>200</v>
      </c>
      <c r="G4581">
        <v>2970</v>
      </c>
      <c r="H4581" t="s">
        <v>3434</v>
      </c>
      <c r="I4581">
        <v>62</v>
      </c>
      <c r="J4581">
        <v>15.18</v>
      </c>
      <c r="K4581" t="s">
        <v>3967</v>
      </c>
      <c r="L4581" t="s">
        <v>6911</v>
      </c>
      <c r="M4581">
        <v>822.07070478160381</v>
      </c>
      <c r="N4581">
        <v>2</v>
      </c>
      <c r="O4581">
        <v>2.7946890036864107</v>
      </c>
      <c r="P4581" t="str">
        <f>VLOOKUP('Final Data Set for Clustering'!N4581,'Name of Cluster'!$A$2:$B$7,2,1)</f>
        <v>Others</v>
      </c>
    </row>
    <row r="4582" spans="1:16" x14ac:dyDescent="0.55000000000000004">
      <c r="A4582" t="s">
        <v>6208</v>
      </c>
      <c r="B4582">
        <v>4</v>
      </c>
      <c r="C4582">
        <v>7</v>
      </c>
      <c r="D4582">
        <v>26</v>
      </c>
      <c r="E4582">
        <v>18</v>
      </c>
      <c r="F4582">
        <v>4950</v>
      </c>
      <c r="G4582">
        <v>25069</v>
      </c>
      <c r="H4582" t="s">
        <v>460</v>
      </c>
      <c r="I4582">
        <v>429.9</v>
      </c>
      <c r="J4582">
        <v>29.74</v>
      </c>
      <c r="K4582" t="s">
        <v>4907</v>
      </c>
      <c r="L4582" t="s">
        <v>3467</v>
      </c>
      <c r="M4582">
        <v>1638.4433025417884</v>
      </c>
      <c r="N4582">
        <v>6</v>
      </c>
      <c r="O4582">
        <v>1.3788097933579706</v>
      </c>
      <c r="P4582" t="str">
        <f>VLOOKUP('Final Data Set for Clustering'!N4582,'Name of Cluster'!$A$2:$B$7,2,1)</f>
        <v>Long distance</v>
      </c>
    </row>
    <row r="4583" spans="1:16" x14ac:dyDescent="0.55000000000000004">
      <c r="A4583" t="s">
        <v>7671</v>
      </c>
      <c r="B4583">
        <v>8</v>
      </c>
      <c r="C4583">
        <v>8</v>
      </c>
      <c r="D4583">
        <v>23</v>
      </c>
      <c r="E4583">
        <v>18</v>
      </c>
      <c r="F4583">
        <v>3450</v>
      </c>
      <c r="G4583">
        <v>11088</v>
      </c>
      <c r="H4583" t="s">
        <v>2436</v>
      </c>
      <c r="I4583">
        <v>59.9</v>
      </c>
      <c r="J4583">
        <v>17.670000000000002</v>
      </c>
      <c r="K4583" t="s">
        <v>1001</v>
      </c>
      <c r="L4583" t="s">
        <v>6911</v>
      </c>
      <c r="M4583">
        <v>660.0720375672928</v>
      </c>
      <c r="N4583">
        <v>2</v>
      </c>
      <c r="O4583">
        <v>0.86171048951442508</v>
      </c>
      <c r="P4583" t="str">
        <f>VLOOKUP('Final Data Set for Clustering'!N4583,'Name of Cluster'!$A$2:$B$7,2,1)</f>
        <v>Others</v>
      </c>
    </row>
    <row r="4584" spans="1:16" x14ac:dyDescent="0.55000000000000004">
      <c r="A4584" t="s">
        <v>7183</v>
      </c>
      <c r="B4584">
        <v>3</v>
      </c>
      <c r="C4584">
        <v>7</v>
      </c>
      <c r="D4584">
        <v>28</v>
      </c>
      <c r="E4584">
        <v>25</v>
      </c>
      <c r="F4584">
        <v>250</v>
      </c>
      <c r="G4584">
        <v>5950</v>
      </c>
      <c r="H4584" t="s">
        <v>1962</v>
      </c>
      <c r="I4584">
        <v>25.9</v>
      </c>
      <c r="J4584">
        <v>15.23</v>
      </c>
      <c r="K4584" t="s">
        <v>6417</v>
      </c>
      <c r="L4584" t="s">
        <v>6911</v>
      </c>
      <c r="M4584">
        <v>381.08379776838598</v>
      </c>
      <c r="N4584">
        <v>2</v>
      </c>
      <c r="O4584">
        <v>0.29361646152225312</v>
      </c>
      <c r="P4584" t="str">
        <f>VLOOKUP('Final Data Set for Clustering'!N4584,'Name of Cluster'!$A$2:$B$7,2,1)</f>
        <v>Others</v>
      </c>
    </row>
    <row r="4585" spans="1:16" x14ac:dyDescent="0.55000000000000004">
      <c r="A4585" t="s">
        <v>3751</v>
      </c>
      <c r="B4585">
        <v>4</v>
      </c>
      <c r="C4585">
        <v>5</v>
      </c>
      <c r="D4585">
        <v>23</v>
      </c>
      <c r="E4585">
        <v>21</v>
      </c>
      <c r="F4585">
        <v>584</v>
      </c>
      <c r="G4585">
        <v>2288</v>
      </c>
      <c r="H4585" t="s">
        <v>443</v>
      </c>
      <c r="I4585">
        <v>115</v>
      </c>
      <c r="J4585">
        <v>18.690000000000001</v>
      </c>
      <c r="K4585" t="s">
        <v>1982</v>
      </c>
      <c r="L4585" t="s">
        <v>6911</v>
      </c>
      <c r="M4585">
        <v>834.10098317366101</v>
      </c>
      <c r="N4585">
        <v>2</v>
      </c>
      <c r="O4585">
        <v>0.44604370208492938</v>
      </c>
      <c r="P4585" t="str">
        <f>VLOOKUP('Final Data Set for Clustering'!N4585,'Name of Cluster'!$A$2:$B$7,2,1)</f>
        <v>Others</v>
      </c>
    </row>
    <row r="4586" spans="1:16" x14ac:dyDescent="0.55000000000000004">
      <c r="A4586" t="s">
        <v>810</v>
      </c>
      <c r="B4586">
        <v>5</v>
      </c>
      <c r="C4586">
        <v>12</v>
      </c>
      <c r="D4586">
        <v>48</v>
      </c>
      <c r="E4586">
        <v>20</v>
      </c>
      <c r="F4586">
        <v>600</v>
      </c>
      <c r="G4586">
        <v>3000</v>
      </c>
      <c r="H4586" t="s">
        <v>5398</v>
      </c>
      <c r="I4586">
        <v>19.899999999999999</v>
      </c>
      <c r="J4586">
        <v>14.11</v>
      </c>
      <c r="K4586" t="s">
        <v>7888</v>
      </c>
      <c r="L4586" t="s">
        <v>6911</v>
      </c>
      <c r="M4586">
        <v>348.72128456585921</v>
      </c>
      <c r="N4586">
        <v>2</v>
      </c>
      <c r="O4586">
        <v>5.8819739244982294</v>
      </c>
      <c r="P4586" t="str">
        <f>VLOOKUP('Final Data Set for Clustering'!N4586,'Name of Cluster'!$A$2:$B$7,2,1)</f>
        <v>Others</v>
      </c>
    </row>
    <row r="4587" spans="1:16" x14ac:dyDescent="0.55000000000000004">
      <c r="A4587" t="s">
        <v>5706</v>
      </c>
      <c r="B4587">
        <v>0</v>
      </c>
      <c r="C4587">
        <v>6</v>
      </c>
      <c r="D4587">
        <v>95</v>
      </c>
      <c r="E4587">
        <v>18</v>
      </c>
      <c r="F4587">
        <v>200</v>
      </c>
      <c r="G4587">
        <v>2052</v>
      </c>
      <c r="H4587" t="s">
        <v>1922</v>
      </c>
      <c r="I4587">
        <v>14.99</v>
      </c>
      <c r="J4587">
        <v>14.52</v>
      </c>
      <c r="K4587" t="s">
        <v>7888</v>
      </c>
      <c r="L4587" t="s">
        <v>4909</v>
      </c>
      <c r="M4587">
        <v>366.55822675141781</v>
      </c>
      <c r="N4587">
        <v>6</v>
      </c>
      <c r="O4587">
        <v>14.871171789452051</v>
      </c>
      <c r="P4587" t="str">
        <f>VLOOKUP('Final Data Set for Clustering'!N4587,'Name of Cluster'!$A$2:$B$7,2,1)</f>
        <v>Long distance</v>
      </c>
    </row>
    <row r="4588" spans="1:16" x14ac:dyDescent="0.55000000000000004">
      <c r="A4588" t="s">
        <v>1286</v>
      </c>
      <c r="B4588">
        <v>33</v>
      </c>
      <c r="C4588">
        <v>4</v>
      </c>
      <c r="D4588">
        <v>34</v>
      </c>
      <c r="E4588">
        <v>23</v>
      </c>
      <c r="F4588">
        <v>75</v>
      </c>
      <c r="G4588">
        <v>5916</v>
      </c>
      <c r="H4588" t="s">
        <v>6344</v>
      </c>
      <c r="I4588">
        <v>30</v>
      </c>
      <c r="J4588">
        <v>8.7200000000000006</v>
      </c>
      <c r="K4588" t="s">
        <v>4417</v>
      </c>
      <c r="L4588" t="s">
        <v>4909</v>
      </c>
      <c r="M4588">
        <v>2.584717045464846</v>
      </c>
      <c r="N4588">
        <v>3</v>
      </c>
      <c r="O4588">
        <v>2.6453070935426477</v>
      </c>
      <c r="P4588" t="str">
        <f>VLOOKUP('Final Data Set for Clustering'!N4588,'Name of Cluster'!$A$2:$B$7,2,1)</f>
        <v>Long confirmation time by LP</v>
      </c>
    </row>
    <row r="4589" spans="1:16" x14ac:dyDescent="0.55000000000000004">
      <c r="A4589" t="s">
        <v>297</v>
      </c>
      <c r="B4589">
        <v>2</v>
      </c>
      <c r="C4589">
        <v>7</v>
      </c>
      <c r="D4589">
        <v>23</v>
      </c>
      <c r="E4589">
        <v>20</v>
      </c>
      <c r="F4589">
        <v>100</v>
      </c>
      <c r="G4589">
        <v>1920</v>
      </c>
      <c r="H4589" t="s">
        <v>7813</v>
      </c>
      <c r="I4589">
        <v>54.85</v>
      </c>
      <c r="J4589">
        <v>22.88</v>
      </c>
      <c r="K4589" t="s">
        <v>4417</v>
      </c>
      <c r="L4589" t="s">
        <v>3467</v>
      </c>
      <c r="M4589">
        <v>1520.9521498884897</v>
      </c>
      <c r="N4589">
        <v>6</v>
      </c>
      <c r="O4589">
        <v>1.5500603368972676</v>
      </c>
      <c r="P4589" t="str">
        <f>VLOOKUP('Final Data Set for Clustering'!N4589,'Name of Cluster'!$A$2:$B$7,2,1)</f>
        <v>Long distance</v>
      </c>
    </row>
    <row r="4590" spans="1:16" x14ac:dyDescent="0.55000000000000004">
      <c r="A4590" t="s">
        <v>1287</v>
      </c>
      <c r="B4590">
        <v>3</v>
      </c>
      <c r="C4590">
        <v>6</v>
      </c>
      <c r="D4590">
        <v>28</v>
      </c>
      <c r="E4590">
        <v>12</v>
      </c>
      <c r="F4590">
        <v>6663</v>
      </c>
      <c r="G4590">
        <v>2431</v>
      </c>
      <c r="H4590" t="s">
        <v>5323</v>
      </c>
      <c r="I4590">
        <v>175</v>
      </c>
      <c r="J4590">
        <v>12.73</v>
      </c>
      <c r="K4590" t="s">
        <v>7891</v>
      </c>
      <c r="L4590" t="s">
        <v>4909</v>
      </c>
      <c r="M4590">
        <v>221.86857690378847</v>
      </c>
      <c r="N4590">
        <v>2</v>
      </c>
      <c r="O4590">
        <v>1.198025606982551</v>
      </c>
      <c r="P4590" t="str">
        <f>VLOOKUP('Final Data Set for Clustering'!N4590,'Name of Cluster'!$A$2:$B$7,2,1)</f>
        <v>Others</v>
      </c>
    </row>
    <row r="4591" spans="1:16" x14ac:dyDescent="0.55000000000000004">
      <c r="A4591" t="s">
        <v>6209</v>
      </c>
      <c r="B4591">
        <v>1</v>
      </c>
      <c r="C4591">
        <v>8</v>
      </c>
      <c r="D4591">
        <v>21</v>
      </c>
      <c r="E4591">
        <v>13</v>
      </c>
      <c r="F4591">
        <v>431</v>
      </c>
      <c r="G4591">
        <v>4845</v>
      </c>
      <c r="H4591" t="s">
        <v>7804</v>
      </c>
      <c r="I4591">
        <v>59.9</v>
      </c>
      <c r="J4591">
        <v>17.670000000000002</v>
      </c>
      <c r="K4591" t="s">
        <v>6904</v>
      </c>
      <c r="L4591" t="s">
        <v>4909</v>
      </c>
      <c r="M4591">
        <v>386.25470633133983</v>
      </c>
      <c r="N4591">
        <v>2</v>
      </c>
      <c r="O4591">
        <v>0.68845383990965281</v>
      </c>
      <c r="P4591" t="str">
        <f>VLOOKUP('Final Data Set for Clustering'!N4591,'Name of Cluster'!$A$2:$B$7,2,1)</f>
        <v>Others</v>
      </c>
    </row>
    <row r="4592" spans="1:16" x14ac:dyDescent="0.55000000000000004">
      <c r="A4592" t="s">
        <v>5707</v>
      </c>
      <c r="B4592">
        <v>3</v>
      </c>
      <c r="C4592">
        <v>4</v>
      </c>
      <c r="D4592">
        <v>68</v>
      </c>
      <c r="E4592">
        <v>27</v>
      </c>
      <c r="F4592">
        <v>9400</v>
      </c>
      <c r="G4592">
        <v>56250</v>
      </c>
      <c r="H4592" t="s">
        <v>3910</v>
      </c>
      <c r="I4592">
        <v>109.9</v>
      </c>
      <c r="J4592">
        <v>38.32</v>
      </c>
      <c r="K4592" t="s">
        <v>7889</v>
      </c>
      <c r="L4592" t="s">
        <v>3467</v>
      </c>
      <c r="M4592">
        <v>1961.6799320087218</v>
      </c>
      <c r="N4592">
        <v>6</v>
      </c>
      <c r="O4592">
        <v>6.9194593757033864</v>
      </c>
      <c r="P4592" t="str">
        <f>VLOOKUP('Final Data Set for Clustering'!N4592,'Name of Cluster'!$A$2:$B$7,2,1)</f>
        <v>Long distance</v>
      </c>
    </row>
    <row r="4593" spans="1:16" x14ac:dyDescent="0.55000000000000004">
      <c r="A4593" t="s">
        <v>3254</v>
      </c>
      <c r="B4593">
        <v>3</v>
      </c>
      <c r="C4593">
        <v>6</v>
      </c>
      <c r="D4593">
        <v>35</v>
      </c>
      <c r="E4593">
        <v>22</v>
      </c>
      <c r="F4593">
        <v>1575</v>
      </c>
      <c r="G4593">
        <v>7626</v>
      </c>
      <c r="H4593" t="s">
        <v>7828</v>
      </c>
      <c r="I4593">
        <v>113</v>
      </c>
      <c r="J4593">
        <v>23.37</v>
      </c>
      <c r="K4593" t="s">
        <v>4418</v>
      </c>
      <c r="L4593" t="s">
        <v>6911</v>
      </c>
      <c r="M4593">
        <v>979.20461550487005</v>
      </c>
      <c r="N4593">
        <v>2</v>
      </c>
      <c r="O4593">
        <v>0.94048063316857444</v>
      </c>
      <c r="P4593" t="str">
        <f>VLOOKUP('Final Data Set for Clustering'!N4593,'Name of Cluster'!$A$2:$B$7,2,1)</f>
        <v>Others</v>
      </c>
    </row>
    <row r="4594" spans="1:16" x14ac:dyDescent="0.55000000000000004">
      <c r="A4594" t="s">
        <v>6680</v>
      </c>
      <c r="B4594">
        <v>3</v>
      </c>
      <c r="C4594">
        <v>4</v>
      </c>
      <c r="D4594">
        <v>25</v>
      </c>
      <c r="E4594">
        <v>19</v>
      </c>
      <c r="F4594">
        <v>100</v>
      </c>
      <c r="G4594">
        <v>2340</v>
      </c>
      <c r="H4594" t="s">
        <v>4838</v>
      </c>
      <c r="I4594">
        <v>108</v>
      </c>
      <c r="J4594">
        <v>17.2</v>
      </c>
      <c r="K4594" t="s">
        <v>5412</v>
      </c>
      <c r="L4594" t="s">
        <v>6911</v>
      </c>
      <c r="M4594">
        <v>850.83243938762791</v>
      </c>
      <c r="N4594">
        <v>2</v>
      </c>
      <c r="O4594">
        <v>0.85752443235670228</v>
      </c>
      <c r="P4594" t="str">
        <f>VLOOKUP('Final Data Set for Clustering'!N4594,'Name of Cluster'!$A$2:$B$7,2,1)</f>
        <v>Others</v>
      </c>
    </row>
    <row r="4595" spans="1:16" x14ac:dyDescent="0.55000000000000004">
      <c r="A4595" t="s">
        <v>5708</v>
      </c>
      <c r="B4595">
        <v>6</v>
      </c>
      <c r="C4595">
        <v>9</v>
      </c>
      <c r="D4595">
        <v>18</v>
      </c>
      <c r="E4595">
        <v>11</v>
      </c>
      <c r="F4595">
        <v>1650</v>
      </c>
      <c r="G4595">
        <v>5148</v>
      </c>
      <c r="H4595" t="s">
        <v>3407</v>
      </c>
      <c r="I4595">
        <v>80.989999999999995</v>
      </c>
      <c r="J4595">
        <v>11.77</v>
      </c>
      <c r="K4595" t="s">
        <v>6904</v>
      </c>
      <c r="L4595" t="s">
        <v>4909</v>
      </c>
      <c r="M4595">
        <v>87.537472845377025</v>
      </c>
      <c r="N4595">
        <v>2</v>
      </c>
      <c r="O4595">
        <v>1.3954004527364245</v>
      </c>
      <c r="P4595" t="str">
        <f>VLOOKUP('Final Data Set for Clustering'!N4595,'Name of Cluster'!$A$2:$B$7,2,1)</f>
        <v>Others</v>
      </c>
    </row>
    <row r="4596" spans="1:16" x14ac:dyDescent="0.55000000000000004">
      <c r="A4596" t="s">
        <v>5195</v>
      </c>
      <c r="B4596">
        <v>0</v>
      </c>
      <c r="C4596">
        <v>6</v>
      </c>
      <c r="D4596">
        <v>17</v>
      </c>
      <c r="E4596">
        <v>15</v>
      </c>
      <c r="F4596">
        <v>832</v>
      </c>
      <c r="G4596">
        <v>4212</v>
      </c>
      <c r="H4596" t="s">
        <v>2929</v>
      </c>
      <c r="I4596">
        <v>190.83</v>
      </c>
      <c r="J4596">
        <v>16.09</v>
      </c>
      <c r="K4596" t="s">
        <v>1982</v>
      </c>
      <c r="L4596" t="s">
        <v>6911</v>
      </c>
      <c r="M4596">
        <v>540.71287025213132</v>
      </c>
      <c r="N4596">
        <v>2</v>
      </c>
      <c r="O4596">
        <v>0.49917540747422762</v>
      </c>
      <c r="P4596" t="str">
        <f>VLOOKUP('Final Data Set for Clustering'!N4596,'Name of Cluster'!$A$2:$B$7,2,1)</f>
        <v>Others</v>
      </c>
    </row>
    <row r="4597" spans="1:16" x14ac:dyDescent="0.55000000000000004">
      <c r="A4597" t="s">
        <v>6210</v>
      </c>
      <c r="B4597">
        <v>1</v>
      </c>
      <c r="C4597">
        <v>6</v>
      </c>
      <c r="D4597">
        <v>23</v>
      </c>
      <c r="E4597">
        <v>14</v>
      </c>
      <c r="F4597">
        <v>6250</v>
      </c>
      <c r="G4597">
        <v>24000</v>
      </c>
      <c r="H4597" t="s">
        <v>5851</v>
      </c>
      <c r="I4597">
        <v>422</v>
      </c>
      <c r="J4597">
        <v>46.53</v>
      </c>
      <c r="K4597" t="s">
        <v>4418</v>
      </c>
      <c r="L4597" t="s">
        <v>6911</v>
      </c>
      <c r="M4597">
        <v>580.87091463730201</v>
      </c>
      <c r="N4597">
        <v>2</v>
      </c>
      <c r="O4597">
        <v>1.0827440190819657</v>
      </c>
      <c r="P4597" t="str">
        <f>VLOOKUP('Final Data Set for Clustering'!N4597,'Name of Cluster'!$A$2:$B$7,2,1)</f>
        <v>Others</v>
      </c>
    </row>
    <row r="4598" spans="1:16" x14ac:dyDescent="0.55000000000000004">
      <c r="A4598" t="s">
        <v>1288</v>
      </c>
      <c r="B4598">
        <v>1</v>
      </c>
      <c r="C4598">
        <v>5</v>
      </c>
      <c r="D4598">
        <v>33</v>
      </c>
      <c r="E4598">
        <v>31</v>
      </c>
      <c r="F4598">
        <v>2600</v>
      </c>
      <c r="G4598">
        <v>17340</v>
      </c>
      <c r="H4598" t="s">
        <v>5894</v>
      </c>
      <c r="I4598">
        <v>49.9</v>
      </c>
      <c r="J4598">
        <v>16.11</v>
      </c>
      <c r="K4598" t="s">
        <v>6417</v>
      </c>
      <c r="L4598" t="s">
        <v>6911</v>
      </c>
      <c r="M4598">
        <v>842.23287200098241</v>
      </c>
      <c r="N4598">
        <v>2</v>
      </c>
      <c r="O4598">
        <v>0.90206147460427066</v>
      </c>
      <c r="P4598" t="str">
        <f>VLOOKUP('Final Data Set for Clustering'!N4598,'Name of Cluster'!$A$2:$B$7,2,1)</f>
        <v>Others</v>
      </c>
    </row>
    <row r="4599" spans="1:16" x14ac:dyDescent="0.55000000000000004">
      <c r="A4599" t="s">
        <v>298</v>
      </c>
      <c r="B4599">
        <v>11</v>
      </c>
      <c r="C4599">
        <v>4</v>
      </c>
      <c r="D4599">
        <v>15</v>
      </c>
      <c r="E4599">
        <v>14</v>
      </c>
      <c r="F4599">
        <v>1400</v>
      </c>
      <c r="G4599">
        <v>14036</v>
      </c>
      <c r="H4599" t="s">
        <v>1475</v>
      </c>
      <c r="I4599">
        <v>112</v>
      </c>
      <c r="J4599">
        <v>11.44</v>
      </c>
      <c r="K4599" t="s">
        <v>6417</v>
      </c>
      <c r="L4599" t="s">
        <v>4909</v>
      </c>
      <c r="M4599">
        <v>28.154209046278712</v>
      </c>
      <c r="N4599">
        <v>2</v>
      </c>
      <c r="O4599">
        <v>1.8764170578249735</v>
      </c>
      <c r="P4599" t="str">
        <f>VLOOKUP('Final Data Set for Clustering'!N4599,'Name of Cluster'!$A$2:$B$7,2,1)</f>
        <v>Others</v>
      </c>
    </row>
    <row r="4600" spans="1:16" x14ac:dyDescent="0.55000000000000004">
      <c r="A4600" t="s">
        <v>3255</v>
      </c>
      <c r="B4600">
        <v>1</v>
      </c>
      <c r="C4600">
        <v>8</v>
      </c>
      <c r="D4600">
        <v>25</v>
      </c>
      <c r="E4600">
        <v>18</v>
      </c>
      <c r="F4600">
        <v>200</v>
      </c>
      <c r="G4600">
        <v>3248</v>
      </c>
      <c r="H4600" t="s">
        <v>3900</v>
      </c>
      <c r="I4600">
        <v>29.9</v>
      </c>
      <c r="J4600">
        <v>16.05</v>
      </c>
      <c r="K4600" t="s">
        <v>7889</v>
      </c>
      <c r="L4600" t="s">
        <v>6911</v>
      </c>
      <c r="M4600">
        <v>933.32867196862105</v>
      </c>
      <c r="N4600">
        <v>2</v>
      </c>
      <c r="O4600">
        <v>1.0746438279391799</v>
      </c>
      <c r="P4600" t="str">
        <f>VLOOKUP('Final Data Set for Clustering'!N4600,'Name of Cluster'!$A$2:$B$7,2,1)</f>
        <v>Others</v>
      </c>
    </row>
    <row r="4601" spans="1:16" x14ac:dyDescent="0.55000000000000004">
      <c r="A4601" t="s">
        <v>4685</v>
      </c>
      <c r="B4601">
        <v>2</v>
      </c>
      <c r="C4601">
        <v>5</v>
      </c>
      <c r="D4601">
        <v>46</v>
      </c>
      <c r="E4601">
        <v>29</v>
      </c>
      <c r="F4601">
        <v>1250</v>
      </c>
      <c r="G4601">
        <v>7225</v>
      </c>
      <c r="H4601" t="s">
        <v>3409</v>
      </c>
      <c r="I4601">
        <v>55.9</v>
      </c>
      <c r="J4601">
        <v>22.45</v>
      </c>
      <c r="K4601" t="s">
        <v>4417</v>
      </c>
      <c r="L4601" t="s">
        <v>4910</v>
      </c>
      <c r="M4601">
        <v>2552.5303892255529</v>
      </c>
      <c r="N4601">
        <v>6</v>
      </c>
      <c r="O4601">
        <v>1.0684223587671626</v>
      </c>
      <c r="P4601" t="str">
        <f>VLOOKUP('Final Data Set for Clustering'!N4601,'Name of Cluster'!$A$2:$B$7,2,1)</f>
        <v>Long distance</v>
      </c>
    </row>
    <row r="4602" spans="1:16" x14ac:dyDescent="0.55000000000000004">
      <c r="A4602" t="s">
        <v>3256</v>
      </c>
      <c r="B4602">
        <v>6</v>
      </c>
      <c r="C4602">
        <v>6</v>
      </c>
      <c r="D4602">
        <v>17</v>
      </c>
      <c r="E4602">
        <v>11</v>
      </c>
      <c r="F4602">
        <v>1675</v>
      </c>
      <c r="G4602">
        <v>35721</v>
      </c>
      <c r="H4602" t="s">
        <v>921</v>
      </c>
      <c r="I4602">
        <v>92.1</v>
      </c>
      <c r="J4602">
        <v>18.72</v>
      </c>
      <c r="K4602" t="s">
        <v>4907</v>
      </c>
      <c r="L4602" t="s">
        <v>4909</v>
      </c>
      <c r="M4602">
        <v>126.01343599169809</v>
      </c>
      <c r="N4602">
        <v>2</v>
      </c>
      <c r="O4602">
        <v>0.93052826666298949</v>
      </c>
      <c r="P4602" t="str">
        <f>VLOOKUP('Final Data Set for Clustering'!N4602,'Name of Cluster'!$A$2:$B$7,2,1)</f>
        <v>Others</v>
      </c>
    </row>
    <row r="4603" spans="1:16" x14ac:dyDescent="0.55000000000000004">
      <c r="A4603" t="s">
        <v>3752</v>
      </c>
      <c r="B4603">
        <v>3</v>
      </c>
      <c r="C4603">
        <v>10</v>
      </c>
      <c r="D4603">
        <v>24</v>
      </c>
      <c r="E4603">
        <v>17</v>
      </c>
      <c r="F4603">
        <v>19200</v>
      </c>
      <c r="G4603">
        <v>122880</v>
      </c>
      <c r="H4603" t="s">
        <v>6362</v>
      </c>
      <c r="I4603">
        <v>195.2</v>
      </c>
      <c r="J4603">
        <v>86.53</v>
      </c>
      <c r="L4603" t="s">
        <v>6911</v>
      </c>
      <c r="M4603">
        <v>330.15874052738098</v>
      </c>
      <c r="N4603">
        <v>1</v>
      </c>
      <c r="O4603">
        <v>2.2006890706903377</v>
      </c>
      <c r="P4603" t="str">
        <f>VLOOKUP('Final Data Set for Clustering'!N4603,'Name of Cluster'!$A$2:$B$7,2,1)</f>
        <v>Oversized Products</v>
      </c>
    </row>
    <row r="4604" spans="1:16" x14ac:dyDescent="0.55000000000000004">
      <c r="A4604" t="s">
        <v>7184</v>
      </c>
      <c r="B4604">
        <v>2</v>
      </c>
      <c r="C4604">
        <v>4</v>
      </c>
      <c r="D4604">
        <v>25</v>
      </c>
      <c r="E4604">
        <v>14</v>
      </c>
      <c r="F4604">
        <v>1700</v>
      </c>
      <c r="G4604">
        <v>7616</v>
      </c>
      <c r="H4604" t="s">
        <v>5852</v>
      </c>
      <c r="I4604">
        <v>149.9</v>
      </c>
      <c r="J4604">
        <v>21.97</v>
      </c>
      <c r="K4604" t="s">
        <v>4418</v>
      </c>
      <c r="L4604" t="s">
        <v>6911</v>
      </c>
      <c r="M4604">
        <v>510.63091383323234</v>
      </c>
      <c r="N4604">
        <v>2</v>
      </c>
      <c r="O4604">
        <v>0.54415496079332437</v>
      </c>
      <c r="P4604" t="str">
        <f>VLOOKUP('Final Data Set for Clustering'!N4604,'Name of Cluster'!$A$2:$B$7,2,1)</f>
        <v>Others</v>
      </c>
    </row>
    <row r="4605" spans="1:16" x14ac:dyDescent="0.55000000000000004">
      <c r="A4605" t="s">
        <v>2774</v>
      </c>
      <c r="B4605">
        <v>23</v>
      </c>
      <c r="C4605">
        <v>7</v>
      </c>
      <c r="D4605">
        <v>46</v>
      </c>
      <c r="E4605">
        <v>40</v>
      </c>
      <c r="F4605">
        <v>1900</v>
      </c>
      <c r="G4605">
        <v>7803</v>
      </c>
      <c r="H4605" t="s">
        <v>2965</v>
      </c>
      <c r="I4605">
        <v>59.47</v>
      </c>
      <c r="J4605">
        <v>26.96</v>
      </c>
      <c r="K4605" t="s">
        <v>4907</v>
      </c>
      <c r="L4605" t="s">
        <v>4910</v>
      </c>
      <c r="M4605">
        <v>1428.1432015230762</v>
      </c>
      <c r="N4605">
        <v>3</v>
      </c>
      <c r="O4605">
        <v>2.4011791735065335</v>
      </c>
      <c r="P4605" t="str">
        <f>VLOOKUP('Final Data Set for Clustering'!N4605,'Name of Cluster'!$A$2:$B$7,2,1)</f>
        <v>Long confirmation time by LP</v>
      </c>
    </row>
    <row r="4606" spans="1:16" x14ac:dyDescent="0.55000000000000004">
      <c r="A4606" t="s">
        <v>6211</v>
      </c>
      <c r="B4606">
        <v>6</v>
      </c>
      <c r="C4606">
        <v>12</v>
      </c>
      <c r="D4606">
        <v>23</v>
      </c>
      <c r="E4606">
        <v>17</v>
      </c>
      <c r="F4606">
        <v>15475</v>
      </c>
      <c r="G4606">
        <v>47061</v>
      </c>
      <c r="H4606" t="s">
        <v>4354</v>
      </c>
      <c r="I4606">
        <v>146.99</v>
      </c>
      <c r="J4606">
        <v>56.31</v>
      </c>
      <c r="K4606" t="s">
        <v>3968</v>
      </c>
      <c r="L4606" t="s">
        <v>6911</v>
      </c>
      <c r="M4606">
        <v>535.92450691903139</v>
      </c>
      <c r="N4606">
        <v>1</v>
      </c>
      <c r="O4606">
        <v>4.5515366250350766</v>
      </c>
      <c r="P4606" t="str">
        <f>VLOOKUP('Final Data Set for Clustering'!N4606,'Name of Cluster'!$A$2:$B$7,2,1)</f>
        <v>Oversized Products</v>
      </c>
    </row>
    <row r="4607" spans="1:16" x14ac:dyDescent="0.55000000000000004">
      <c r="A4607" t="s">
        <v>7672</v>
      </c>
      <c r="B4607">
        <v>48</v>
      </c>
      <c r="C4607">
        <v>17</v>
      </c>
      <c r="D4607">
        <v>39</v>
      </c>
      <c r="E4607">
        <v>38</v>
      </c>
      <c r="F4607">
        <v>1400</v>
      </c>
      <c r="G4607">
        <v>8000</v>
      </c>
      <c r="H4607" t="s">
        <v>6893</v>
      </c>
      <c r="I4607">
        <v>99.9</v>
      </c>
      <c r="J4607">
        <v>16.27</v>
      </c>
      <c r="K4607" t="s">
        <v>6904</v>
      </c>
      <c r="L4607" t="s">
        <v>4909</v>
      </c>
      <c r="M4607">
        <v>369.35138679317112</v>
      </c>
      <c r="N4607">
        <v>4</v>
      </c>
      <c r="O4607">
        <v>16.900977771961657</v>
      </c>
      <c r="P4607" t="str">
        <f>VLOOKUP('Final Data Set for Clustering'!N4607,'Name of Cluster'!$A$2:$B$7,2,1)</f>
        <v>Long Seller preparation time</v>
      </c>
    </row>
    <row r="4608" spans="1:16" x14ac:dyDescent="0.55000000000000004">
      <c r="A4608" t="s">
        <v>1289</v>
      </c>
      <c r="B4608">
        <v>7</v>
      </c>
      <c r="C4608">
        <v>6</v>
      </c>
      <c r="D4608">
        <v>29</v>
      </c>
      <c r="E4608">
        <v>22</v>
      </c>
      <c r="F4608">
        <v>2250</v>
      </c>
      <c r="G4608">
        <v>7644</v>
      </c>
      <c r="H4608" t="s">
        <v>5353</v>
      </c>
      <c r="I4608">
        <v>149.9</v>
      </c>
      <c r="J4608">
        <v>62.85</v>
      </c>
      <c r="K4608" t="s">
        <v>4418</v>
      </c>
      <c r="L4608" t="s">
        <v>4910</v>
      </c>
      <c r="M4608">
        <v>1905.993999903503</v>
      </c>
      <c r="N4608">
        <v>6</v>
      </c>
      <c r="O4608">
        <v>0.58583251320627228</v>
      </c>
      <c r="P4608" t="str">
        <f>VLOOKUP('Final Data Set for Clustering'!N4608,'Name of Cluster'!$A$2:$B$7,2,1)</f>
        <v>Long distance</v>
      </c>
    </row>
    <row r="4609" spans="1:16" x14ac:dyDescent="0.55000000000000004">
      <c r="A4609" t="s">
        <v>299</v>
      </c>
      <c r="B4609">
        <v>4</v>
      </c>
      <c r="C4609">
        <v>5</v>
      </c>
      <c r="D4609">
        <v>23</v>
      </c>
      <c r="E4609">
        <v>22</v>
      </c>
      <c r="F4609">
        <v>2400</v>
      </c>
      <c r="G4609">
        <v>3872</v>
      </c>
      <c r="H4609" t="s">
        <v>1417</v>
      </c>
      <c r="I4609">
        <v>94</v>
      </c>
      <c r="J4609">
        <v>17.100000000000001</v>
      </c>
      <c r="K4609" t="s">
        <v>3463</v>
      </c>
      <c r="L4609" t="s">
        <v>6911</v>
      </c>
      <c r="M4609">
        <v>840.40770481238962</v>
      </c>
      <c r="N4609">
        <v>2</v>
      </c>
      <c r="O4609">
        <v>0.43178072919014054</v>
      </c>
      <c r="P4609" t="str">
        <f>VLOOKUP('Final Data Set for Clustering'!N4609,'Name of Cluster'!$A$2:$B$7,2,1)</f>
        <v>Others</v>
      </c>
    </row>
    <row r="4610" spans="1:16" x14ac:dyDescent="0.55000000000000004">
      <c r="A4610" t="s">
        <v>6212</v>
      </c>
      <c r="B4610">
        <v>4</v>
      </c>
      <c r="C4610">
        <v>6</v>
      </c>
      <c r="D4610">
        <v>26</v>
      </c>
      <c r="E4610">
        <v>21</v>
      </c>
      <c r="F4610">
        <v>1500</v>
      </c>
      <c r="G4610">
        <v>19800</v>
      </c>
      <c r="H4610" t="s">
        <v>5327</v>
      </c>
      <c r="I4610">
        <v>59</v>
      </c>
      <c r="J4610">
        <v>17.66</v>
      </c>
      <c r="K4610" t="s">
        <v>1488</v>
      </c>
      <c r="L4610" t="s">
        <v>6911</v>
      </c>
      <c r="M4610">
        <v>701.31542669458918</v>
      </c>
      <c r="N4610">
        <v>2</v>
      </c>
      <c r="O4610">
        <v>0.16902249903624125</v>
      </c>
      <c r="P4610" t="str">
        <f>VLOOKUP('Final Data Set for Clustering'!N4610,'Name of Cluster'!$A$2:$B$7,2,1)</f>
        <v>Others</v>
      </c>
    </row>
    <row r="4611" spans="1:16" x14ac:dyDescent="0.55000000000000004">
      <c r="A4611" t="s">
        <v>2281</v>
      </c>
      <c r="B4611">
        <v>5</v>
      </c>
      <c r="C4611">
        <v>8</v>
      </c>
      <c r="D4611">
        <v>28</v>
      </c>
      <c r="E4611">
        <v>25</v>
      </c>
      <c r="F4611">
        <v>5200</v>
      </c>
      <c r="G4611">
        <v>28224</v>
      </c>
      <c r="H4611" t="s">
        <v>479</v>
      </c>
      <c r="I4611">
        <v>259.89999999999998</v>
      </c>
      <c r="J4611">
        <v>58.37</v>
      </c>
      <c r="K4611" t="s">
        <v>4907</v>
      </c>
      <c r="L4611" t="s">
        <v>3467</v>
      </c>
      <c r="M4611">
        <v>1863.5186764239193</v>
      </c>
      <c r="N4611">
        <v>6</v>
      </c>
      <c r="O4611">
        <v>1.4750926054440714</v>
      </c>
      <c r="P4611" t="str">
        <f>VLOOKUP('Final Data Set for Clustering'!N4611,'Name of Cluster'!$A$2:$B$7,2,1)</f>
        <v>Long distance</v>
      </c>
    </row>
    <row r="4612" spans="1:16" x14ac:dyDescent="0.55000000000000004">
      <c r="A4612" t="s">
        <v>7673</v>
      </c>
      <c r="B4612">
        <v>3</v>
      </c>
      <c r="C4612">
        <v>5</v>
      </c>
      <c r="D4612">
        <v>47</v>
      </c>
      <c r="E4612">
        <v>21</v>
      </c>
      <c r="F4612">
        <v>500</v>
      </c>
      <c r="G4612">
        <v>1728</v>
      </c>
      <c r="H4612" t="s">
        <v>4842</v>
      </c>
      <c r="I4612">
        <v>1149.6500000000001</v>
      </c>
      <c r="J4612">
        <v>22.8</v>
      </c>
      <c r="K4612" t="s">
        <v>6904</v>
      </c>
      <c r="L4612" t="s">
        <v>4909</v>
      </c>
      <c r="M4612">
        <v>244.0010401059948</v>
      </c>
      <c r="N4612">
        <v>2</v>
      </c>
      <c r="O4612">
        <v>2.2146860533550594</v>
      </c>
      <c r="P4612" t="str">
        <f>VLOOKUP('Final Data Set for Clustering'!N4612,'Name of Cluster'!$A$2:$B$7,2,1)</f>
        <v>Others</v>
      </c>
    </row>
    <row r="4613" spans="1:16" x14ac:dyDescent="0.55000000000000004">
      <c r="A4613" t="s">
        <v>3753</v>
      </c>
      <c r="B4613">
        <v>7</v>
      </c>
      <c r="C4613">
        <v>7</v>
      </c>
      <c r="D4613">
        <v>21</v>
      </c>
      <c r="E4613">
        <v>15</v>
      </c>
      <c r="F4613">
        <v>1110</v>
      </c>
      <c r="G4613">
        <v>3762</v>
      </c>
      <c r="H4613" t="s">
        <v>7826</v>
      </c>
      <c r="I4613">
        <v>47.65</v>
      </c>
      <c r="J4613">
        <v>18.23</v>
      </c>
      <c r="K4613" t="s">
        <v>6904</v>
      </c>
      <c r="L4613" t="s">
        <v>6911</v>
      </c>
      <c r="M4613">
        <v>1240.4894539638776</v>
      </c>
      <c r="N4613">
        <v>2</v>
      </c>
      <c r="O4613">
        <v>1.3646531805733699</v>
      </c>
      <c r="P4613" t="str">
        <f>VLOOKUP('Final Data Set for Clustering'!N4613,'Name of Cluster'!$A$2:$B$7,2,1)</f>
        <v>Others</v>
      </c>
    </row>
    <row r="4614" spans="1:16" x14ac:dyDescent="0.55000000000000004">
      <c r="A4614" t="s">
        <v>5709</v>
      </c>
      <c r="B4614">
        <v>3</v>
      </c>
      <c r="C4614">
        <v>6</v>
      </c>
      <c r="D4614">
        <v>18</v>
      </c>
      <c r="E4614">
        <v>16</v>
      </c>
      <c r="F4614">
        <v>335</v>
      </c>
      <c r="G4614">
        <v>2992</v>
      </c>
      <c r="H4614" t="s">
        <v>5323</v>
      </c>
      <c r="I4614">
        <v>199</v>
      </c>
      <c r="J4614">
        <v>16.14</v>
      </c>
      <c r="K4614" t="s">
        <v>1982</v>
      </c>
      <c r="L4614" t="s">
        <v>6911</v>
      </c>
      <c r="M4614">
        <v>538.94777104586717</v>
      </c>
      <c r="N4614">
        <v>2</v>
      </c>
      <c r="O4614">
        <v>0.23079093676066631</v>
      </c>
      <c r="P4614" t="str">
        <f>VLOOKUP('Final Data Set for Clustering'!N4614,'Name of Cluster'!$A$2:$B$7,2,1)</f>
        <v>Others</v>
      </c>
    </row>
    <row r="4615" spans="1:16" x14ac:dyDescent="0.55000000000000004">
      <c r="A4615" t="s">
        <v>1290</v>
      </c>
      <c r="B4615">
        <v>1</v>
      </c>
      <c r="C4615">
        <v>4</v>
      </c>
      <c r="D4615">
        <v>33</v>
      </c>
      <c r="E4615">
        <v>22</v>
      </c>
      <c r="F4615">
        <v>150</v>
      </c>
      <c r="G4615">
        <v>1344</v>
      </c>
      <c r="H4615" t="s">
        <v>7812</v>
      </c>
      <c r="I4615">
        <v>29.9</v>
      </c>
      <c r="J4615">
        <v>15.79</v>
      </c>
      <c r="K4615" t="s">
        <v>4419</v>
      </c>
      <c r="L4615" t="s">
        <v>6911</v>
      </c>
      <c r="M4615">
        <v>713.8863682000931</v>
      </c>
      <c r="N4615">
        <v>2</v>
      </c>
      <c r="O4615">
        <v>1.1756342677239366</v>
      </c>
      <c r="P4615" t="str">
        <f>VLOOKUP('Final Data Set for Clustering'!N4615,'Name of Cluster'!$A$2:$B$7,2,1)</f>
        <v>Others</v>
      </c>
    </row>
    <row r="4616" spans="1:16" x14ac:dyDescent="0.55000000000000004">
      <c r="A4616" t="s">
        <v>2775</v>
      </c>
      <c r="B4616">
        <v>1</v>
      </c>
      <c r="C4616">
        <v>6</v>
      </c>
      <c r="D4616">
        <v>21</v>
      </c>
      <c r="E4616">
        <v>17</v>
      </c>
      <c r="F4616">
        <v>150</v>
      </c>
      <c r="G4616">
        <v>1320</v>
      </c>
      <c r="H4616" t="s">
        <v>5328</v>
      </c>
      <c r="I4616">
        <v>18.989999999999998</v>
      </c>
      <c r="J4616">
        <v>22.06</v>
      </c>
      <c r="K4616" t="s">
        <v>3967</v>
      </c>
      <c r="L4616" t="s">
        <v>3467</v>
      </c>
      <c r="M4616">
        <v>1352.1382425649633</v>
      </c>
      <c r="N4616">
        <v>2</v>
      </c>
      <c r="O4616">
        <v>1.7137785306515574</v>
      </c>
      <c r="P4616" t="str">
        <f>VLOOKUP('Final Data Set for Clustering'!N4616,'Name of Cluster'!$A$2:$B$7,2,1)</f>
        <v>Others</v>
      </c>
    </row>
    <row r="4617" spans="1:16" x14ac:dyDescent="0.55000000000000004">
      <c r="A4617" t="s">
        <v>5196</v>
      </c>
      <c r="B4617">
        <v>3</v>
      </c>
      <c r="C4617">
        <v>7</v>
      </c>
      <c r="D4617">
        <v>29</v>
      </c>
      <c r="E4617">
        <v>22</v>
      </c>
      <c r="F4617">
        <v>6300</v>
      </c>
      <c r="G4617">
        <v>45696</v>
      </c>
      <c r="H4617" t="s">
        <v>1946</v>
      </c>
      <c r="I4617">
        <v>159.99</v>
      </c>
      <c r="J4617">
        <v>21.61</v>
      </c>
      <c r="K4617" t="s">
        <v>4418</v>
      </c>
      <c r="L4617" t="s">
        <v>6911</v>
      </c>
      <c r="M4617">
        <v>641.0395731674181</v>
      </c>
      <c r="N4617">
        <v>2</v>
      </c>
      <c r="O4617">
        <v>2.0783271200193996</v>
      </c>
      <c r="P4617" t="str">
        <f>VLOOKUP('Final Data Set for Clustering'!N4617,'Name of Cluster'!$A$2:$B$7,2,1)</f>
        <v>Others</v>
      </c>
    </row>
    <row r="4618" spans="1:16" x14ac:dyDescent="0.55000000000000004">
      <c r="A4618" t="s">
        <v>7674</v>
      </c>
      <c r="B4618">
        <v>4</v>
      </c>
      <c r="C4618">
        <v>7</v>
      </c>
      <c r="D4618">
        <v>22</v>
      </c>
      <c r="E4618">
        <v>19</v>
      </c>
      <c r="F4618">
        <v>600</v>
      </c>
      <c r="G4618">
        <v>12800</v>
      </c>
      <c r="H4618" t="s">
        <v>6894</v>
      </c>
      <c r="I4618">
        <v>35.89</v>
      </c>
      <c r="J4618">
        <v>13.47</v>
      </c>
      <c r="K4618" t="s">
        <v>1000</v>
      </c>
      <c r="L4618" t="s">
        <v>4909</v>
      </c>
      <c r="M4618">
        <v>585.22914327653268</v>
      </c>
      <c r="N4618">
        <v>2</v>
      </c>
      <c r="O4618">
        <v>0.14738653734376997</v>
      </c>
      <c r="P4618" t="str">
        <f>VLOOKUP('Final Data Set for Clustering'!N4618,'Name of Cluster'!$A$2:$B$7,2,1)</f>
        <v>Others</v>
      </c>
    </row>
    <row r="4619" spans="1:16" x14ac:dyDescent="0.55000000000000004">
      <c r="A4619" t="s">
        <v>6213</v>
      </c>
      <c r="B4619">
        <v>17</v>
      </c>
      <c r="C4619">
        <v>6</v>
      </c>
      <c r="D4619">
        <v>28</v>
      </c>
      <c r="E4619">
        <v>22</v>
      </c>
      <c r="F4619">
        <v>1100</v>
      </c>
      <c r="G4619">
        <v>14336</v>
      </c>
      <c r="H4619" t="s">
        <v>5346</v>
      </c>
      <c r="I4619">
        <v>69.900000000000006</v>
      </c>
      <c r="J4619">
        <v>38.04</v>
      </c>
      <c r="K4619" t="s">
        <v>7888</v>
      </c>
      <c r="L4619" t="s">
        <v>3467</v>
      </c>
      <c r="M4619">
        <v>2380.9034127291029</v>
      </c>
      <c r="N4619">
        <v>6</v>
      </c>
      <c r="O4619">
        <v>3.816824856209156</v>
      </c>
      <c r="P4619" t="str">
        <f>VLOOKUP('Final Data Set for Clustering'!N4619,'Name of Cluster'!$A$2:$B$7,2,1)</f>
        <v>Long distance</v>
      </c>
    </row>
    <row r="4620" spans="1:16" x14ac:dyDescent="0.55000000000000004">
      <c r="A4620" t="s">
        <v>1291</v>
      </c>
      <c r="B4620">
        <v>7</v>
      </c>
      <c r="C4620">
        <v>4</v>
      </c>
      <c r="D4620">
        <v>6</v>
      </c>
      <c r="E4620">
        <v>3</v>
      </c>
      <c r="F4620">
        <v>7500</v>
      </c>
      <c r="G4620">
        <v>30866</v>
      </c>
      <c r="H4620" t="s">
        <v>7323</v>
      </c>
      <c r="I4620">
        <v>74.989999999999995</v>
      </c>
      <c r="J4620">
        <v>18.11</v>
      </c>
      <c r="K4620" t="s">
        <v>7890</v>
      </c>
      <c r="L4620" t="s">
        <v>6911</v>
      </c>
      <c r="M4620">
        <v>13.009802283346065</v>
      </c>
      <c r="N4620">
        <v>2</v>
      </c>
      <c r="O4620">
        <v>3.4864638856494206</v>
      </c>
      <c r="P4620" t="str">
        <f>VLOOKUP('Final Data Set for Clustering'!N4620,'Name of Cluster'!$A$2:$B$7,2,1)</f>
        <v>Others</v>
      </c>
    </row>
    <row r="4621" spans="1:16" x14ac:dyDescent="0.55000000000000004">
      <c r="A4621" t="s">
        <v>5710</v>
      </c>
      <c r="B4621">
        <v>1</v>
      </c>
      <c r="C4621">
        <v>2</v>
      </c>
      <c r="D4621">
        <v>2</v>
      </c>
      <c r="E4621">
        <v>1</v>
      </c>
      <c r="F4621">
        <v>200</v>
      </c>
      <c r="G4621">
        <v>640</v>
      </c>
      <c r="H4621" t="s">
        <v>3376</v>
      </c>
      <c r="I4621">
        <v>59</v>
      </c>
      <c r="J4621">
        <v>7.67</v>
      </c>
      <c r="K4621" t="s">
        <v>1982</v>
      </c>
      <c r="L4621" t="s">
        <v>4909</v>
      </c>
      <c r="M4621">
        <v>15.222980711695371</v>
      </c>
      <c r="N4621">
        <v>2</v>
      </c>
      <c r="O4621">
        <v>3.9150238714662993</v>
      </c>
      <c r="P4621" t="str">
        <f>VLOOKUP('Final Data Set for Clustering'!N4621,'Name of Cluster'!$A$2:$B$7,2,1)</f>
        <v>Others</v>
      </c>
    </row>
    <row r="4622" spans="1:16" x14ac:dyDescent="0.55000000000000004">
      <c r="A4622" t="s">
        <v>6214</v>
      </c>
      <c r="B4622">
        <v>4</v>
      </c>
      <c r="C4622">
        <v>6</v>
      </c>
      <c r="D4622">
        <v>36</v>
      </c>
      <c r="E4622">
        <v>21</v>
      </c>
      <c r="F4622">
        <v>1550</v>
      </c>
      <c r="G4622">
        <v>19800</v>
      </c>
      <c r="H4622" t="s">
        <v>5327</v>
      </c>
      <c r="I4622">
        <v>59</v>
      </c>
      <c r="J4622">
        <v>17.66</v>
      </c>
      <c r="K4622" t="s">
        <v>1488</v>
      </c>
      <c r="L4622" t="s">
        <v>6911</v>
      </c>
      <c r="M4622">
        <v>680.38373068216561</v>
      </c>
      <c r="N4622">
        <v>2</v>
      </c>
      <c r="O4622">
        <v>0.66369327147212398</v>
      </c>
      <c r="P4622" t="str">
        <f>VLOOKUP('Final Data Set for Clustering'!N4622,'Name of Cluster'!$A$2:$B$7,2,1)</f>
        <v>Others</v>
      </c>
    </row>
    <row r="4623" spans="1:16" x14ac:dyDescent="0.55000000000000004">
      <c r="A4623" t="s">
        <v>2282</v>
      </c>
      <c r="B4623">
        <v>10</v>
      </c>
      <c r="C4623">
        <v>6</v>
      </c>
      <c r="D4623">
        <v>10</v>
      </c>
      <c r="E4623">
        <v>6</v>
      </c>
      <c r="F4623">
        <v>480</v>
      </c>
      <c r="G4623">
        <v>2772</v>
      </c>
      <c r="H4623" t="s">
        <v>3396</v>
      </c>
      <c r="I4623">
        <v>220</v>
      </c>
      <c r="J4623">
        <v>9.74</v>
      </c>
      <c r="K4623" t="s">
        <v>1982</v>
      </c>
      <c r="L4623" t="s">
        <v>4909</v>
      </c>
      <c r="M4623">
        <v>35.814161678005661</v>
      </c>
      <c r="N4623">
        <v>2</v>
      </c>
      <c r="O4623">
        <v>1.6557060160408619</v>
      </c>
      <c r="P4623" t="str">
        <f>VLOOKUP('Final Data Set for Clustering'!N4623,'Name of Cluster'!$A$2:$B$7,2,1)</f>
        <v>Others</v>
      </c>
    </row>
    <row r="4624" spans="1:16" x14ac:dyDescent="0.55000000000000004">
      <c r="A4624" t="s">
        <v>2776</v>
      </c>
      <c r="B4624">
        <v>1</v>
      </c>
      <c r="C4624">
        <v>4</v>
      </c>
      <c r="D4624">
        <v>21</v>
      </c>
      <c r="E4624">
        <v>20</v>
      </c>
      <c r="F4624">
        <v>483</v>
      </c>
      <c r="G4624">
        <v>9384</v>
      </c>
      <c r="H4624" t="s">
        <v>2424</v>
      </c>
      <c r="I4624">
        <v>373.4</v>
      </c>
      <c r="J4624">
        <v>19.05</v>
      </c>
      <c r="K4624" t="s">
        <v>5927</v>
      </c>
      <c r="L4624" t="s">
        <v>6911</v>
      </c>
      <c r="M4624">
        <v>1216.7303169689558</v>
      </c>
      <c r="N4624">
        <v>2</v>
      </c>
      <c r="O4624">
        <v>1.6359844606277856</v>
      </c>
      <c r="P4624" t="str">
        <f>VLOOKUP('Final Data Set for Clustering'!N4624,'Name of Cluster'!$A$2:$B$7,2,1)</f>
        <v>Others</v>
      </c>
    </row>
    <row r="4625" spans="1:16" x14ac:dyDescent="0.55000000000000004">
      <c r="A4625" t="s">
        <v>6215</v>
      </c>
      <c r="B4625">
        <v>4</v>
      </c>
      <c r="C4625">
        <v>6</v>
      </c>
      <c r="D4625">
        <v>35</v>
      </c>
      <c r="E4625">
        <v>18</v>
      </c>
      <c r="F4625">
        <v>675</v>
      </c>
      <c r="G4625">
        <v>3168</v>
      </c>
      <c r="H4625" t="s">
        <v>441</v>
      </c>
      <c r="I4625">
        <v>79</v>
      </c>
      <c r="J4625">
        <v>16.309999999999999</v>
      </c>
      <c r="K4625" t="s">
        <v>7891</v>
      </c>
      <c r="L4625" t="s">
        <v>6911</v>
      </c>
      <c r="M4625">
        <v>465.77509065777485</v>
      </c>
      <c r="N4625">
        <v>2</v>
      </c>
      <c r="O4625">
        <v>0.54536102987422552</v>
      </c>
      <c r="P4625" t="str">
        <f>VLOOKUP('Final Data Set for Clustering'!N4625,'Name of Cluster'!$A$2:$B$7,2,1)</f>
        <v>Others</v>
      </c>
    </row>
    <row r="4626" spans="1:16" x14ac:dyDescent="0.55000000000000004">
      <c r="A4626" t="s">
        <v>3754</v>
      </c>
      <c r="B4626">
        <v>4</v>
      </c>
      <c r="C4626">
        <v>4</v>
      </c>
      <c r="D4626">
        <v>23</v>
      </c>
      <c r="E4626">
        <v>21</v>
      </c>
      <c r="F4626">
        <v>700</v>
      </c>
      <c r="G4626">
        <v>4200</v>
      </c>
      <c r="H4626" t="s">
        <v>1419</v>
      </c>
      <c r="I4626">
        <v>59.9</v>
      </c>
      <c r="J4626">
        <v>15.63</v>
      </c>
      <c r="K4626" t="s">
        <v>6417</v>
      </c>
      <c r="L4626" t="s">
        <v>6911</v>
      </c>
      <c r="M4626">
        <v>578.79660279027223</v>
      </c>
      <c r="N4626">
        <v>2</v>
      </c>
      <c r="O4626">
        <v>0.52519572282816307</v>
      </c>
      <c r="P4626" t="str">
        <f>VLOOKUP('Final Data Set for Clustering'!N4626,'Name of Cluster'!$A$2:$B$7,2,1)</f>
        <v>Others</v>
      </c>
    </row>
    <row r="4627" spans="1:16" x14ac:dyDescent="0.55000000000000004">
      <c r="A4627" t="s">
        <v>2777</v>
      </c>
      <c r="B4627">
        <v>1</v>
      </c>
      <c r="C4627">
        <v>4</v>
      </c>
      <c r="D4627">
        <v>33</v>
      </c>
      <c r="E4627">
        <v>24</v>
      </c>
      <c r="F4627">
        <v>1500</v>
      </c>
      <c r="G4627">
        <v>10800</v>
      </c>
      <c r="H4627" t="s">
        <v>3449</v>
      </c>
      <c r="I4627">
        <v>59.9</v>
      </c>
      <c r="J4627">
        <v>19.66</v>
      </c>
      <c r="L4627" t="s">
        <v>4910</v>
      </c>
      <c r="M4627">
        <v>1015.5037697589682</v>
      </c>
      <c r="N4627">
        <v>2</v>
      </c>
      <c r="O4627">
        <v>1.4358925974533032</v>
      </c>
      <c r="P4627" t="str">
        <f>VLOOKUP('Final Data Set for Clustering'!N4627,'Name of Cluster'!$A$2:$B$7,2,1)</f>
        <v>Others</v>
      </c>
    </row>
    <row r="4628" spans="1:16" x14ac:dyDescent="0.55000000000000004">
      <c r="A4628" t="s">
        <v>6216</v>
      </c>
      <c r="B4628">
        <v>1</v>
      </c>
      <c r="C4628">
        <v>6</v>
      </c>
      <c r="D4628">
        <v>23</v>
      </c>
      <c r="E4628">
        <v>19</v>
      </c>
      <c r="F4628">
        <v>2250</v>
      </c>
      <c r="G4628">
        <v>6600</v>
      </c>
      <c r="H4628" t="s">
        <v>3428</v>
      </c>
      <c r="I4628">
        <v>115</v>
      </c>
      <c r="J4628">
        <v>27.54</v>
      </c>
      <c r="K4628" t="s">
        <v>518</v>
      </c>
      <c r="L4628" t="s">
        <v>3467</v>
      </c>
      <c r="M4628">
        <v>1319.7393370414659</v>
      </c>
      <c r="N4628">
        <v>2</v>
      </c>
      <c r="O4628">
        <v>1.4850393318305302</v>
      </c>
      <c r="P4628" t="str">
        <f>VLOOKUP('Final Data Set for Clustering'!N4628,'Name of Cluster'!$A$2:$B$7,2,1)</f>
        <v>Others</v>
      </c>
    </row>
    <row r="4629" spans="1:16" x14ac:dyDescent="0.55000000000000004">
      <c r="A4629" t="s">
        <v>6217</v>
      </c>
      <c r="B4629">
        <v>8</v>
      </c>
      <c r="C4629">
        <v>6</v>
      </c>
      <c r="D4629">
        <v>20</v>
      </c>
      <c r="E4629">
        <v>17</v>
      </c>
      <c r="F4629">
        <v>200</v>
      </c>
      <c r="G4629">
        <v>14000</v>
      </c>
      <c r="H4629" t="s">
        <v>7840</v>
      </c>
      <c r="I4629">
        <v>63.14</v>
      </c>
      <c r="J4629">
        <v>16.2</v>
      </c>
      <c r="K4629" t="s">
        <v>3465</v>
      </c>
      <c r="L4629" t="s">
        <v>6911</v>
      </c>
      <c r="M4629">
        <v>278.49927232754408</v>
      </c>
      <c r="N4629">
        <v>2</v>
      </c>
      <c r="O4629">
        <v>0.4356348279853311</v>
      </c>
      <c r="P4629" t="str">
        <f>VLOOKUP('Final Data Set for Clustering'!N4629,'Name of Cluster'!$A$2:$B$7,2,1)</f>
        <v>Others</v>
      </c>
    </row>
    <row r="4630" spans="1:16" x14ac:dyDescent="0.55000000000000004">
      <c r="A4630" t="s">
        <v>7185</v>
      </c>
      <c r="B4630">
        <v>13</v>
      </c>
      <c r="C4630">
        <v>7</v>
      </c>
      <c r="D4630">
        <v>25</v>
      </c>
      <c r="E4630">
        <v>13</v>
      </c>
      <c r="F4630">
        <v>600</v>
      </c>
      <c r="G4630">
        <v>7350</v>
      </c>
      <c r="H4630" t="s">
        <v>6358</v>
      </c>
      <c r="I4630">
        <v>99</v>
      </c>
      <c r="J4630">
        <v>16.45</v>
      </c>
      <c r="K4630" t="s">
        <v>6906</v>
      </c>
      <c r="L4630" t="s">
        <v>6911</v>
      </c>
      <c r="M4630">
        <v>295.07757329051594</v>
      </c>
      <c r="N4630">
        <v>2</v>
      </c>
      <c r="O4630">
        <v>1.619641618496249</v>
      </c>
      <c r="P4630" t="str">
        <f>VLOOKUP('Final Data Set for Clustering'!N4630,'Name of Cluster'!$A$2:$B$7,2,1)</f>
        <v>Others</v>
      </c>
    </row>
    <row r="4631" spans="1:16" x14ac:dyDescent="0.55000000000000004">
      <c r="A4631" t="s">
        <v>2283</v>
      </c>
      <c r="B4631">
        <v>2</v>
      </c>
      <c r="C4631">
        <v>7</v>
      </c>
      <c r="D4631">
        <v>28</v>
      </c>
      <c r="E4631">
        <v>21</v>
      </c>
      <c r="F4631">
        <v>1000</v>
      </c>
      <c r="G4631">
        <v>3872</v>
      </c>
      <c r="H4631" t="s">
        <v>5336</v>
      </c>
      <c r="I4631">
        <v>69.989999999999995</v>
      </c>
      <c r="J4631">
        <v>34.29</v>
      </c>
      <c r="K4631" t="s">
        <v>3967</v>
      </c>
      <c r="L4631" t="s">
        <v>3467</v>
      </c>
      <c r="M4631">
        <v>2325.3680259216753</v>
      </c>
      <c r="N4631">
        <v>6</v>
      </c>
      <c r="O4631">
        <v>0.93972010819249219</v>
      </c>
      <c r="P4631" t="str">
        <f>VLOOKUP('Final Data Set for Clustering'!N4631,'Name of Cluster'!$A$2:$B$7,2,1)</f>
        <v>Long distance</v>
      </c>
    </row>
    <row r="4632" spans="1:16" x14ac:dyDescent="0.55000000000000004">
      <c r="A4632" t="s">
        <v>1774</v>
      </c>
      <c r="B4632">
        <v>6</v>
      </c>
      <c r="C4632">
        <v>10</v>
      </c>
      <c r="D4632">
        <v>20</v>
      </c>
      <c r="E4632">
        <v>15</v>
      </c>
      <c r="F4632">
        <v>5438</v>
      </c>
      <c r="G4632">
        <v>29250</v>
      </c>
      <c r="H4632" t="s">
        <v>5907</v>
      </c>
      <c r="I4632">
        <v>233.5</v>
      </c>
      <c r="J4632">
        <v>48.46</v>
      </c>
      <c r="K4632" t="s">
        <v>7888</v>
      </c>
      <c r="L4632" t="s">
        <v>3467</v>
      </c>
      <c r="M4632">
        <v>1471.6493429230543</v>
      </c>
      <c r="N4632">
        <v>6</v>
      </c>
      <c r="O4632">
        <v>3.9845934969806742</v>
      </c>
      <c r="P4632" t="str">
        <f>VLOOKUP('Final Data Set for Clustering'!N4632,'Name of Cluster'!$A$2:$B$7,2,1)</f>
        <v>Long distance</v>
      </c>
    </row>
    <row r="4633" spans="1:16" x14ac:dyDescent="0.55000000000000004">
      <c r="A4633" t="s">
        <v>7186</v>
      </c>
      <c r="B4633">
        <v>7</v>
      </c>
      <c r="C4633">
        <v>7</v>
      </c>
      <c r="D4633">
        <v>9</v>
      </c>
      <c r="E4633">
        <v>6</v>
      </c>
      <c r="F4633">
        <v>350</v>
      </c>
      <c r="G4633">
        <v>2652</v>
      </c>
      <c r="H4633" t="s">
        <v>7874</v>
      </c>
      <c r="I4633">
        <v>17.899999999999999</v>
      </c>
      <c r="J4633">
        <v>9.09</v>
      </c>
      <c r="K4633" t="s">
        <v>6904</v>
      </c>
      <c r="L4633" t="s">
        <v>6911</v>
      </c>
      <c r="M4633">
        <v>1.5832186014753771</v>
      </c>
      <c r="N4633">
        <v>2</v>
      </c>
      <c r="O4633">
        <v>1.4425553657463734</v>
      </c>
      <c r="P4633" t="str">
        <f>VLOOKUP('Final Data Set for Clustering'!N4633,'Name of Cluster'!$A$2:$B$7,2,1)</f>
        <v>Others</v>
      </c>
    </row>
    <row r="4634" spans="1:16" x14ac:dyDescent="0.55000000000000004">
      <c r="A4634" t="s">
        <v>6218</v>
      </c>
      <c r="B4634">
        <v>3</v>
      </c>
      <c r="C4634">
        <v>6</v>
      </c>
      <c r="D4634">
        <v>23</v>
      </c>
      <c r="E4634">
        <v>21</v>
      </c>
      <c r="F4634">
        <v>200</v>
      </c>
      <c r="G4634">
        <v>352</v>
      </c>
      <c r="H4634" t="s">
        <v>3376</v>
      </c>
      <c r="I4634">
        <v>45</v>
      </c>
      <c r="J4634">
        <v>19.04</v>
      </c>
      <c r="K4634" t="s">
        <v>1982</v>
      </c>
      <c r="L4634" t="s">
        <v>3467</v>
      </c>
      <c r="M4634">
        <v>2512.0602671316888</v>
      </c>
      <c r="N4634">
        <v>6</v>
      </c>
      <c r="O4634">
        <v>1.7439612288500284</v>
      </c>
      <c r="P4634" t="str">
        <f>VLOOKUP('Final Data Set for Clustering'!N4634,'Name of Cluster'!$A$2:$B$7,2,1)</f>
        <v>Long distance</v>
      </c>
    </row>
    <row r="4635" spans="1:16" x14ac:dyDescent="0.55000000000000004">
      <c r="A4635" t="s">
        <v>300</v>
      </c>
      <c r="B4635">
        <v>2</v>
      </c>
      <c r="C4635">
        <v>4</v>
      </c>
      <c r="D4635">
        <v>26</v>
      </c>
      <c r="E4635">
        <v>22</v>
      </c>
      <c r="F4635">
        <v>8200</v>
      </c>
      <c r="G4635">
        <v>49000</v>
      </c>
      <c r="H4635" t="s">
        <v>6382</v>
      </c>
      <c r="I4635">
        <v>69.900000000000006</v>
      </c>
      <c r="J4635">
        <v>25.59</v>
      </c>
      <c r="K4635" t="s">
        <v>6417</v>
      </c>
      <c r="L4635" t="s">
        <v>3467</v>
      </c>
      <c r="M4635">
        <v>2051.1504291063816</v>
      </c>
      <c r="N4635">
        <v>6</v>
      </c>
      <c r="O4635">
        <v>3.9334899918885688</v>
      </c>
      <c r="P4635" t="str">
        <f>VLOOKUP('Final Data Set for Clustering'!N4635,'Name of Cluster'!$A$2:$B$7,2,1)</f>
        <v>Long distance</v>
      </c>
    </row>
    <row r="4636" spans="1:16" x14ac:dyDescent="0.55000000000000004">
      <c r="A4636" t="s">
        <v>300</v>
      </c>
      <c r="B4636">
        <v>2</v>
      </c>
      <c r="C4636">
        <v>4</v>
      </c>
      <c r="D4636">
        <v>26</v>
      </c>
      <c r="E4636">
        <v>22</v>
      </c>
      <c r="F4636">
        <v>8200</v>
      </c>
      <c r="G4636">
        <v>49000</v>
      </c>
      <c r="H4636" t="s">
        <v>6382</v>
      </c>
      <c r="I4636">
        <v>69.900000000000006</v>
      </c>
      <c r="J4636">
        <v>25.59</v>
      </c>
      <c r="K4636" t="s">
        <v>6417</v>
      </c>
      <c r="L4636" t="s">
        <v>3467</v>
      </c>
      <c r="M4636">
        <v>2051.1504291063816</v>
      </c>
      <c r="N4636">
        <v>6</v>
      </c>
      <c r="O4636">
        <v>3.9334899918885688</v>
      </c>
      <c r="P4636" t="str">
        <f>VLOOKUP('Final Data Set for Clustering'!N4636,'Name of Cluster'!$A$2:$B$7,2,1)</f>
        <v>Long distance</v>
      </c>
    </row>
    <row r="4637" spans="1:16" x14ac:dyDescent="0.55000000000000004">
      <c r="A4637" t="s">
        <v>4686</v>
      </c>
      <c r="B4637">
        <v>16</v>
      </c>
      <c r="C4637">
        <v>7</v>
      </c>
      <c r="D4637">
        <v>16</v>
      </c>
      <c r="E4637">
        <v>9</v>
      </c>
      <c r="F4637">
        <v>750</v>
      </c>
      <c r="G4637">
        <v>8000</v>
      </c>
      <c r="H4637" t="s">
        <v>3899</v>
      </c>
      <c r="I4637">
        <v>78.900000000000006</v>
      </c>
      <c r="J4637">
        <v>19.739999999999998</v>
      </c>
      <c r="K4637" t="s">
        <v>6904</v>
      </c>
      <c r="L4637" t="s">
        <v>6911</v>
      </c>
      <c r="M4637">
        <v>760.3433978243944</v>
      </c>
      <c r="N4637">
        <v>3</v>
      </c>
      <c r="O4637">
        <v>2.8040733897916597</v>
      </c>
      <c r="P4637" t="str">
        <f>VLOOKUP('Final Data Set for Clustering'!N4637,'Name of Cluster'!$A$2:$B$7,2,1)</f>
        <v>Long confirmation time by LP</v>
      </c>
    </row>
    <row r="4638" spans="1:16" x14ac:dyDescent="0.55000000000000004">
      <c r="A4638" t="s">
        <v>3257</v>
      </c>
      <c r="B4638">
        <v>12</v>
      </c>
      <c r="C4638">
        <v>9</v>
      </c>
      <c r="D4638">
        <v>23</v>
      </c>
      <c r="E4638">
        <v>16</v>
      </c>
      <c r="F4638">
        <v>442</v>
      </c>
      <c r="G4638">
        <v>6460</v>
      </c>
      <c r="H4638" t="s">
        <v>7825</v>
      </c>
      <c r="I4638">
        <v>99.8</v>
      </c>
      <c r="J4638">
        <v>23.2</v>
      </c>
      <c r="K4638" t="s">
        <v>4419</v>
      </c>
      <c r="L4638" t="s">
        <v>3467</v>
      </c>
      <c r="M4638">
        <v>2326.3448357136876</v>
      </c>
      <c r="N4638">
        <v>6</v>
      </c>
      <c r="O4638">
        <v>3.1943986046925001</v>
      </c>
      <c r="P4638" t="str">
        <f>VLOOKUP('Final Data Set for Clustering'!N4638,'Name of Cluster'!$A$2:$B$7,2,1)</f>
        <v>Long distance</v>
      </c>
    </row>
    <row r="4639" spans="1:16" x14ac:dyDescent="0.55000000000000004">
      <c r="A4639" t="s">
        <v>2778</v>
      </c>
      <c r="B4639">
        <v>5</v>
      </c>
      <c r="C4639">
        <v>7</v>
      </c>
      <c r="D4639">
        <v>15</v>
      </c>
      <c r="E4639">
        <v>13</v>
      </c>
      <c r="F4639">
        <v>100</v>
      </c>
      <c r="G4639">
        <v>2457</v>
      </c>
      <c r="H4639" t="s">
        <v>3918</v>
      </c>
      <c r="I4639">
        <v>9.9</v>
      </c>
      <c r="J4639">
        <v>18.23</v>
      </c>
      <c r="K4639" t="s">
        <v>7888</v>
      </c>
      <c r="L4639" t="s">
        <v>6911</v>
      </c>
      <c r="M4639">
        <v>832.91313202191202</v>
      </c>
      <c r="N4639">
        <v>2</v>
      </c>
      <c r="O4639">
        <v>0.69710171955905564</v>
      </c>
      <c r="P4639" t="str">
        <f>VLOOKUP('Final Data Set for Clustering'!N4639,'Name of Cluster'!$A$2:$B$7,2,1)</f>
        <v>Others</v>
      </c>
    </row>
    <row r="4640" spans="1:16" x14ac:dyDescent="0.55000000000000004">
      <c r="A4640" t="s">
        <v>5711</v>
      </c>
      <c r="B4640">
        <v>23</v>
      </c>
      <c r="C4640">
        <v>17</v>
      </c>
      <c r="D4640">
        <v>9</v>
      </c>
      <c r="E4640">
        <v>8</v>
      </c>
      <c r="F4640">
        <v>8267</v>
      </c>
      <c r="G4640">
        <v>45968</v>
      </c>
      <c r="H4640" t="s">
        <v>4354</v>
      </c>
      <c r="I4640">
        <v>139.94</v>
      </c>
      <c r="J4640">
        <v>17.79</v>
      </c>
      <c r="K4640" t="s">
        <v>3968</v>
      </c>
      <c r="L4640" t="s">
        <v>4909</v>
      </c>
      <c r="M4640">
        <v>31.594405939528066</v>
      </c>
      <c r="N4640">
        <v>4</v>
      </c>
      <c r="O4640">
        <v>2.2461395053146238</v>
      </c>
      <c r="P4640" t="str">
        <f>VLOOKUP('Final Data Set for Clustering'!N4640,'Name of Cluster'!$A$2:$B$7,2,1)</f>
        <v>Long Seller preparation time</v>
      </c>
    </row>
    <row r="4641" spans="1:16" x14ac:dyDescent="0.55000000000000004">
      <c r="A4641" t="s">
        <v>4250</v>
      </c>
      <c r="B4641">
        <v>2</v>
      </c>
      <c r="C4641">
        <v>6</v>
      </c>
      <c r="D4641">
        <v>16</v>
      </c>
      <c r="E4641">
        <v>10</v>
      </c>
      <c r="F4641">
        <v>450</v>
      </c>
      <c r="G4641">
        <v>4800</v>
      </c>
      <c r="H4641" t="s">
        <v>1914</v>
      </c>
      <c r="I4641">
        <v>39.9</v>
      </c>
      <c r="J4641">
        <v>12.79</v>
      </c>
      <c r="K4641" t="s">
        <v>7888</v>
      </c>
      <c r="L4641" t="s">
        <v>4909</v>
      </c>
      <c r="M4641">
        <v>444.88671668855295</v>
      </c>
      <c r="N4641">
        <v>2</v>
      </c>
      <c r="O4641">
        <v>0.33174622951266675</v>
      </c>
      <c r="P4641" t="str">
        <f>VLOOKUP('Final Data Set for Clustering'!N4641,'Name of Cluster'!$A$2:$B$7,2,1)</f>
        <v>Others</v>
      </c>
    </row>
    <row r="4642" spans="1:16" x14ac:dyDescent="0.55000000000000004">
      <c r="A4642" t="s">
        <v>2284</v>
      </c>
      <c r="B4642">
        <v>3</v>
      </c>
      <c r="C4642">
        <v>4</v>
      </c>
      <c r="D4642">
        <v>21</v>
      </c>
      <c r="E4642">
        <v>18</v>
      </c>
      <c r="F4642">
        <v>1000</v>
      </c>
      <c r="G4642">
        <v>7632</v>
      </c>
      <c r="H4642" t="s">
        <v>2916</v>
      </c>
      <c r="I4642">
        <v>105</v>
      </c>
      <c r="J4642">
        <v>11.62</v>
      </c>
      <c r="K4642" t="s">
        <v>1982</v>
      </c>
      <c r="L4642" t="s">
        <v>6911</v>
      </c>
      <c r="M4642">
        <v>360.37929983067932</v>
      </c>
      <c r="N4642">
        <v>2</v>
      </c>
      <c r="O4642">
        <v>0.52320833309313464</v>
      </c>
      <c r="P4642" t="str">
        <f>VLOOKUP('Final Data Set for Clustering'!N4642,'Name of Cluster'!$A$2:$B$7,2,1)</f>
        <v>Others</v>
      </c>
    </row>
    <row r="4643" spans="1:16" x14ac:dyDescent="0.55000000000000004">
      <c r="A4643" t="s">
        <v>7187</v>
      </c>
      <c r="B4643">
        <v>1</v>
      </c>
      <c r="C4643">
        <v>6</v>
      </c>
      <c r="D4643">
        <v>40</v>
      </c>
      <c r="E4643">
        <v>22</v>
      </c>
      <c r="F4643">
        <v>900</v>
      </c>
      <c r="G4643">
        <v>27540</v>
      </c>
      <c r="H4643" t="s">
        <v>947</v>
      </c>
      <c r="I4643">
        <v>52.99</v>
      </c>
      <c r="J4643">
        <v>17.62</v>
      </c>
      <c r="K4643" t="s">
        <v>6904</v>
      </c>
      <c r="L4643" t="s">
        <v>6911</v>
      </c>
      <c r="M4643">
        <v>304.90800946838897</v>
      </c>
      <c r="N4643">
        <v>2</v>
      </c>
      <c r="O4643">
        <v>1.3825680475250719</v>
      </c>
      <c r="P4643" t="str">
        <f>VLOOKUP('Final Data Set for Clustering'!N4643,'Name of Cluster'!$A$2:$B$7,2,1)</f>
        <v>Others</v>
      </c>
    </row>
    <row r="4644" spans="1:16" x14ac:dyDescent="0.55000000000000004">
      <c r="A4644" t="s">
        <v>811</v>
      </c>
      <c r="B4644">
        <v>4</v>
      </c>
      <c r="C4644">
        <v>6</v>
      </c>
      <c r="D4644">
        <v>26</v>
      </c>
      <c r="E4644">
        <v>21</v>
      </c>
      <c r="F4644">
        <v>900</v>
      </c>
      <c r="G4644">
        <v>6000</v>
      </c>
      <c r="H4644" t="s">
        <v>5851</v>
      </c>
      <c r="I4644">
        <v>96</v>
      </c>
      <c r="J4644">
        <v>15.42</v>
      </c>
      <c r="K4644" t="s">
        <v>4418</v>
      </c>
      <c r="L4644" t="s">
        <v>6911</v>
      </c>
      <c r="M4644">
        <v>894.39860098697727</v>
      </c>
      <c r="N4644">
        <v>2</v>
      </c>
      <c r="O4644">
        <v>0.37503041503983836</v>
      </c>
      <c r="P4644" t="str">
        <f>VLOOKUP('Final Data Set for Clustering'!N4644,'Name of Cluster'!$A$2:$B$7,2,1)</f>
        <v>Others</v>
      </c>
    </row>
    <row r="4645" spans="1:16" x14ac:dyDescent="0.55000000000000004">
      <c r="A4645" t="s">
        <v>812</v>
      </c>
      <c r="B4645">
        <v>4</v>
      </c>
      <c r="C4645">
        <v>5</v>
      </c>
      <c r="D4645">
        <v>32</v>
      </c>
      <c r="E4645">
        <v>14</v>
      </c>
      <c r="F4645">
        <v>217</v>
      </c>
      <c r="G4645">
        <v>2816</v>
      </c>
      <c r="H4645" t="s">
        <v>2910</v>
      </c>
      <c r="I4645">
        <v>81.7</v>
      </c>
      <c r="J4645">
        <v>13.01</v>
      </c>
      <c r="K4645" t="s">
        <v>4417</v>
      </c>
      <c r="L4645" t="s">
        <v>4909</v>
      </c>
      <c r="M4645">
        <v>91.166163073729848</v>
      </c>
      <c r="N4645">
        <v>2</v>
      </c>
      <c r="O4645">
        <v>0.76789595429730317</v>
      </c>
      <c r="P4645" t="str">
        <f>VLOOKUP('Final Data Set for Clustering'!N4645,'Name of Cluster'!$A$2:$B$7,2,1)</f>
        <v>Others</v>
      </c>
    </row>
    <row r="4646" spans="1:16" x14ac:dyDescent="0.55000000000000004">
      <c r="A4646" t="s">
        <v>813</v>
      </c>
      <c r="B4646">
        <v>5</v>
      </c>
      <c r="C4646">
        <v>6</v>
      </c>
      <c r="D4646">
        <v>12</v>
      </c>
      <c r="E4646">
        <v>6</v>
      </c>
      <c r="F4646">
        <v>1850</v>
      </c>
      <c r="G4646">
        <v>29520</v>
      </c>
      <c r="H4646" t="s">
        <v>7337</v>
      </c>
      <c r="I4646">
        <v>50.9</v>
      </c>
      <c r="J4646">
        <v>11.86</v>
      </c>
      <c r="K4646" t="s">
        <v>4907</v>
      </c>
      <c r="L4646" t="s">
        <v>4909</v>
      </c>
      <c r="M4646">
        <v>70.822662761232323</v>
      </c>
      <c r="N4646">
        <v>2</v>
      </c>
      <c r="O4646">
        <v>1.0154004879424523</v>
      </c>
      <c r="P4646" t="str">
        <f>VLOOKUP('Final Data Set for Clustering'!N4646,'Name of Cluster'!$A$2:$B$7,2,1)</f>
        <v>Others</v>
      </c>
    </row>
    <row r="4647" spans="1:16" x14ac:dyDescent="0.55000000000000004">
      <c r="A4647" t="s">
        <v>4251</v>
      </c>
      <c r="B4647">
        <v>2</v>
      </c>
      <c r="C4647">
        <v>7</v>
      </c>
      <c r="D4647">
        <v>13</v>
      </c>
      <c r="E4647">
        <v>10</v>
      </c>
      <c r="F4647">
        <v>3100</v>
      </c>
      <c r="G4647">
        <v>23400</v>
      </c>
      <c r="H4647" t="s">
        <v>7849</v>
      </c>
      <c r="I4647">
        <v>317</v>
      </c>
      <c r="J4647">
        <v>35.76</v>
      </c>
      <c r="K4647" t="s">
        <v>4419</v>
      </c>
      <c r="L4647" t="s">
        <v>6911</v>
      </c>
      <c r="M4647">
        <v>273.57072682008959</v>
      </c>
      <c r="N4647">
        <v>2</v>
      </c>
      <c r="O4647">
        <v>0.80375365965008583</v>
      </c>
      <c r="P4647" t="str">
        <f>VLOOKUP('Final Data Set for Clustering'!N4647,'Name of Cluster'!$A$2:$B$7,2,1)</f>
        <v>Others</v>
      </c>
    </row>
    <row r="4648" spans="1:16" x14ac:dyDescent="0.55000000000000004">
      <c r="A4648" t="s">
        <v>3258</v>
      </c>
      <c r="B4648">
        <v>7</v>
      </c>
      <c r="C4648">
        <v>6</v>
      </c>
      <c r="D4648">
        <v>2</v>
      </c>
      <c r="E4648">
        <v>1</v>
      </c>
      <c r="F4648">
        <v>1150</v>
      </c>
      <c r="G4648">
        <v>7500</v>
      </c>
      <c r="H4648" t="s">
        <v>5373</v>
      </c>
      <c r="I4648">
        <v>49.9</v>
      </c>
      <c r="J4648">
        <v>9.1</v>
      </c>
      <c r="K4648" t="s">
        <v>6904</v>
      </c>
      <c r="L4648" t="s">
        <v>4909</v>
      </c>
      <c r="M4648">
        <v>91.231662020548171</v>
      </c>
      <c r="N4648">
        <v>2</v>
      </c>
      <c r="O4648">
        <v>1.9192932848817068</v>
      </c>
      <c r="P4648" t="str">
        <f>VLOOKUP('Final Data Set for Clustering'!N4648,'Name of Cluster'!$A$2:$B$7,2,1)</f>
        <v>Others</v>
      </c>
    </row>
    <row r="4649" spans="1:16" x14ac:dyDescent="0.55000000000000004">
      <c r="A4649" t="s">
        <v>2779</v>
      </c>
      <c r="B4649">
        <v>3</v>
      </c>
      <c r="C4649">
        <v>4</v>
      </c>
      <c r="D4649">
        <v>39</v>
      </c>
      <c r="E4649">
        <v>25</v>
      </c>
      <c r="F4649">
        <v>1825</v>
      </c>
      <c r="G4649">
        <v>21200</v>
      </c>
      <c r="H4649" t="s">
        <v>5851</v>
      </c>
      <c r="I4649">
        <v>89.9</v>
      </c>
      <c r="J4649">
        <v>19.5</v>
      </c>
      <c r="K4649" t="s">
        <v>7373</v>
      </c>
      <c r="L4649" t="s">
        <v>6911</v>
      </c>
      <c r="M4649">
        <v>1000.2641288598197</v>
      </c>
      <c r="N4649">
        <v>2</v>
      </c>
      <c r="O4649">
        <v>1.8408489213787347</v>
      </c>
      <c r="P4649" t="str">
        <f>VLOOKUP('Final Data Set for Clustering'!N4649,'Name of Cluster'!$A$2:$B$7,2,1)</f>
        <v>Others</v>
      </c>
    </row>
    <row r="4650" spans="1:16" x14ac:dyDescent="0.55000000000000004">
      <c r="A4650" t="s">
        <v>2779</v>
      </c>
      <c r="B4650">
        <v>3</v>
      </c>
      <c r="C4650">
        <v>4</v>
      </c>
      <c r="D4650">
        <v>39</v>
      </c>
      <c r="E4650">
        <v>25</v>
      </c>
      <c r="F4650">
        <v>1383</v>
      </c>
      <c r="G4650">
        <v>20000</v>
      </c>
      <c r="H4650" t="s">
        <v>5851</v>
      </c>
      <c r="I4650">
        <v>89.9</v>
      </c>
      <c r="J4650">
        <v>19.5</v>
      </c>
      <c r="K4650" t="s">
        <v>4418</v>
      </c>
      <c r="L4650" t="s">
        <v>6911</v>
      </c>
      <c r="M4650">
        <v>1000.2641288598197</v>
      </c>
      <c r="N4650">
        <v>2</v>
      </c>
      <c r="O4650">
        <v>1.8181129766375952</v>
      </c>
      <c r="P4650" t="str">
        <f>VLOOKUP('Final Data Set for Clustering'!N4650,'Name of Cluster'!$A$2:$B$7,2,1)</f>
        <v>Others</v>
      </c>
    </row>
    <row r="4651" spans="1:16" x14ac:dyDescent="0.55000000000000004">
      <c r="A4651" t="s">
        <v>1775</v>
      </c>
      <c r="B4651">
        <v>6</v>
      </c>
      <c r="C4651">
        <v>6</v>
      </c>
      <c r="D4651">
        <v>20</v>
      </c>
      <c r="E4651">
        <v>19</v>
      </c>
      <c r="F4651">
        <v>300</v>
      </c>
      <c r="G4651">
        <v>9044</v>
      </c>
      <c r="H4651" t="s">
        <v>3938</v>
      </c>
      <c r="I4651">
        <v>25.99</v>
      </c>
      <c r="J4651">
        <v>22.67</v>
      </c>
      <c r="K4651" t="s">
        <v>7888</v>
      </c>
      <c r="L4651" t="s">
        <v>4910</v>
      </c>
      <c r="M4651">
        <v>2492.0607760639527</v>
      </c>
      <c r="N4651">
        <v>6</v>
      </c>
      <c r="O4651">
        <v>1.9861872125297113</v>
      </c>
      <c r="P4651" t="str">
        <f>VLOOKUP('Final Data Set for Clustering'!N4651,'Name of Cluster'!$A$2:$B$7,2,1)</f>
        <v>Long distance</v>
      </c>
    </row>
    <row r="4652" spans="1:16" x14ac:dyDescent="0.55000000000000004">
      <c r="A4652" t="s">
        <v>4252</v>
      </c>
      <c r="B4652">
        <v>0</v>
      </c>
      <c r="C4652">
        <v>6</v>
      </c>
      <c r="D4652">
        <v>40</v>
      </c>
      <c r="E4652">
        <v>26</v>
      </c>
      <c r="F4652">
        <v>950</v>
      </c>
      <c r="G4652">
        <v>1200</v>
      </c>
      <c r="H4652" t="s">
        <v>3388</v>
      </c>
      <c r="I4652">
        <v>169</v>
      </c>
      <c r="J4652">
        <v>21.23</v>
      </c>
      <c r="K4652" t="s">
        <v>7372</v>
      </c>
      <c r="L4652" t="s">
        <v>3467</v>
      </c>
      <c r="M4652">
        <v>2261.6905465604586</v>
      </c>
      <c r="N4652">
        <v>6</v>
      </c>
      <c r="O4652">
        <v>0.60896575360453387</v>
      </c>
      <c r="P4652" t="str">
        <f>VLOOKUP('Final Data Set for Clustering'!N4652,'Name of Cluster'!$A$2:$B$7,2,1)</f>
        <v>Long distance</v>
      </c>
    </row>
    <row r="4653" spans="1:16" x14ac:dyDescent="0.55000000000000004">
      <c r="A4653" t="s">
        <v>4687</v>
      </c>
      <c r="B4653">
        <v>1</v>
      </c>
      <c r="C4653">
        <v>2</v>
      </c>
      <c r="D4653">
        <v>62</v>
      </c>
      <c r="E4653">
        <v>13</v>
      </c>
      <c r="F4653">
        <v>2500</v>
      </c>
      <c r="G4653">
        <v>12000</v>
      </c>
      <c r="H4653" t="s">
        <v>933</v>
      </c>
      <c r="I4653">
        <v>70</v>
      </c>
      <c r="J4653">
        <v>31.36</v>
      </c>
      <c r="K4653" t="s">
        <v>6417</v>
      </c>
      <c r="L4653" t="s">
        <v>6911</v>
      </c>
      <c r="M4653">
        <v>1419.1858690894273</v>
      </c>
      <c r="N4653">
        <v>6</v>
      </c>
      <c r="O4653">
        <v>4.178731382954008</v>
      </c>
      <c r="P4653" t="str">
        <f>VLOOKUP('Final Data Set for Clustering'!N4653,'Name of Cluster'!$A$2:$B$7,2,1)</f>
        <v>Long distance</v>
      </c>
    </row>
    <row r="4654" spans="1:16" x14ac:dyDescent="0.55000000000000004">
      <c r="A4654" t="s">
        <v>1776</v>
      </c>
      <c r="B4654">
        <v>8</v>
      </c>
      <c r="C4654">
        <v>6</v>
      </c>
      <c r="D4654">
        <v>5</v>
      </c>
      <c r="E4654">
        <v>1</v>
      </c>
      <c r="F4654">
        <v>300</v>
      </c>
      <c r="G4654">
        <v>704</v>
      </c>
      <c r="H4654" t="s">
        <v>5391</v>
      </c>
      <c r="I4654">
        <v>149.9</v>
      </c>
      <c r="J4654">
        <v>8.31</v>
      </c>
      <c r="K4654" t="s">
        <v>3967</v>
      </c>
      <c r="L4654" t="s">
        <v>4909</v>
      </c>
      <c r="M4654">
        <v>3.6852716883822021</v>
      </c>
      <c r="N4654">
        <v>2</v>
      </c>
      <c r="O4654">
        <v>1.9269576974718137</v>
      </c>
      <c r="P4654" t="str">
        <f>VLOOKUP('Final Data Set for Clustering'!N4654,'Name of Cluster'!$A$2:$B$7,2,1)</f>
        <v>Others</v>
      </c>
    </row>
    <row r="4655" spans="1:16" x14ac:dyDescent="0.55000000000000004">
      <c r="A4655" t="s">
        <v>4688</v>
      </c>
      <c r="B4655">
        <v>1</v>
      </c>
      <c r="C4655">
        <v>4</v>
      </c>
      <c r="D4655">
        <v>10</v>
      </c>
      <c r="E4655">
        <v>8</v>
      </c>
      <c r="F4655">
        <v>1017</v>
      </c>
      <c r="G4655">
        <v>19890</v>
      </c>
      <c r="H4655" t="s">
        <v>5851</v>
      </c>
      <c r="I4655">
        <v>77.900000000000006</v>
      </c>
      <c r="J4655">
        <v>14.86</v>
      </c>
      <c r="K4655" t="s">
        <v>4418</v>
      </c>
      <c r="L4655" t="s">
        <v>4909</v>
      </c>
      <c r="M4655">
        <v>321.41900564680304</v>
      </c>
      <c r="N4655">
        <v>2</v>
      </c>
      <c r="O4655">
        <v>1.289517108101949</v>
      </c>
      <c r="P4655" t="str">
        <f>VLOOKUP('Final Data Set for Clustering'!N4655,'Name of Cluster'!$A$2:$B$7,2,1)</f>
        <v>Others</v>
      </c>
    </row>
    <row r="4656" spans="1:16" x14ac:dyDescent="0.55000000000000004">
      <c r="A4656" t="s">
        <v>814</v>
      </c>
      <c r="B4656">
        <v>7</v>
      </c>
      <c r="C4656">
        <v>7</v>
      </c>
      <c r="D4656">
        <v>28</v>
      </c>
      <c r="E4656">
        <v>16</v>
      </c>
      <c r="F4656">
        <v>14200</v>
      </c>
      <c r="G4656">
        <v>86436</v>
      </c>
      <c r="H4656" t="s">
        <v>7361</v>
      </c>
      <c r="I4656">
        <v>32.9</v>
      </c>
      <c r="J4656">
        <v>47.46</v>
      </c>
      <c r="K4656" t="s">
        <v>6417</v>
      </c>
      <c r="L4656" t="s">
        <v>6911</v>
      </c>
      <c r="M4656">
        <v>519.53962938289294</v>
      </c>
      <c r="N4656">
        <v>1</v>
      </c>
      <c r="O4656">
        <v>0.32660388782490585</v>
      </c>
      <c r="P4656" t="str">
        <f>VLOOKUP('Final Data Set for Clustering'!N4656,'Name of Cluster'!$A$2:$B$7,2,1)</f>
        <v>Oversized Products</v>
      </c>
    </row>
    <row r="4657" spans="1:16" x14ac:dyDescent="0.55000000000000004">
      <c r="A4657" t="s">
        <v>5712</v>
      </c>
      <c r="B4657">
        <v>2</v>
      </c>
      <c r="C4657">
        <v>4</v>
      </c>
      <c r="D4657">
        <v>26</v>
      </c>
      <c r="E4657">
        <v>18</v>
      </c>
      <c r="F4657">
        <v>483</v>
      </c>
      <c r="G4657">
        <v>1288</v>
      </c>
      <c r="H4657" t="s">
        <v>2905</v>
      </c>
      <c r="I4657">
        <v>19.989999999999998</v>
      </c>
      <c r="J4657">
        <v>15.1</v>
      </c>
      <c r="K4657" t="s">
        <v>4418</v>
      </c>
      <c r="L4657" t="s">
        <v>6911</v>
      </c>
      <c r="M4657">
        <v>607.39051759781444</v>
      </c>
      <c r="N4657">
        <v>2</v>
      </c>
      <c r="O4657">
        <v>0.70126530751879224</v>
      </c>
      <c r="P4657" t="str">
        <f>VLOOKUP('Final Data Set for Clustering'!N4657,'Name of Cluster'!$A$2:$B$7,2,1)</f>
        <v>Others</v>
      </c>
    </row>
    <row r="4658" spans="1:16" x14ac:dyDescent="0.55000000000000004">
      <c r="A4658" t="s">
        <v>7675</v>
      </c>
      <c r="B4658">
        <v>1</v>
      </c>
      <c r="C4658">
        <v>8</v>
      </c>
      <c r="D4658">
        <v>23</v>
      </c>
      <c r="E4658">
        <v>22</v>
      </c>
      <c r="F4658">
        <v>400</v>
      </c>
      <c r="G4658">
        <v>3960</v>
      </c>
      <c r="H4658" t="s">
        <v>2415</v>
      </c>
      <c r="I4658">
        <v>56.99</v>
      </c>
      <c r="J4658">
        <v>16.84</v>
      </c>
      <c r="K4658" t="s">
        <v>5412</v>
      </c>
      <c r="L4658" t="s">
        <v>3467</v>
      </c>
      <c r="M4658">
        <v>1585.2980361146715</v>
      </c>
      <c r="N4658">
        <v>6</v>
      </c>
      <c r="O4658">
        <v>1.751838145377542</v>
      </c>
      <c r="P4658" t="str">
        <f>VLOOKUP('Final Data Set for Clustering'!N4658,'Name of Cluster'!$A$2:$B$7,2,1)</f>
        <v>Long distance</v>
      </c>
    </row>
    <row r="4659" spans="1:16" x14ac:dyDescent="0.55000000000000004">
      <c r="A4659" t="s">
        <v>4689</v>
      </c>
      <c r="B4659">
        <v>3</v>
      </c>
      <c r="C4659">
        <v>4</v>
      </c>
      <c r="D4659">
        <v>20</v>
      </c>
      <c r="E4659">
        <v>19</v>
      </c>
      <c r="F4659">
        <v>250</v>
      </c>
      <c r="G4659">
        <v>768</v>
      </c>
      <c r="H4659" t="s">
        <v>3916</v>
      </c>
      <c r="I4659">
        <v>239.9</v>
      </c>
      <c r="J4659">
        <v>19.559999999999999</v>
      </c>
      <c r="K4659" t="s">
        <v>1490</v>
      </c>
      <c r="L4659" t="s">
        <v>6911</v>
      </c>
      <c r="M4659">
        <v>570.50694449328944</v>
      </c>
      <c r="N4659">
        <v>2</v>
      </c>
      <c r="O4659">
        <v>0.66547046937058019</v>
      </c>
      <c r="P4659" t="str">
        <f>VLOOKUP('Final Data Set for Clustering'!N4659,'Name of Cluster'!$A$2:$B$7,2,1)</f>
        <v>Others</v>
      </c>
    </row>
    <row r="4660" spans="1:16" x14ac:dyDescent="0.55000000000000004">
      <c r="A4660" t="s">
        <v>1292</v>
      </c>
      <c r="B4660">
        <v>6</v>
      </c>
      <c r="C4660">
        <v>4</v>
      </c>
      <c r="D4660">
        <v>7</v>
      </c>
      <c r="E4660">
        <v>4</v>
      </c>
      <c r="F4660">
        <v>1400</v>
      </c>
      <c r="G4660">
        <v>23625</v>
      </c>
      <c r="H4660" t="s">
        <v>5851</v>
      </c>
      <c r="I4660">
        <v>52.9</v>
      </c>
      <c r="J4660">
        <v>14.68</v>
      </c>
      <c r="K4660" t="s">
        <v>4418</v>
      </c>
      <c r="L4660" t="s">
        <v>4909</v>
      </c>
      <c r="M4660">
        <v>165.49804719735096</v>
      </c>
      <c r="N4660">
        <v>2</v>
      </c>
      <c r="O4660">
        <v>1.6645328085727515</v>
      </c>
      <c r="P4660" t="str">
        <f>VLOOKUP('Final Data Set for Clustering'!N4660,'Name of Cluster'!$A$2:$B$7,2,1)</f>
        <v>Others</v>
      </c>
    </row>
    <row r="4661" spans="1:16" x14ac:dyDescent="0.55000000000000004">
      <c r="A4661" t="s">
        <v>6219</v>
      </c>
      <c r="B4661">
        <v>12</v>
      </c>
      <c r="C4661">
        <v>5</v>
      </c>
      <c r="D4661">
        <v>19</v>
      </c>
      <c r="E4661">
        <v>15</v>
      </c>
      <c r="F4661">
        <v>1225</v>
      </c>
      <c r="G4661">
        <v>19950</v>
      </c>
      <c r="H4661" t="s">
        <v>449</v>
      </c>
      <c r="I4661">
        <v>99.9</v>
      </c>
      <c r="J4661">
        <v>13.72</v>
      </c>
      <c r="K4661" t="s">
        <v>4418</v>
      </c>
      <c r="L4661" t="s">
        <v>4909</v>
      </c>
      <c r="M4661">
        <v>305.97146272733573</v>
      </c>
      <c r="N4661">
        <v>2</v>
      </c>
      <c r="O4661">
        <v>1.3942216085191141</v>
      </c>
      <c r="P4661" t="str">
        <f>VLOOKUP('Final Data Set for Clustering'!N4661,'Name of Cluster'!$A$2:$B$7,2,1)</f>
        <v>Others</v>
      </c>
    </row>
    <row r="4662" spans="1:16" x14ac:dyDescent="0.55000000000000004">
      <c r="A4662" t="s">
        <v>4690</v>
      </c>
      <c r="B4662">
        <v>3</v>
      </c>
      <c r="C4662">
        <v>10</v>
      </c>
      <c r="D4662">
        <v>17</v>
      </c>
      <c r="E4662">
        <v>16</v>
      </c>
      <c r="F4662">
        <v>400</v>
      </c>
      <c r="G4662">
        <v>4275</v>
      </c>
      <c r="H4662" t="s">
        <v>7802</v>
      </c>
      <c r="I4662">
        <v>49.95</v>
      </c>
      <c r="J4662">
        <v>18.23</v>
      </c>
      <c r="K4662" t="s">
        <v>4418</v>
      </c>
      <c r="L4662" t="s">
        <v>6911</v>
      </c>
      <c r="M4662">
        <v>603.28846845000896</v>
      </c>
      <c r="N4662">
        <v>2</v>
      </c>
      <c r="O4662">
        <v>1.9109507916358328</v>
      </c>
      <c r="P4662" t="str">
        <f>VLOOKUP('Final Data Set for Clustering'!N4662,'Name of Cluster'!$A$2:$B$7,2,1)</f>
        <v>Others</v>
      </c>
    </row>
    <row r="4663" spans="1:16" x14ac:dyDescent="0.55000000000000004">
      <c r="A4663" t="s">
        <v>6681</v>
      </c>
      <c r="B4663">
        <v>13</v>
      </c>
      <c r="C4663">
        <v>7</v>
      </c>
      <c r="D4663">
        <v>35</v>
      </c>
      <c r="E4663">
        <v>16</v>
      </c>
      <c r="F4663">
        <v>180</v>
      </c>
      <c r="G4663">
        <v>2210</v>
      </c>
      <c r="H4663" t="s">
        <v>7315</v>
      </c>
      <c r="I4663">
        <v>74.900000000000006</v>
      </c>
      <c r="J4663">
        <v>16.96</v>
      </c>
      <c r="K4663" t="s">
        <v>4417</v>
      </c>
      <c r="L4663" t="s">
        <v>6911</v>
      </c>
      <c r="M4663">
        <v>941.27429285347921</v>
      </c>
      <c r="N4663">
        <v>2</v>
      </c>
      <c r="O4663">
        <v>2.4782847335645526</v>
      </c>
      <c r="P4663" t="str">
        <f>VLOOKUP('Final Data Set for Clustering'!N4663,'Name of Cluster'!$A$2:$B$7,2,1)</f>
        <v>Others</v>
      </c>
    </row>
    <row r="4664" spans="1:16" x14ac:dyDescent="0.55000000000000004">
      <c r="A4664" t="s">
        <v>5713</v>
      </c>
      <c r="B4664">
        <v>5</v>
      </c>
      <c r="C4664">
        <v>5</v>
      </c>
      <c r="D4664">
        <v>28</v>
      </c>
      <c r="E4664">
        <v>26</v>
      </c>
      <c r="F4664">
        <v>1700</v>
      </c>
      <c r="G4664">
        <v>8184</v>
      </c>
      <c r="H4664" t="s">
        <v>5908</v>
      </c>
      <c r="I4664">
        <v>125</v>
      </c>
      <c r="J4664">
        <v>21.32</v>
      </c>
      <c r="K4664" t="s">
        <v>4417</v>
      </c>
      <c r="L4664" t="s">
        <v>3467</v>
      </c>
      <c r="M4664">
        <v>1790.9046293132012</v>
      </c>
      <c r="N4664">
        <v>6</v>
      </c>
      <c r="O4664">
        <v>0.69772549665011507</v>
      </c>
      <c r="P4664" t="str">
        <f>VLOOKUP('Final Data Set for Clustering'!N4664,'Name of Cluster'!$A$2:$B$7,2,1)</f>
        <v>Long distance</v>
      </c>
    </row>
    <row r="4665" spans="1:16" x14ac:dyDescent="0.55000000000000004">
      <c r="A4665" t="s">
        <v>5197</v>
      </c>
      <c r="B4665">
        <v>13</v>
      </c>
      <c r="C4665">
        <v>6</v>
      </c>
      <c r="D4665">
        <v>13</v>
      </c>
      <c r="E4665">
        <v>8</v>
      </c>
      <c r="F4665">
        <v>25000</v>
      </c>
      <c r="G4665">
        <v>93654</v>
      </c>
      <c r="H4665" t="s">
        <v>3379</v>
      </c>
      <c r="I4665">
        <v>95</v>
      </c>
      <c r="J4665">
        <v>24.75</v>
      </c>
      <c r="K4665" t="s">
        <v>3466</v>
      </c>
      <c r="L4665" t="s">
        <v>4909</v>
      </c>
      <c r="M4665">
        <v>342.71997310293506</v>
      </c>
      <c r="N4665">
        <v>1</v>
      </c>
      <c r="O4665">
        <v>4.1785203826276005</v>
      </c>
      <c r="P4665" t="str">
        <f>VLOOKUP('Final Data Set for Clustering'!N4665,'Name of Cluster'!$A$2:$B$7,2,1)</f>
        <v>Oversized Products</v>
      </c>
    </row>
    <row r="4666" spans="1:16" x14ac:dyDescent="0.55000000000000004">
      <c r="A4666" t="s">
        <v>1777</v>
      </c>
      <c r="B4666">
        <v>1</v>
      </c>
      <c r="C4666">
        <v>4</v>
      </c>
      <c r="D4666">
        <v>14</v>
      </c>
      <c r="E4666">
        <v>11</v>
      </c>
      <c r="F4666">
        <v>400</v>
      </c>
      <c r="G4666">
        <v>4500</v>
      </c>
      <c r="H4666" t="s">
        <v>6396</v>
      </c>
      <c r="I4666">
        <v>30</v>
      </c>
      <c r="J4666">
        <v>18.309999999999999</v>
      </c>
      <c r="K4666" t="s">
        <v>4907</v>
      </c>
      <c r="L4666" t="s">
        <v>6911</v>
      </c>
      <c r="M4666">
        <v>674.70417640638391</v>
      </c>
      <c r="N4666">
        <v>2</v>
      </c>
      <c r="O4666">
        <v>1.0390385869896812</v>
      </c>
      <c r="P4666" t="str">
        <f>VLOOKUP('Final Data Set for Clustering'!N4666,'Name of Cluster'!$A$2:$B$7,2,1)</f>
        <v>Others</v>
      </c>
    </row>
    <row r="4667" spans="1:16" x14ac:dyDescent="0.55000000000000004">
      <c r="A4667" t="s">
        <v>3259</v>
      </c>
      <c r="B4667">
        <v>7</v>
      </c>
      <c r="C4667">
        <v>11</v>
      </c>
      <c r="D4667">
        <v>43</v>
      </c>
      <c r="E4667">
        <v>20</v>
      </c>
      <c r="F4667">
        <v>8950</v>
      </c>
      <c r="G4667">
        <v>25650</v>
      </c>
      <c r="H4667" t="s">
        <v>3919</v>
      </c>
      <c r="I4667">
        <v>145</v>
      </c>
      <c r="J4667">
        <v>17.45</v>
      </c>
      <c r="K4667" t="s">
        <v>7888</v>
      </c>
      <c r="L4667" t="s">
        <v>6911</v>
      </c>
      <c r="M4667">
        <v>714.51592158601545</v>
      </c>
      <c r="N4667">
        <v>2</v>
      </c>
      <c r="O4667">
        <v>6.1450257862891471</v>
      </c>
      <c r="P4667" t="str">
        <f>VLOOKUP('Final Data Set for Clustering'!N4667,'Name of Cluster'!$A$2:$B$7,2,1)</f>
        <v>Others</v>
      </c>
    </row>
    <row r="4668" spans="1:16" x14ac:dyDescent="0.55000000000000004">
      <c r="A4668" t="s">
        <v>1293</v>
      </c>
      <c r="B4668">
        <v>3</v>
      </c>
      <c r="C4668">
        <v>6</v>
      </c>
      <c r="D4668">
        <v>126</v>
      </c>
      <c r="E4668">
        <v>17</v>
      </c>
      <c r="F4668">
        <v>9300</v>
      </c>
      <c r="G4668">
        <v>40000</v>
      </c>
      <c r="H4668" t="s">
        <v>4841</v>
      </c>
      <c r="I4668">
        <v>33</v>
      </c>
      <c r="J4668">
        <v>39.28</v>
      </c>
      <c r="K4668" t="s">
        <v>6417</v>
      </c>
      <c r="L4668" t="s">
        <v>6911</v>
      </c>
      <c r="M4668">
        <v>382.92247511215021</v>
      </c>
      <c r="N4668">
        <v>6</v>
      </c>
      <c r="O4668">
        <v>31.373584874878226</v>
      </c>
      <c r="P4668" t="str">
        <f>VLOOKUP('Final Data Set for Clustering'!N4668,'Name of Cluster'!$A$2:$B$7,2,1)</f>
        <v>Long distance</v>
      </c>
    </row>
    <row r="4669" spans="1:16" x14ac:dyDescent="0.55000000000000004">
      <c r="A4669" t="s">
        <v>815</v>
      </c>
      <c r="B4669">
        <v>9</v>
      </c>
      <c r="C4669">
        <v>4</v>
      </c>
      <c r="D4669">
        <v>29</v>
      </c>
      <c r="E4669">
        <v>19</v>
      </c>
      <c r="F4669">
        <v>350</v>
      </c>
      <c r="G4669">
        <v>2964</v>
      </c>
      <c r="H4669" t="s">
        <v>3386</v>
      </c>
      <c r="I4669">
        <v>64.989999999999995</v>
      </c>
      <c r="J4669">
        <v>37.14</v>
      </c>
      <c r="K4669" t="s">
        <v>6904</v>
      </c>
      <c r="L4669" t="s">
        <v>3467</v>
      </c>
      <c r="M4669">
        <v>1497.2205621939472</v>
      </c>
      <c r="N4669">
        <v>6</v>
      </c>
      <c r="O4669">
        <v>1.8354704983131427</v>
      </c>
      <c r="P4669" t="str">
        <f>VLOOKUP('Final Data Set for Clustering'!N4669,'Name of Cluster'!$A$2:$B$7,2,1)</f>
        <v>Long distance</v>
      </c>
    </row>
    <row r="4670" spans="1:16" x14ac:dyDescent="0.55000000000000004">
      <c r="A4670" t="s">
        <v>4253</v>
      </c>
      <c r="B4670">
        <v>18</v>
      </c>
      <c r="C4670">
        <v>6</v>
      </c>
      <c r="D4670">
        <v>35</v>
      </c>
      <c r="E4670">
        <v>21</v>
      </c>
      <c r="F4670">
        <v>757</v>
      </c>
      <c r="G4670">
        <v>3990</v>
      </c>
      <c r="H4670" t="s">
        <v>5343</v>
      </c>
      <c r="I4670">
        <v>649</v>
      </c>
      <c r="J4670">
        <v>26.86</v>
      </c>
      <c r="K4670" t="s">
        <v>1982</v>
      </c>
      <c r="L4670" t="s">
        <v>3467</v>
      </c>
      <c r="M4670">
        <v>1844.8117789695443</v>
      </c>
      <c r="N4670">
        <v>6</v>
      </c>
      <c r="O4670">
        <v>3.6457397921759198</v>
      </c>
      <c r="P4670" t="str">
        <f>VLOOKUP('Final Data Set for Clustering'!N4670,'Name of Cluster'!$A$2:$B$7,2,1)</f>
        <v>Long distance</v>
      </c>
    </row>
    <row r="4671" spans="1:16" x14ac:dyDescent="0.55000000000000004">
      <c r="A4671" t="s">
        <v>5198</v>
      </c>
      <c r="B4671">
        <v>1</v>
      </c>
      <c r="C4671">
        <v>8</v>
      </c>
      <c r="D4671">
        <v>36</v>
      </c>
      <c r="E4671">
        <v>30</v>
      </c>
      <c r="F4671">
        <v>2900</v>
      </c>
      <c r="G4671">
        <v>12600</v>
      </c>
      <c r="H4671" t="s">
        <v>6852</v>
      </c>
      <c r="I4671">
        <v>205</v>
      </c>
      <c r="J4671">
        <v>38.57</v>
      </c>
      <c r="K4671" t="s">
        <v>4418</v>
      </c>
      <c r="L4671" t="s">
        <v>3467</v>
      </c>
      <c r="M4671">
        <v>2280.524875944689</v>
      </c>
      <c r="N4671">
        <v>6</v>
      </c>
      <c r="O4671">
        <v>0.80383237024286269</v>
      </c>
      <c r="P4671" t="str">
        <f>VLOOKUP('Final Data Set for Clustering'!N4671,'Name of Cluster'!$A$2:$B$7,2,1)</f>
        <v>Long distance</v>
      </c>
    </row>
    <row r="4672" spans="1:16" x14ac:dyDescent="0.55000000000000004">
      <c r="A4672" t="s">
        <v>2285</v>
      </c>
      <c r="B4672">
        <v>4</v>
      </c>
      <c r="C4672">
        <v>7</v>
      </c>
      <c r="D4672">
        <v>23</v>
      </c>
      <c r="E4672">
        <v>15</v>
      </c>
      <c r="F4672">
        <v>1300</v>
      </c>
      <c r="G4672">
        <v>7500</v>
      </c>
      <c r="H4672" t="s">
        <v>1916</v>
      </c>
      <c r="I4672">
        <v>129</v>
      </c>
      <c r="J4672">
        <v>27.45</v>
      </c>
      <c r="K4672" t="s">
        <v>4419</v>
      </c>
      <c r="L4672" t="s">
        <v>3467</v>
      </c>
      <c r="M4672">
        <v>2222.3517576262743</v>
      </c>
      <c r="N4672">
        <v>6</v>
      </c>
      <c r="O4672">
        <v>1.1604245073396808</v>
      </c>
      <c r="P4672" t="str">
        <f>VLOOKUP('Final Data Set for Clustering'!N4672,'Name of Cluster'!$A$2:$B$7,2,1)</f>
        <v>Long distance</v>
      </c>
    </row>
    <row r="4673" spans="1:16" x14ac:dyDescent="0.55000000000000004">
      <c r="A4673" t="s">
        <v>3260</v>
      </c>
      <c r="B4673">
        <v>6</v>
      </c>
      <c r="C4673">
        <v>6</v>
      </c>
      <c r="D4673">
        <v>27</v>
      </c>
      <c r="E4673">
        <v>18</v>
      </c>
      <c r="F4673">
        <v>2350</v>
      </c>
      <c r="G4673">
        <v>9009</v>
      </c>
      <c r="H4673" t="s">
        <v>5852</v>
      </c>
      <c r="I4673">
        <v>169.9</v>
      </c>
      <c r="J4673">
        <v>21.68</v>
      </c>
      <c r="K4673" t="s">
        <v>4418</v>
      </c>
      <c r="L4673" t="s">
        <v>6911</v>
      </c>
      <c r="M4673">
        <v>556.38101000866266</v>
      </c>
      <c r="N4673">
        <v>2</v>
      </c>
      <c r="O4673">
        <v>0.15405600166129635</v>
      </c>
      <c r="P4673" t="str">
        <f>VLOOKUP('Final Data Set for Clustering'!N4673,'Name of Cluster'!$A$2:$B$7,2,1)</f>
        <v>Others</v>
      </c>
    </row>
    <row r="4674" spans="1:16" x14ac:dyDescent="0.55000000000000004">
      <c r="A4674" t="s">
        <v>1778</v>
      </c>
      <c r="B4674">
        <v>2</v>
      </c>
      <c r="C4674">
        <v>8</v>
      </c>
      <c r="D4674">
        <v>3</v>
      </c>
      <c r="E4674">
        <v>0</v>
      </c>
      <c r="F4674">
        <v>750</v>
      </c>
      <c r="G4674">
        <v>8000</v>
      </c>
      <c r="H4674" t="s">
        <v>5909</v>
      </c>
      <c r="I4674">
        <v>21.52</v>
      </c>
      <c r="J4674">
        <v>8.9</v>
      </c>
      <c r="K4674" t="s">
        <v>3970</v>
      </c>
      <c r="L4674" t="s">
        <v>4909</v>
      </c>
      <c r="M4674">
        <v>64.540633533055541</v>
      </c>
      <c r="N4674">
        <v>2</v>
      </c>
      <c r="O4674">
        <v>2.1665752383813897</v>
      </c>
      <c r="P4674" t="str">
        <f>VLOOKUP('Final Data Set for Clustering'!N4674,'Name of Cluster'!$A$2:$B$7,2,1)</f>
        <v>Others</v>
      </c>
    </row>
    <row r="4675" spans="1:16" x14ac:dyDescent="0.55000000000000004">
      <c r="A4675" t="s">
        <v>6220</v>
      </c>
      <c r="B4675">
        <v>5</v>
      </c>
      <c r="C4675">
        <v>6</v>
      </c>
      <c r="D4675">
        <v>26</v>
      </c>
      <c r="E4675">
        <v>21</v>
      </c>
      <c r="F4675">
        <v>6000</v>
      </c>
      <c r="G4675">
        <v>4096</v>
      </c>
      <c r="H4675" t="s">
        <v>3426</v>
      </c>
      <c r="I4675">
        <v>21.6</v>
      </c>
      <c r="J4675">
        <v>15.1</v>
      </c>
      <c r="K4675" t="s">
        <v>6419</v>
      </c>
      <c r="L4675" t="s">
        <v>6911</v>
      </c>
      <c r="M4675">
        <v>805.09673260323382</v>
      </c>
      <c r="N4675">
        <v>2</v>
      </c>
      <c r="O4675">
        <v>0.96667720760540776</v>
      </c>
      <c r="P4675" t="str">
        <f>VLOOKUP('Final Data Set for Clustering'!N4675,'Name of Cluster'!$A$2:$B$7,2,1)</f>
        <v>Others</v>
      </c>
    </row>
    <row r="4676" spans="1:16" x14ac:dyDescent="0.55000000000000004">
      <c r="A4676" t="s">
        <v>816</v>
      </c>
      <c r="B4676">
        <v>1</v>
      </c>
      <c r="C4676">
        <v>6</v>
      </c>
      <c r="D4676">
        <v>66</v>
      </c>
      <c r="E4676">
        <v>23</v>
      </c>
      <c r="F4676">
        <v>725</v>
      </c>
      <c r="G4676">
        <v>15840</v>
      </c>
      <c r="H4676" t="s">
        <v>460</v>
      </c>
      <c r="I4676">
        <v>89.9</v>
      </c>
      <c r="J4676">
        <v>17.88</v>
      </c>
      <c r="K4676" t="s">
        <v>4907</v>
      </c>
      <c r="L4676" t="s">
        <v>6911</v>
      </c>
      <c r="M4676">
        <v>637.7290616678838</v>
      </c>
      <c r="N4676">
        <v>6</v>
      </c>
      <c r="O4676">
        <v>5.4984393764274246</v>
      </c>
      <c r="P4676" t="str">
        <f>VLOOKUP('Final Data Set for Clustering'!N4676,'Name of Cluster'!$A$2:$B$7,2,1)</f>
        <v>Long distance</v>
      </c>
    </row>
    <row r="4677" spans="1:16" x14ac:dyDescent="0.55000000000000004">
      <c r="A4677" t="s">
        <v>3755</v>
      </c>
      <c r="B4677">
        <v>1</v>
      </c>
      <c r="C4677">
        <v>6</v>
      </c>
      <c r="D4677">
        <v>21</v>
      </c>
      <c r="E4677">
        <v>16</v>
      </c>
      <c r="F4677">
        <v>300</v>
      </c>
      <c r="G4677">
        <v>18000</v>
      </c>
      <c r="H4677" t="s">
        <v>7827</v>
      </c>
      <c r="I4677">
        <v>42.9</v>
      </c>
      <c r="J4677">
        <v>14.1</v>
      </c>
      <c r="K4677" t="s">
        <v>7889</v>
      </c>
      <c r="L4677" t="s">
        <v>6911</v>
      </c>
      <c r="M4677">
        <v>368.3225221107503</v>
      </c>
      <c r="N4677">
        <v>2</v>
      </c>
      <c r="O4677">
        <v>0.29028244956602894</v>
      </c>
      <c r="P4677" t="str">
        <f>VLOOKUP('Final Data Set for Clustering'!N4677,'Name of Cluster'!$A$2:$B$7,2,1)</f>
        <v>Others</v>
      </c>
    </row>
    <row r="4678" spans="1:16" x14ac:dyDescent="0.55000000000000004">
      <c r="A4678" t="s">
        <v>4254</v>
      </c>
      <c r="B4678">
        <v>2</v>
      </c>
      <c r="C4678">
        <v>3</v>
      </c>
      <c r="D4678">
        <v>21</v>
      </c>
      <c r="E4678">
        <v>17</v>
      </c>
      <c r="F4678">
        <v>667</v>
      </c>
      <c r="G4678">
        <v>6720</v>
      </c>
      <c r="H4678" t="s">
        <v>4842</v>
      </c>
      <c r="I4678">
        <v>499.65</v>
      </c>
      <c r="J4678">
        <v>40.409999999999997</v>
      </c>
      <c r="K4678" t="s">
        <v>6904</v>
      </c>
      <c r="L4678" t="s">
        <v>3467</v>
      </c>
      <c r="M4678">
        <v>1318.3956735275874</v>
      </c>
      <c r="N4678">
        <v>2</v>
      </c>
      <c r="O4678">
        <v>2.3710894965743949</v>
      </c>
      <c r="P4678" t="str">
        <f>VLOOKUP('Final Data Set for Clustering'!N4678,'Name of Cluster'!$A$2:$B$7,2,1)</f>
        <v>Others</v>
      </c>
    </row>
    <row r="4679" spans="1:16" x14ac:dyDescent="0.55000000000000004">
      <c r="A4679" t="s">
        <v>4255</v>
      </c>
      <c r="B4679">
        <v>13</v>
      </c>
      <c r="C4679">
        <v>13</v>
      </c>
      <c r="D4679">
        <v>30</v>
      </c>
      <c r="E4679">
        <v>17</v>
      </c>
      <c r="F4679">
        <v>5400</v>
      </c>
      <c r="G4679">
        <v>35510</v>
      </c>
      <c r="H4679" t="s">
        <v>496</v>
      </c>
      <c r="I4679">
        <v>145</v>
      </c>
      <c r="J4679">
        <v>35.53</v>
      </c>
      <c r="K4679" t="s">
        <v>1003</v>
      </c>
      <c r="L4679" t="s">
        <v>6911</v>
      </c>
      <c r="M4679">
        <v>771.1932830090858</v>
      </c>
      <c r="N4679">
        <v>4</v>
      </c>
      <c r="O4679">
        <v>4.0116686424367662</v>
      </c>
      <c r="P4679" t="str">
        <f>VLOOKUP('Final Data Set for Clustering'!N4679,'Name of Cluster'!$A$2:$B$7,2,1)</f>
        <v>Long Seller preparation time</v>
      </c>
    </row>
    <row r="4680" spans="1:16" x14ac:dyDescent="0.55000000000000004">
      <c r="A4680" t="s">
        <v>4691</v>
      </c>
      <c r="B4680">
        <v>1</v>
      </c>
      <c r="C4680">
        <v>6</v>
      </c>
      <c r="D4680">
        <v>28</v>
      </c>
      <c r="E4680">
        <v>21</v>
      </c>
      <c r="F4680">
        <v>200</v>
      </c>
      <c r="G4680">
        <v>600</v>
      </c>
      <c r="H4680" t="s">
        <v>5852</v>
      </c>
      <c r="I4680">
        <v>24.9</v>
      </c>
      <c r="J4680">
        <v>18.23</v>
      </c>
      <c r="K4680" t="s">
        <v>4418</v>
      </c>
      <c r="L4680" t="s">
        <v>6911</v>
      </c>
      <c r="M4680">
        <v>925.04714325386215</v>
      </c>
      <c r="N4680">
        <v>2</v>
      </c>
      <c r="O4680">
        <v>0.76965971810974632</v>
      </c>
      <c r="P4680" t="str">
        <f>VLOOKUP('Final Data Set for Clustering'!N4680,'Name of Cluster'!$A$2:$B$7,2,1)</f>
        <v>Others</v>
      </c>
    </row>
    <row r="4681" spans="1:16" x14ac:dyDescent="0.55000000000000004">
      <c r="A4681" t="s">
        <v>5714</v>
      </c>
      <c r="B4681">
        <v>3</v>
      </c>
      <c r="C4681">
        <v>9</v>
      </c>
      <c r="D4681">
        <v>9</v>
      </c>
      <c r="E4681">
        <v>6</v>
      </c>
      <c r="F4681">
        <v>850</v>
      </c>
      <c r="G4681">
        <v>10000</v>
      </c>
      <c r="H4681" t="s">
        <v>1407</v>
      </c>
      <c r="I4681">
        <v>38.4</v>
      </c>
      <c r="J4681">
        <v>7.78</v>
      </c>
      <c r="K4681" t="s">
        <v>6417</v>
      </c>
      <c r="L4681" t="s">
        <v>4909</v>
      </c>
      <c r="M4681">
        <v>17.001964313787806</v>
      </c>
      <c r="N4681">
        <v>2</v>
      </c>
      <c r="O4681">
        <v>2.0099096196002844</v>
      </c>
      <c r="P4681" t="str">
        <f>VLOOKUP('Final Data Set for Clustering'!N4681,'Name of Cluster'!$A$2:$B$7,2,1)</f>
        <v>Others</v>
      </c>
    </row>
    <row r="4682" spans="1:16" x14ac:dyDescent="0.55000000000000004">
      <c r="A4682" t="s">
        <v>301</v>
      </c>
      <c r="B4682">
        <v>1</v>
      </c>
      <c r="C4682">
        <v>5</v>
      </c>
      <c r="D4682">
        <v>16</v>
      </c>
      <c r="E4682">
        <v>10</v>
      </c>
      <c r="F4682">
        <v>150</v>
      </c>
      <c r="G4682">
        <v>8000</v>
      </c>
      <c r="H4682" t="s">
        <v>440</v>
      </c>
      <c r="I4682">
        <v>17.989999999999998</v>
      </c>
      <c r="J4682">
        <v>12.79</v>
      </c>
      <c r="K4682" t="s">
        <v>6905</v>
      </c>
      <c r="L4682" t="s">
        <v>4909</v>
      </c>
      <c r="M4682">
        <v>135.61546235329601</v>
      </c>
      <c r="N4682">
        <v>2</v>
      </c>
      <c r="O4682">
        <v>0.74302001312399546</v>
      </c>
      <c r="P4682" t="str">
        <f>VLOOKUP('Final Data Set for Clustering'!N4682,'Name of Cluster'!$A$2:$B$7,2,1)</f>
        <v>Others</v>
      </c>
    </row>
    <row r="4683" spans="1:16" x14ac:dyDescent="0.55000000000000004">
      <c r="A4683" t="s">
        <v>7188</v>
      </c>
      <c r="B4683">
        <v>4</v>
      </c>
      <c r="C4683">
        <v>9</v>
      </c>
      <c r="D4683">
        <v>22</v>
      </c>
      <c r="E4683">
        <v>21</v>
      </c>
      <c r="F4683">
        <v>2425</v>
      </c>
      <c r="G4683">
        <v>16530</v>
      </c>
      <c r="H4683" t="s">
        <v>3887</v>
      </c>
      <c r="I4683">
        <v>146.99</v>
      </c>
      <c r="J4683">
        <v>30.44</v>
      </c>
      <c r="K4683" t="s">
        <v>6906</v>
      </c>
      <c r="L4683" t="s">
        <v>4910</v>
      </c>
      <c r="M4683">
        <v>2498.3949501109287</v>
      </c>
      <c r="N4683">
        <v>6</v>
      </c>
      <c r="O4683">
        <v>2.4450661246095504</v>
      </c>
      <c r="P4683" t="str">
        <f>VLOOKUP('Final Data Set for Clustering'!N4683,'Name of Cluster'!$A$2:$B$7,2,1)</f>
        <v>Long distance</v>
      </c>
    </row>
    <row r="4684" spans="1:16" x14ac:dyDescent="0.55000000000000004">
      <c r="A4684" t="s">
        <v>1294</v>
      </c>
      <c r="B4684">
        <v>5</v>
      </c>
      <c r="C4684">
        <v>6</v>
      </c>
      <c r="D4684">
        <v>28</v>
      </c>
      <c r="E4684">
        <v>22</v>
      </c>
      <c r="F4684">
        <v>1200</v>
      </c>
      <c r="G4684">
        <v>15750</v>
      </c>
      <c r="H4684" t="s">
        <v>7313</v>
      </c>
      <c r="I4684">
        <v>104.99</v>
      </c>
      <c r="J4684">
        <v>17.98</v>
      </c>
      <c r="K4684" t="s">
        <v>6906</v>
      </c>
      <c r="L4684" t="s">
        <v>6911</v>
      </c>
      <c r="M4684">
        <v>760.15460029056749</v>
      </c>
      <c r="N4684">
        <v>2</v>
      </c>
      <c r="O4684">
        <v>0.24504080981299128</v>
      </c>
      <c r="P4684" t="str">
        <f>VLOOKUP('Final Data Set for Clustering'!N4684,'Name of Cluster'!$A$2:$B$7,2,1)</f>
        <v>Others</v>
      </c>
    </row>
    <row r="4685" spans="1:16" x14ac:dyDescent="0.55000000000000004">
      <c r="A4685" t="s">
        <v>817</v>
      </c>
      <c r="B4685">
        <v>1</v>
      </c>
      <c r="C4685">
        <v>4</v>
      </c>
      <c r="D4685">
        <v>24</v>
      </c>
      <c r="E4685">
        <v>21</v>
      </c>
      <c r="F4685">
        <v>350</v>
      </c>
      <c r="G4685">
        <v>15075</v>
      </c>
      <c r="H4685" t="s">
        <v>3920</v>
      </c>
      <c r="I4685">
        <v>29.5</v>
      </c>
      <c r="J4685">
        <v>23.28</v>
      </c>
      <c r="K4685" t="s">
        <v>4419</v>
      </c>
      <c r="L4685" t="s">
        <v>6911</v>
      </c>
      <c r="M4685">
        <v>867.37880685627397</v>
      </c>
      <c r="N4685">
        <v>2</v>
      </c>
      <c r="O4685">
        <v>0.92802027842867019</v>
      </c>
      <c r="P4685" t="str">
        <f>VLOOKUP('Final Data Set for Clustering'!N4685,'Name of Cluster'!$A$2:$B$7,2,1)</f>
        <v>Others</v>
      </c>
    </row>
    <row r="4686" spans="1:16" x14ac:dyDescent="0.55000000000000004">
      <c r="A4686" t="s">
        <v>4692</v>
      </c>
      <c r="B4686">
        <v>13</v>
      </c>
      <c r="C4686">
        <v>6</v>
      </c>
      <c r="D4686">
        <v>30</v>
      </c>
      <c r="E4686">
        <v>27</v>
      </c>
      <c r="F4686">
        <v>180</v>
      </c>
      <c r="G4686">
        <v>2210</v>
      </c>
      <c r="H4686" t="s">
        <v>7315</v>
      </c>
      <c r="I4686">
        <v>74.900000000000006</v>
      </c>
      <c r="J4686">
        <v>16.96</v>
      </c>
      <c r="K4686" t="s">
        <v>4417</v>
      </c>
      <c r="L4686" t="s">
        <v>6911</v>
      </c>
      <c r="M4686">
        <v>954.42056088292793</v>
      </c>
      <c r="N4686">
        <v>2</v>
      </c>
      <c r="O4686">
        <v>2.09913493270545</v>
      </c>
      <c r="P4686" t="str">
        <f>VLOOKUP('Final Data Set for Clustering'!N4686,'Name of Cluster'!$A$2:$B$7,2,1)</f>
        <v>Others</v>
      </c>
    </row>
    <row r="4687" spans="1:16" x14ac:dyDescent="0.55000000000000004">
      <c r="A4687" t="s">
        <v>1779</v>
      </c>
      <c r="B4687">
        <v>3</v>
      </c>
      <c r="C4687">
        <v>6</v>
      </c>
      <c r="D4687">
        <v>22</v>
      </c>
      <c r="E4687">
        <v>15</v>
      </c>
      <c r="F4687">
        <v>1750</v>
      </c>
      <c r="G4687">
        <v>32560</v>
      </c>
      <c r="H4687" t="s">
        <v>5327</v>
      </c>
      <c r="I4687">
        <v>53.9</v>
      </c>
      <c r="J4687">
        <v>22.96</v>
      </c>
      <c r="K4687" t="s">
        <v>1488</v>
      </c>
      <c r="L4687" t="s">
        <v>6911</v>
      </c>
      <c r="M4687">
        <v>694.96583656164194</v>
      </c>
      <c r="N4687">
        <v>2</v>
      </c>
      <c r="O4687">
        <v>0.49519688841508852</v>
      </c>
      <c r="P4687" t="str">
        <f>VLOOKUP('Final Data Set for Clustering'!N4687,'Name of Cluster'!$A$2:$B$7,2,1)</f>
        <v>Others</v>
      </c>
    </row>
    <row r="4688" spans="1:16" x14ac:dyDescent="0.55000000000000004">
      <c r="A4688" t="s">
        <v>7189</v>
      </c>
      <c r="B4688">
        <v>1</v>
      </c>
      <c r="C4688">
        <v>6</v>
      </c>
      <c r="D4688">
        <v>30</v>
      </c>
      <c r="E4688">
        <v>23</v>
      </c>
      <c r="F4688">
        <v>2500</v>
      </c>
      <c r="G4688">
        <v>34020</v>
      </c>
      <c r="H4688" t="s">
        <v>497</v>
      </c>
      <c r="I4688">
        <v>109.9</v>
      </c>
      <c r="J4688">
        <v>20.260000000000002</v>
      </c>
      <c r="K4688" t="s">
        <v>6417</v>
      </c>
      <c r="L4688" t="s">
        <v>6911</v>
      </c>
      <c r="M4688">
        <v>862.92179833681087</v>
      </c>
      <c r="N4688">
        <v>2</v>
      </c>
      <c r="O4688">
        <v>1.0602435967325265</v>
      </c>
      <c r="P4688" t="str">
        <f>VLOOKUP('Final Data Set for Clustering'!N4688,'Name of Cluster'!$A$2:$B$7,2,1)</f>
        <v>Others</v>
      </c>
    </row>
    <row r="4689" spans="1:16" x14ac:dyDescent="0.55000000000000004">
      <c r="A4689" t="s">
        <v>5199</v>
      </c>
      <c r="B4689">
        <v>2</v>
      </c>
      <c r="C4689">
        <v>5</v>
      </c>
      <c r="D4689">
        <v>35</v>
      </c>
      <c r="E4689">
        <v>32</v>
      </c>
      <c r="F4689">
        <v>75</v>
      </c>
      <c r="G4689">
        <v>600</v>
      </c>
      <c r="H4689" t="s">
        <v>6866</v>
      </c>
      <c r="I4689">
        <v>19.899999999999999</v>
      </c>
      <c r="J4689">
        <v>46.82</v>
      </c>
      <c r="K4689" t="s">
        <v>4907</v>
      </c>
      <c r="L4689" t="s">
        <v>4910</v>
      </c>
      <c r="M4689">
        <v>2256.0223983204673</v>
      </c>
      <c r="N4689">
        <v>6</v>
      </c>
      <c r="O4689">
        <v>0.69591146695205564</v>
      </c>
      <c r="P4689" t="str">
        <f>VLOOKUP('Final Data Set for Clustering'!N4689,'Name of Cluster'!$A$2:$B$7,2,1)</f>
        <v>Long distance</v>
      </c>
    </row>
    <row r="4690" spans="1:16" x14ac:dyDescent="0.55000000000000004">
      <c r="A4690" t="s">
        <v>5199</v>
      </c>
      <c r="B4690">
        <v>2</v>
      </c>
      <c r="C4690">
        <v>5</v>
      </c>
      <c r="D4690">
        <v>35</v>
      </c>
      <c r="E4690">
        <v>32</v>
      </c>
      <c r="F4690">
        <v>1850</v>
      </c>
      <c r="G4690">
        <v>29520</v>
      </c>
      <c r="H4690" t="s">
        <v>7337</v>
      </c>
      <c r="I4690">
        <v>50.9</v>
      </c>
      <c r="J4690">
        <v>46.83</v>
      </c>
      <c r="K4690" t="s">
        <v>4907</v>
      </c>
      <c r="L4690" t="s">
        <v>4910</v>
      </c>
      <c r="M4690">
        <v>2530.589981528828</v>
      </c>
      <c r="N4690">
        <v>6</v>
      </c>
      <c r="O4690">
        <v>1.2195330947222922</v>
      </c>
      <c r="P4690" t="str">
        <f>VLOOKUP('Final Data Set for Clustering'!N4690,'Name of Cluster'!$A$2:$B$7,2,1)</f>
        <v>Long distance</v>
      </c>
    </row>
    <row r="4691" spans="1:16" x14ac:dyDescent="0.55000000000000004">
      <c r="A4691" t="s">
        <v>6682</v>
      </c>
      <c r="B4691">
        <v>24</v>
      </c>
      <c r="C4691">
        <v>18</v>
      </c>
      <c r="D4691">
        <v>15</v>
      </c>
      <c r="E4691">
        <v>7</v>
      </c>
      <c r="F4691">
        <v>10400</v>
      </c>
      <c r="G4691">
        <v>62100</v>
      </c>
      <c r="H4691" t="s">
        <v>2411</v>
      </c>
      <c r="I4691">
        <v>317.99</v>
      </c>
      <c r="J4691">
        <v>26.54</v>
      </c>
      <c r="K4691" t="s">
        <v>7889</v>
      </c>
      <c r="L4691" t="s">
        <v>6911</v>
      </c>
      <c r="M4691">
        <v>131.55565418795044</v>
      </c>
      <c r="N4691">
        <v>4</v>
      </c>
      <c r="O4691">
        <v>2.7123657343473333</v>
      </c>
      <c r="P4691" t="str">
        <f>VLOOKUP('Final Data Set for Clustering'!N4691,'Name of Cluster'!$A$2:$B$7,2,1)</f>
        <v>Long Seller preparation time</v>
      </c>
    </row>
    <row r="4692" spans="1:16" x14ac:dyDescent="0.55000000000000004">
      <c r="A4692" t="s">
        <v>6221</v>
      </c>
      <c r="B4692">
        <v>3</v>
      </c>
      <c r="C4692">
        <v>9</v>
      </c>
      <c r="D4692">
        <v>32</v>
      </c>
      <c r="E4692">
        <v>13</v>
      </c>
      <c r="F4692">
        <v>316</v>
      </c>
      <c r="G4692">
        <v>2244</v>
      </c>
      <c r="H4692" t="s">
        <v>5323</v>
      </c>
      <c r="I4692">
        <v>188</v>
      </c>
      <c r="J4692">
        <v>19.2</v>
      </c>
      <c r="K4692" t="s">
        <v>1982</v>
      </c>
      <c r="L4692" t="s">
        <v>6911</v>
      </c>
      <c r="M4692">
        <v>596.82369607595922</v>
      </c>
      <c r="N4692">
        <v>2</v>
      </c>
      <c r="O4692">
        <v>1.3465438787462083</v>
      </c>
      <c r="P4692" t="str">
        <f>VLOOKUP('Final Data Set for Clustering'!N4692,'Name of Cluster'!$A$2:$B$7,2,1)</f>
        <v>Others</v>
      </c>
    </row>
    <row r="4693" spans="1:16" x14ac:dyDescent="0.55000000000000004">
      <c r="A4693" t="s">
        <v>2286</v>
      </c>
      <c r="B4693">
        <v>4</v>
      </c>
      <c r="C4693">
        <v>5</v>
      </c>
      <c r="D4693">
        <v>56</v>
      </c>
      <c r="E4693">
        <v>20</v>
      </c>
      <c r="F4693">
        <v>300</v>
      </c>
      <c r="G4693">
        <v>3564</v>
      </c>
      <c r="H4693" t="s">
        <v>5326</v>
      </c>
      <c r="I4693">
        <v>18.899999999999999</v>
      </c>
      <c r="J4693">
        <v>15.1</v>
      </c>
      <c r="K4693" t="s">
        <v>4417</v>
      </c>
      <c r="L4693" t="s">
        <v>6911</v>
      </c>
      <c r="M4693">
        <v>595.32807400596232</v>
      </c>
      <c r="N4693">
        <v>2</v>
      </c>
      <c r="O4693">
        <v>3.7660645128621817</v>
      </c>
      <c r="P4693" t="str">
        <f>VLOOKUP('Final Data Set for Clustering'!N4693,'Name of Cluster'!$A$2:$B$7,2,1)</f>
        <v>Others</v>
      </c>
    </row>
    <row r="4694" spans="1:16" x14ac:dyDescent="0.55000000000000004">
      <c r="A4694" t="s">
        <v>4256</v>
      </c>
      <c r="B4694">
        <v>8</v>
      </c>
      <c r="C4694">
        <v>8</v>
      </c>
      <c r="D4694">
        <v>29</v>
      </c>
      <c r="E4694">
        <v>15</v>
      </c>
      <c r="F4694">
        <v>975</v>
      </c>
      <c r="G4694">
        <v>4992</v>
      </c>
      <c r="H4694" t="s">
        <v>1902</v>
      </c>
      <c r="I4694">
        <v>64.900000000000006</v>
      </c>
      <c r="J4694">
        <v>13.47</v>
      </c>
      <c r="K4694" t="s">
        <v>6904</v>
      </c>
      <c r="L4694" t="s">
        <v>4909</v>
      </c>
      <c r="M4694">
        <v>309.55504125420481</v>
      </c>
      <c r="N4694">
        <v>2</v>
      </c>
      <c r="O4694">
        <v>0.88724033437185923</v>
      </c>
      <c r="P4694" t="str">
        <f>VLOOKUP('Final Data Set for Clustering'!N4694,'Name of Cluster'!$A$2:$B$7,2,1)</f>
        <v>Others</v>
      </c>
    </row>
    <row r="4695" spans="1:16" x14ac:dyDescent="0.55000000000000004">
      <c r="A4695" t="s">
        <v>3261</v>
      </c>
      <c r="B4695">
        <v>8</v>
      </c>
      <c r="C4695">
        <v>4</v>
      </c>
      <c r="D4695">
        <v>8</v>
      </c>
      <c r="E4695">
        <v>7</v>
      </c>
      <c r="F4695">
        <v>250</v>
      </c>
      <c r="G4695">
        <v>1056</v>
      </c>
      <c r="H4695" t="s">
        <v>7331</v>
      </c>
      <c r="I4695">
        <v>66</v>
      </c>
      <c r="J4695">
        <v>7.39</v>
      </c>
      <c r="K4695" t="s">
        <v>3967</v>
      </c>
      <c r="L4695" t="s">
        <v>4909</v>
      </c>
      <c r="M4695">
        <v>6.4660297511928775</v>
      </c>
      <c r="N4695">
        <v>2</v>
      </c>
      <c r="O4695">
        <v>2.0256112510188835</v>
      </c>
      <c r="P4695" t="str">
        <f>VLOOKUP('Final Data Set for Clustering'!N4695,'Name of Cluster'!$A$2:$B$7,2,1)</f>
        <v>Others</v>
      </c>
    </row>
    <row r="4696" spans="1:16" x14ac:dyDescent="0.55000000000000004">
      <c r="A4696" t="s">
        <v>5715</v>
      </c>
      <c r="B4696">
        <v>7</v>
      </c>
      <c r="C4696">
        <v>8</v>
      </c>
      <c r="D4696">
        <v>15</v>
      </c>
      <c r="E4696">
        <v>7</v>
      </c>
      <c r="F4696">
        <v>200</v>
      </c>
      <c r="G4696">
        <v>352</v>
      </c>
      <c r="H4696" t="s">
        <v>1405</v>
      </c>
      <c r="I4696">
        <v>48.3</v>
      </c>
      <c r="J4696">
        <v>8.11</v>
      </c>
      <c r="K4696" t="s">
        <v>518</v>
      </c>
      <c r="L4696" t="s">
        <v>4909</v>
      </c>
      <c r="M4696">
        <v>159.92727730819911</v>
      </c>
      <c r="N4696">
        <v>2</v>
      </c>
      <c r="O4696">
        <v>1.1337983637357658</v>
      </c>
      <c r="P4696" t="str">
        <f>VLOOKUP('Final Data Set for Clustering'!N4696,'Name of Cluster'!$A$2:$B$7,2,1)</f>
        <v>Others</v>
      </c>
    </row>
    <row r="4697" spans="1:16" x14ac:dyDescent="0.55000000000000004">
      <c r="A4697" t="s">
        <v>6683</v>
      </c>
      <c r="B4697">
        <v>4</v>
      </c>
      <c r="C4697">
        <v>4</v>
      </c>
      <c r="D4697">
        <v>2</v>
      </c>
      <c r="E4697">
        <v>1</v>
      </c>
      <c r="F4697">
        <v>1250</v>
      </c>
      <c r="G4697">
        <v>9216</v>
      </c>
      <c r="H4697" t="s">
        <v>2966</v>
      </c>
      <c r="I4697">
        <v>10</v>
      </c>
      <c r="J4697">
        <v>8.4700000000000006</v>
      </c>
      <c r="K4697" t="s">
        <v>7888</v>
      </c>
      <c r="L4697" t="s">
        <v>6911</v>
      </c>
      <c r="M4697">
        <v>17.659443299456573</v>
      </c>
      <c r="N4697">
        <v>2</v>
      </c>
      <c r="O4697">
        <v>2.3066876689141882</v>
      </c>
      <c r="P4697" t="str">
        <f>VLOOKUP('Final Data Set for Clustering'!N4697,'Name of Cluster'!$A$2:$B$7,2,1)</f>
        <v>Others</v>
      </c>
    </row>
    <row r="4698" spans="1:16" x14ac:dyDescent="0.55000000000000004">
      <c r="A4698" t="s">
        <v>5200</v>
      </c>
      <c r="B4698">
        <v>27</v>
      </c>
      <c r="C4698">
        <v>6</v>
      </c>
      <c r="D4698">
        <v>29</v>
      </c>
      <c r="E4698">
        <v>19</v>
      </c>
      <c r="F4698">
        <v>7600</v>
      </c>
      <c r="G4698">
        <v>78400</v>
      </c>
      <c r="H4698" t="s">
        <v>7806</v>
      </c>
      <c r="I4698">
        <v>174</v>
      </c>
      <c r="J4698">
        <v>30.01</v>
      </c>
      <c r="K4698" t="s">
        <v>7888</v>
      </c>
      <c r="L4698" t="s">
        <v>4909</v>
      </c>
      <c r="M4698">
        <v>363.57831784362469</v>
      </c>
      <c r="N4698">
        <v>3</v>
      </c>
      <c r="O4698">
        <v>4.7002615655484625</v>
      </c>
      <c r="P4698" t="str">
        <f>VLOOKUP('Final Data Set for Clustering'!N4698,'Name of Cluster'!$A$2:$B$7,2,1)</f>
        <v>Long confirmation time by LP</v>
      </c>
    </row>
    <row r="4699" spans="1:16" x14ac:dyDescent="0.55000000000000004">
      <c r="A4699" t="s">
        <v>1780</v>
      </c>
      <c r="B4699">
        <v>2</v>
      </c>
      <c r="C4699">
        <v>8</v>
      </c>
      <c r="D4699">
        <v>42</v>
      </c>
      <c r="E4699">
        <v>27</v>
      </c>
      <c r="F4699">
        <v>400</v>
      </c>
      <c r="G4699">
        <v>5625</v>
      </c>
      <c r="H4699" t="s">
        <v>2944</v>
      </c>
      <c r="I4699">
        <v>299</v>
      </c>
      <c r="J4699">
        <v>29.15</v>
      </c>
      <c r="K4699" t="s">
        <v>6904</v>
      </c>
      <c r="L4699" t="s">
        <v>4910</v>
      </c>
      <c r="M4699">
        <v>2588.253232083659</v>
      </c>
      <c r="N4699">
        <v>6</v>
      </c>
      <c r="O4699">
        <v>1.2571801657579911</v>
      </c>
      <c r="P4699" t="str">
        <f>VLOOKUP('Final Data Set for Clustering'!N4699,'Name of Cluster'!$A$2:$B$7,2,1)</f>
        <v>Long distance</v>
      </c>
    </row>
    <row r="4700" spans="1:16" x14ac:dyDescent="0.55000000000000004">
      <c r="A4700" t="s">
        <v>4693</v>
      </c>
      <c r="B4700">
        <v>4</v>
      </c>
      <c r="C4700">
        <v>4</v>
      </c>
      <c r="D4700">
        <v>33</v>
      </c>
      <c r="E4700">
        <v>27</v>
      </c>
      <c r="F4700">
        <v>225</v>
      </c>
      <c r="G4700">
        <v>1560</v>
      </c>
      <c r="H4700" t="s">
        <v>957</v>
      </c>
      <c r="I4700">
        <v>165</v>
      </c>
      <c r="J4700">
        <v>39.200000000000003</v>
      </c>
      <c r="K4700" t="s">
        <v>3967</v>
      </c>
      <c r="L4700" t="s">
        <v>4910</v>
      </c>
      <c r="M4700">
        <v>2644.115858864242</v>
      </c>
      <c r="N4700">
        <v>6</v>
      </c>
      <c r="O4700">
        <v>1.7494398033119161</v>
      </c>
      <c r="P4700" t="str">
        <f>VLOOKUP('Final Data Set for Clustering'!N4700,'Name of Cluster'!$A$2:$B$7,2,1)</f>
        <v>Long distance</v>
      </c>
    </row>
    <row r="4701" spans="1:16" x14ac:dyDescent="0.55000000000000004">
      <c r="A4701" t="s">
        <v>2780</v>
      </c>
      <c r="B4701">
        <v>3</v>
      </c>
      <c r="C4701">
        <v>8</v>
      </c>
      <c r="D4701">
        <v>42</v>
      </c>
      <c r="E4701">
        <v>23</v>
      </c>
      <c r="F4701">
        <v>400</v>
      </c>
      <c r="G4701">
        <v>864</v>
      </c>
      <c r="H4701" t="s">
        <v>2408</v>
      </c>
      <c r="I4701">
        <v>59</v>
      </c>
      <c r="J4701">
        <v>34.21</v>
      </c>
      <c r="K4701" t="s">
        <v>7888</v>
      </c>
      <c r="L4701" t="s">
        <v>3467</v>
      </c>
      <c r="M4701">
        <v>1926.9430277717818</v>
      </c>
      <c r="N4701">
        <v>6</v>
      </c>
      <c r="O4701">
        <v>0.51741221033131291</v>
      </c>
      <c r="P4701" t="str">
        <f>VLOOKUP('Final Data Set for Clustering'!N4701,'Name of Cluster'!$A$2:$B$7,2,1)</f>
        <v>Long distance</v>
      </c>
    </row>
    <row r="4702" spans="1:16" x14ac:dyDescent="0.55000000000000004">
      <c r="A4702" t="s">
        <v>6684</v>
      </c>
      <c r="B4702">
        <v>5</v>
      </c>
      <c r="C4702">
        <v>6</v>
      </c>
      <c r="D4702">
        <v>35</v>
      </c>
      <c r="E4702">
        <v>22</v>
      </c>
      <c r="F4702">
        <v>1383</v>
      </c>
      <c r="G4702">
        <v>20000</v>
      </c>
      <c r="H4702" t="s">
        <v>5851</v>
      </c>
      <c r="I4702">
        <v>89.9</v>
      </c>
      <c r="J4702">
        <v>21.12</v>
      </c>
      <c r="K4702" t="s">
        <v>4418</v>
      </c>
      <c r="L4702" t="s">
        <v>6911</v>
      </c>
      <c r="M4702">
        <v>1002.611041844144</v>
      </c>
      <c r="N4702">
        <v>2</v>
      </c>
      <c r="O4702">
        <v>1.0185425401967882</v>
      </c>
      <c r="P4702" t="str">
        <f>VLOOKUP('Final Data Set for Clustering'!N4702,'Name of Cluster'!$A$2:$B$7,2,1)</f>
        <v>Others</v>
      </c>
    </row>
    <row r="4703" spans="1:16" x14ac:dyDescent="0.55000000000000004">
      <c r="A4703" t="s">
        <v>6685</v>
      </c>
      <c r="B4703">
        <v>14</v>
      </c>
      <c r="C4703">
        <v>11</v>
      </c>
      <c r="D4703">
        <v>18</v>
      </c>
      <c r="E4703">
        <v>14</v>
      </c>
      <c r="F4703">
        <v>1500</v>
      </c>
      <c r="G4703">
        <v>19800</v>
      </c>
      <c r="H4703" t="s">
        <v>5327</v>
      </c>
      <c r="I4703">
        <v>59.9</v>
      </c>
      <c r="J4703">
        <v>17.670000000000002</v>
      </c>
      <c r="K4703" t="s">
        <v>1488</v>
      </c>
      <c r="L4703" t="s">
        <v>6911</v>
      </c>
      <c r="M4703">
        <v>693.46656069676862</v>
      </c>
      <c r="N4703">
        <v>2</v>
      </c>
      <c r="O4703">
        <v>4.5467623705925577</v>
      </c>
      <c r="P4703" t="str">
        <f>VLOOKUP('Final Data Set for Clustering'!N4703,'Name of Cluster'!$A$2:$B$7,2,1)</f>
        <v>Others</v>
      </c>
    </row>
    <row r="4704" spans="1:16" x14ac:dyDescent="0.55000000000000004">
      <c r="A4704" t="s">
        <v>7676</v>
      </c>
      <c r="B4704">
        <v>13</v>
      </c>
      <c r="C4704">
        <v>12</v>
      </c>
      <c r="D4704">
        <v>18</v>
      </c>
      <c r="E4704">
        <v>16</v>
      </c>
      <c r="F4704">
        <v>550</v>
      </c>
      <c r="G4704">
        <v>990</v>
      </c>
      <c r="H4704" t="s">
        <v>3398</v>
      </c>
      <c r="I4704">
        <v>122</v>
      </c>
      <c r="J4704">
        <v>12.35</v>
      </c>
      <c r="K4704" t="s">
        <v>4907</v>
      </c>
      <c r="L4704" t="s">
        <v>4909</v>
      </c>
      <c r="M4704">
        <v>334.2412795763808</v>
      </c>
      <c r="N4704">
        <v>2</v>
      </c>
      <c r="O4704">
        <v>5.3951870030296263</v>
      </c>
      <c r="P4704" t="str">
        <f>VLOOKUP('Final Data Set for Clustering'!N4704,'Name of Cluster'!$A$2:$B$7,2,1)</f>
        <v>Others</v>
      </c>
    </row>
    <row r="4705" spans="1:16" x14ac:dyDescent="0.55000000000000004">
      <c r="A4705" t="s">
        <v>6222</v>
      </c>
      <c r="B4705">
        <v>2</v>
      </c>
      <c r="C4705">
        <v>9</v>
      </c>
      <c r="D4705">
        <v>17</v>
      </c>
      <c r="E4705">
        <v>12</v>
      </c>
      <c r="F4705">
        <v>4100</v>
      </c>
      <c r="G4705">
        <v>14952</v>
      </c>
      <c r="H4705" t="s">
        <v>7326</v>
      </c>
      <c r="I4705">
        <v>59.9</v>
      </c>
      <c r="J4705">
        <v>17.16</v>
      </c>
      <c r="K4705" t="s">
        <v>6906</v>
      </c>
      <c r="L4705" t="s">
        <v>4909</v>
      </c>
      <c r="M4705">
        <v>479.26519393732087</v>
      </c>
      <c r="N4705">
        <v>2</v>
      </c>
      <c r="O4705">
        <v>1.3643811293473265</v>
      </c>
      <c r="P4705" t="str">
        <f>VLOOKUP('Final Data Set for Clustering'!N4705,'Name of Cluster'!$A$2:$B$7,2,1)</f>
        <v>Others</v>
      </c>
    </row>
    <row r="4706" spans="1:16" x14ac:dyDescent="0.55000000000000004">
      <c r="A4706" t="s">
        <v>4257</v>
      </c>
      <c r="B4706">
        <v>3</v>
      </c>
      <c r="C4706">
        <v>4</v>
      </c>
      <c r="D4706">
        <v>27</v>
      </c>
      <c r="E4706">
        <v>18</v>
      </c>
      <c r="F4706">
        <v>1750</v>
      </c>
      <c r="G4706">
        <v>32560</v>
      </c>
      <c r="H4706" t="s">
        <v>5327</v>
      </c>
      <c r="I4706">
        <v>53.9</v>
      </c>
      <c r="J4706">
        <v>21.35</v>
      </c>
      <c r="K4706" t="s">
        <v>1488</v>
      </c>
      <c r="L4706" t="s">
        <v>6911</v>
      </c>
      <c r="M4706">
        <v>285.31117369406735</v>
      </c>
      <c r="N4706">
        <v>2</v>
      </c>
      <c r="O4706">
        <v>0.96013759286813405</v>
      </c>
      <c r="P4706" t="str">
        <f>VLOOKUP('Final Data Set for Clustering'!N4706,'Name of Cluster'!$A$2:$B$7,2,1)</f>
        <v>Others</v>
      </c>
    </row>
    <row r="4707" spans="1:16" x14ac:dyDescent="0.55000000000000004">
      <c r="A4707" t="s">
        <v>7677</v>
      </c>
      <c r="B4707">
        <v>2</v>
      </c>
      <c r="C4707">
        <v>4</v>
      </c>
      <c r="D4707">
        <v>28</v>
      </c>
      <c r="E4707">
        <v>17</v>
      </c>
      <c r="F4707">
        <v>1150</v>
      </c>
      <c r="G4707">
        <v>3600</v>
      </c>
      <c r="H4707" t="s">
        <v>3428</v>
      </c>
      <c r="I4707">
        <v>124</v>
      </c>
      <c r="J4707">
        <v>19.84</v>
      </c>
      <c r="K4707" t="s">
        <v>518</v>
      </c>
      <c r="L4707" t="s">
        <v>6911</v>
      </c>
      <c r="M4707">
        <v>428.96301084636116</v>
      </c>
      <c r="N4707">
        <v>2</v>
      </c>
      <c r="O4707">
        <v>0.65928163338902968</v>
      </c>
      <c r="P4707" t="str">
        <f>VLOOKUP('Final Data Set for Clustering'!N4707,'Name of Cluster'!$A$2:$B$7,2,1)</f>
        <v>Others</v>
      </c>
    </row>
    <row r="4708" spans="1:16" x14ac:dyDescent="0.55000000000000004">
      <c r="A4708" t="s">
        <v>6223</v>
      </c>
      <c r="B4708">
        <v>16</v>
      </c>
      <c r="C4708">
        <v>16</v>
      </c>
      <c r="D4708">
        <v>21</v>
      </c>
      <c r="E4708">
        <v>20</v>
      </c>
      <c r="F4708">
        <v>7320</v>
      </c>
      <c r="G4708">
        <v>53371</v>
      </c>
      <c r="H4708" t="s">
        <v>4354</v>
      </c>
      <c r="I4708">
        <v>79.98</v>
      </c>
      <c r="J4708">
        <v>34.630000000000003</v>
      </c>
      <c r="K4708" t="s">
        <v>4907</v>
      </c>
      <c r="L4708" t="s">
        <v>3467</v>
      </c>
      <c r="M4708">
        <v>1515.772295389643</v>
      </c>
      <c r="N4708">
        <v>4</v>
      </c>
      <c r="O4708">
        <v>2.4598792715365341</v>
      </c>
      <c r="P4708" t="str">
        <f>VLOOKUP('Final Data Set for Clustering'!N4708,'Name of Cluster'!$A$2:$B$7,2,1)</f>
        <v>Long Seller preparation time</v>
      </c>
    </row>
    <row r="4709" spans="1:16" x14ac:dyDescent="0.55000000000000004">
      <c r="A4709" t="s">
        <v>2781</v>
      </c>
      <c r="B4709">
        <v>3</v>
      </c>
      <c r="C4709">
        <v>5</v>
      </c>
      <c r="D4709">
        <v>27</v>
      </c>
      <c r="E4709">
        <v>22</v>
      </c>
      <c r="F4709">
        <v>1750</v>
      </c>
      <c r="G4709">
        <v>27000</v>
      </c>
      <c r="H4709" t="s">
        <v>7801</v>
      </c>
      <c r="I4709">
        <v>108.9</v>
      </c>
      <c r="J4709">
        <v>24.35</v>
      </c>
      <c r="K4709" t="s">
        <v>4907</v>
      </c>
      <c r="L4709" t="s">
        <v>6911</v>
      </c>
      <c r="M4709">
        <v>961.54615417262096</v>
      </c>
      <c r="N4709">
        <v>2</v>
      </c>
      <c r="O4709">
        <v>0.80482595224885056</v>
      </c>
      <c r="P4709" t="str">
        <f>VLOOKUP('Final Data Set for Clustering'!N4709,'Name of Cluster'!$A$2:$B$7,2,1)</f>
        <v>Others</v>
      </c>
    </row>
    <row r="4710" spans="1:16" x14ac:dyDescent="0.55000000000000004">
      <c r="A4710" t="s">
        <v>302</v>
      </c>
      <c r="B4710">
        <v>2</v>
      </c>
      <c r="C4710">
        <v>8</v>
      </c>
      <c r="D4710">
        <v>34</v>
      </c>
      <c r="E4710">
        <v>25</v>
      </c>
      <c r="F4710">
        <v>725</v>
      </c>
      <c r="G4710">
        <v>15840</v>
      </c>
      <c r="H4710" t="s">
        <v>460</v>
      </c>
      <c r="I4710">
        <v>89.9</v>
      </c>
      <c r="J4710">
        <v>19.87</v>
      </c>
      <c r="K4710" t="s">
        <v>4907</v>
      </c>
      <c r="L4710" t="s">
        <v>4910</v>
      </c>
      <c r="M4710">
        <v>1692.0969858063172</v>
      </c>
      <c r="N4710">
        <v>6</v>
      </c>
      <c r="O4710">
        <v>0.65316598307398321</v>
      </c>
      <c r="P4710" t="str">
        <f>VLOOKUP('Final Data Set for Clustering'!N4710,'Name of Cluster'!$A$2:$B$7,2,1)</f>
        <v>Long distance</v>
      </c>
    </row>
    <row r="4711" spans="1:16" x14ac:dyDescent="0.55000000000000004">
      <c r="A4711" t="s">
        <v>2782</v>
      </c>
      <c r="B4711">
        <v>6</v>
      </c>
      <c r="C4711">
        <v>6</v>
      </c>
      <c r="D4711">
        <v>20</v>
      </c>
      <c r="E4711">
        <v>19</v>
      </c>
      <c r="F4711">
        <v>584</v>
      </c>
      <c r="G4711">
        <v>2288</v>
      </c>
      <c r="H4711" t="s">
        <v>443</v>
      </c>
      <c r="I4711">
        <v>99.9</v>
      </c>
      <c r="J4711">
        <v>0</v>
      </c>
      <c r="K4711" t="s">
        <v>1982</v>
      </c>
      <c r="L4711" t="s">
        <v>6911</v>
      </c>
      <c r="M4711">
        <v>558.60346536011139</v>
      </c>
      <c r="N4711">
        <v>2</v>
      </c>
      <c r="O4711">
        <v>0.21709143722716367</v>
      </c>
      <c r="P4711" t="str">
        <f>VLOOKUP('Final Data Set for Clustering'!N4711,'Name of Cluster'!$A$2:$B$7,2,1)</f>
        <v>Others</v>
      </c>
    </row>
    <row r="4712" spans="1:16" x14ac:dyDescent="0.55000000000000004">
      <c r="A4712" t="s">
        <v>4694</v>
      </c>
      <c r="B4712">
        <v>1</v>
      </c>
      <c r="C4712">
        <v>6</v>
      </c>
      <c r="D4712">
        <v>35</v>
      </c>
      <c r="E4712">
        <v>28</v>
      </c>
      <c r="F4712">
        <v>200</v>
      </c>
      <c r="G4712">
        <v>2052</v>
      </c>
      <c r="H4712" t="s">
        <v>1922</v>
      </c>
      <c r="I4712">
        <v>15.99</v>
      </c>
      <c r="J4712">
        <v>20.8</v>
      </c>
      <c r="K4712" t="s">
        <v>7888</v>
      </c>
      <c r="L4712" t="s">
        <v>3467</v>
      </c>
      <c r="M4712">
        <v>2071.8403556879261</v>
      </c>
      <c r="N4712">
        <v>6</v>
      </c>
      <c r="O4712">
        <v>0.43825915837186463</v>
      </c>
      <c r="P4712" t="str">
        <f>VLOOKUP('Final Data Set for Clustering'!N4712,'Name of Cluster'!$A$2:$B$7,2,1)</f>
        <v>Long distance</v>
      </c>
    </row>
    <row r="4713" spans="1:16" x14ac:dyDescent="0.55000000000000004">
      <c r="A4713" t="s">
        <v>7678</v>
      </c>
      <c r="B4713">
        <v>13</v>
      </c>
      <c r="C4713">
        <v>14</v>
      </c>
      <c r="D4713">
        <v>66</v>
      </c>
      <c r="E4713">
        <v>27</v>
      </c>
      <c r="F4713">
        <v>8750</v>
      </c>
      <c r="G4713">
        <v>45084</v>
      </c>
      <c r="H4713" t="s">
        <v>4354</v>
      </c>
      <c r="I4713">
        <v>139.99</v>
      </c>
      <c r="J4713">
        <v>28.34</v>
      </c>
      <c r="K4713" t="s">
        <v>3968</v>
      </c>
      <c r="L4713" t="s">
        <v>6911</v>
      </c>
      <c r="M4713">
        <v>334.06302153068469</v>
      </c>
      <c r="N4713">
        <v>4</v>
      </c>
      <c r="O4713">
        <v>9.7447215793616007</v>
      </c>
      <c r="P4713" t="str">
        <f>VLOOKUP('Final Data Set for Clustering'!N4713,'Name of Cluster'!$A$2:$B$7,2,1)</f>
        <v>Long Seller preparation time</v>
      </c>
    </row>
    <row r="4714" spans="1:16" x14ac:dyDescent="0.55000000000000004">
      <c r="A4714" t="s">
        <v>6686</v>
      </c>
      <c r="B4714">
        <v>1</v>
      </c>
      <c r="C4714">
        <v>7</v>
      </c>
      <c r="D4714">
        <v>29</v>
      </c>
      <c r="E4714">
        <v>28</v>
      </c>
      <c r="F4714">
        <v>900</v>
      </c>
      <c r="G4714">
        <v>21000</v>
      </c>
      <c r="H4714" t="s">
        <v>498</v>
      </c>
      <c r="I4714">
        <v>71.400000000000006</v>
      </c>
      <c r="J4714">
        <v>16.260000000000002</v>
      </c>
      <c r="K4714" t="s">
        <v>1488</v>
      </c>
      <c r="L4714" t="s">
        <v>6911</v>
      </c>
      <c r="M4714">
        <v>789.80614650586972</v>
      </c>
      <c r="N4714">
        <v>2</v>
      </c>
      <c r="O4714">
        <v>0.63514821439785774</v>
      </c>
      <c r="P4714" t="str">
        <f>VLOOKUP('Final Data Set for Clustering'!N4714,'Name of Cluster'!$A$2:$B$7,2,1)</f>
        <v>Others</v>
      </c>
    </row>
    <row r="4715" spans="1:16" x14ac:dyDescent="0.55000000000000004">
      <c r="A4715" t="s">
        <v>7679</v>
      </c>
      <c r="B4715">
        <v>5</v>
      </c>
      <c r="C4715">
        <v>9</v>
      </c>
      <c r="D4715">
        <v>37</v>
      </c>
      <c r="E4715">
        <v>23</v>
      </c>
      <c r="F4715">
        <v>200</v>
      </c>
      <c r="G4715">
        <v>4500</v>
      </c>
      <c r="H4715" t="s">
        <v>2415</v>
      </c>
      <c r="I4715">
        <v>49.99</v>
      </c>
      <c r="J4715">
        <v>15.79</v>
      </c>
      <c r="K4715" t="s">
        <v>6904</v>
      </c>
      <c r="L4715" t="s">
        <v>4910</v>
      </c>
      <c r="M4715">
        <v>1417.891459170035</v>
      </c>
      <c r="N4715">
        <v>6</v>
      </c>
      <c r="O4715">
        <v>1.4417436129700389</v>
      </c>
      <c r="P4715" t="str">
        <f>VLOOKUP('Final Data Set for Clustering'!N4715,'Name of Cluster'!$A$2:$B$7,2,1)</f>
        <v>Long distance</v>
      </c>
    </row>
    <row r="4716" spans="1:16" x14ac:dyDescent="0.55000000000000004">
      <c r="A4716" t="s">
        <v>6687</v>
      </c>
      <c r="B4716">
        <v>2</v>
      </c>
      <c r="C4716">
        <v>6</v>
      </c>
      <c r="D4716">
        <v>38</v>
      </c>
      <c r="E4716">
        <v>16</v>
      </c>
      <c r="F4716">
        <v>2000</v>
      </c>
      <c r="G4716">
        <v>36000</v>
      </c>
      <c r="H4716" t="s">
        <v>987</v>
      </c>
      <c r="I4716">
        <v>85</v>
      </c>
      <c r="J4716">
        <v>17.16</v>
      </c>
      <c r="K4716" t="s">
        <v>6909</v>
      </c>
      <c r="L4716" t="s">
        <v>6911</v>
      </c>
      <c r="M4716">
        <v>722.36177111773645</v>
      </c>
      <c r="N4716">
        <v>2</v>
      </c>
      <c r="O4716">
        <v>1.4315146043104927</v>
      </c>
      <c r="P4716" t="str">
        <f>VLOOKUP('Final Data Set for Clustering'!N4716,'Name of Cluster'!$A$2:$B$7,2,1)</f>
        <v>Others</v>
      </c>
    </row>
    <row r="4717" spans="1:16" x14ac:dyDescent="0.55000000000000004">
      <c r="A4717" t="s">
        <v>7680</v>
      </c>
      <c r="B4717">
        <v>2</v>
      </c>
      <c r="C4717">
        <v>8</v>
      </c>
      <c r="D4717">
        <v>27</v>
      </c>
      <c r="E4717">
        <v>22</v>
      </c>
      <c r="F4717">
        <v>7000</v>
      </c>
      <c r="G4717">
        <v>32994</v>
      </c>
      <c r="H4717" t="s">
        <v>6348</v>
      </c>
      <c r="I4717">
        <v>58.9</v>
      </c>
      <c r="J4717">
        <v>47.85</v>
      </c>
      <c r="K4717" t="s">
        <v>7888</v>
      </c>
      <c r="L4717" t="s">
        <v>3467</v>
      </c>
      <c r="M4717">
        <v>2248.7552663575998</v>
      </c>
      <c r="N4717">
        <v>6</v>
      </c>
      <c r="O4717">
        <v>2.4775166177631522</v>
      </c>
      <c r="P4717" t="str">
        <f>VLOOKUP('Final Data Set for Clustering'!N4717,'Name of Cluster'!$A$2:$B$7,2,1)</f>
        <v>Long distance</v>
      </c>
    </row>
    <row r="4718" spans="1:16" x14ac:dyDescent="0.55000000000000004">
      <c r="A4718" t="s">
        <v>4695</v>
      </c>
      <c r="B4718">
        <v>3</v>
      </c>
      <c r="C4718">
        <v>9</v>
      </c>
      <c r="D4718">
        <v>40</v>
      </c>
      <c r="E4718">
        <v>15</v>
      </c>
      <c r="F4718">
        <v>350</v>
      </c>
      <c r="G4718">
        <v>5625</v>
      </c>
      <c r="H4718" t="s">
        <v>2415</v>
      </c>
      <c r="I4718">
        <v>56.99</v>
      </c>
      <c r="J4718">
        <v>14.15</v>
      </c>
      <c r="K4718" t="s">
        <v>5412</v>
      </c>
      <c r="L4718" t="s">
        <v>6911</v>
      </c>
      <c r="M4718">
        <v>376.55243899645927</v>
      </c>
      <c r="N4718">
        <v>2</v>
      </c>
      <c r="O4718">
        <v>1.9621924829566462</v>
      </c>
      <c r="P4718" t="str">
        <f>VLOOKUP('Final Data Set for Clustering'!N4718,'Name of Cluster'!$A$2:$B$7,2,1)</f>
        <v>Others</v>
      </c>
    </row>
    <row r="4719" spans="1:16" x14ac:dyDescent="0.55000000000000004">
      <c r="A4719" t="s">
        <v>4258</v>
      </c>
      <c r="B4719">
        <v>3</v>
      </c>
      <c r="C4719">
        <v>5</v>
      </c>
      <c r="D4719">
        <v>20</v>
      </c>
      <c r="E4719">
        <v>14</v>
      </c>
      <c r="F4719">
        <v>175</v>
      </c>
      <c r="G4719">
        <v>1326</v>
      </c>
      <c r="H4719" t="s">
        <v>6341</v>
      </c>
      <c r="I4719">
        <v>29.98</v>
      </c>
      <c r="J4719">
        <v>15.23</v>
      </c>
      <c r="K4719" t="s">
        <v>516</v>
      </c>
      <c r="L4719" t="s">
        <v>6911</v>
      </c>
      <c r="M4719">
        <v>523.58283276394457</v>
      </c>
      <c r="N4719">
        <v>2</v>
      </c>
      <c r="O4719">
        <v>0.32755951140444278</v>
      </c>
      <c r="P4719" t="str">
        <f>VLOOKUP('Final Data Set for Clustering'!N4719,'Name of Cluster'!$A$2:$B$7,2,1)</f>
        <v>Others</v>
      </c>
    </row>
    <row r="4720" spans="1:16" x14ac:dyDescent="0.55000000000000004">
      <c r="A4720" t="s">
        <v>4696</v>
      </c>
      <c r="B4720">
        <v>3</v>
      </c>
      <c r="C4720">
        <v>5</v>
      </c>
      <c r="D4720">
        <v>19</v>
      </c>
      <c r="E4720">
        <v>15</v>
      </c>
      <c r="F4720">
        <v>1050</v>
      </c>
      <c r="G4720">
        <v>2560</v>
      </c>
      <c r="H4720" t="s">
        <v>4843</v>
      </c>
      <c r="I4720">
        <v>38.5</v>
      </c>
      <c r="J4720">
        <v>11.85</v>
      </c>
      <c r="K4720" t="s">
        <v>4418</v>
      </c>
      <c r="L4720" t="s">
        <v>4909</v>
      </c>
      <c r="M4720">
        <v>157.34830540580936</v>
      </c>
      <c r="N4720">
        <v>2</v>
      </c>
      <c r="O4720">
        <v>0.46695542630709586</v>
      </c>
      <c r="P4720" t="str">
        <f>VLOOKUP('Final Data Set for Clustering'!N4720,'Name of Cluster'!$A$2:$B$7,2,1)</f>
        <v>Others</v>
      </c>
    </row>
    <row r="4721" spans="1:16" x14ac:dyDescent="0.55000000000000004">
      <c r="A4721" t="s">
        <v>4697</v>
      </c>
      <c r="B4721">
        <v>1</v>
      </c>
      <c r="C4721">
        <v>8</v>
      </c>
      <c r="D4721">
        <v>24</v>
      </c>
      <c r="E4721">
        <v>19</v>
      </c>
      <c r="F4721">
        <v>7000</v>
      </c>
      <c r="G4721">
        <v>32994</v>
      </c>
      <c r="H4721" t="s">
        <v>6348</v>
      </c>
      <c r="I4721">
        <v>58.9</v>
      </c>
      <c r="J4721">
        <v>23.79</v>
      </c>
      <c r="K4721" t="s">
        <v>7888</v>
      </c>
      <c r="L4721" t="s">
        <v>3467</v>
      </c>
      <c r="M4721">
        <v>1528.4369814439176</v>
      </c>
      <c r="N4721">
        <v>6</v>
      </c>
      <c r="O4721">
        <v>2.9806769382208986</v>
      </c>
      <c r="P4721" t="str">
        <f>VLOOKUP('Final Data Set for Clustering'!N4721,'Name of Cluster'!$A$2:$B$7,2,1)</f>
        <v>Long distance</v>
      </c>
    </row>
    <row r="4722" spans="1:16" x14ac:dyDescent="0.55000000000000004">
      <c r="A4722" t="s">
        <v>6688</v>
      </c>
      <c r="B4722">
        <v>5</v>
      </c>
      <c r="C4722">
        <v>6</v>
      </c>
      <c r="D4722">
        <v>16</v>
      </c>
      <c r="E4722">
        <v>12</v>
      </c>
      <c r="F4722">
        <v>1750</v>
      </c>
      <c r="G4722">
        <v>5700</v>
      </c>
      <c r="H4722" t="s">
        <v>2916</v>
      </c>
      <c r="I4722">
        <v>399</v>
      </c>
      <c r="J4722">
        <v>16.54</v>
      </c>
      <c r="K4722" t="s">
        <v>1982</v>
      </c>
      <c r="L4722" t="s">
        <v>4909</v>
      </c>
      <c r="M4722">
        <v>354.86360624890784</v>
      </c>
      <c r="N4722">
        <v>2</v>
      </c>
      <c r="O4722">
        <v>0.25085008597568537</v>
      </c>
      <c r="P4722" t="str">
        <f>VLOOKUP('Final Data Set for Clustering'!N4722,'Name of Cluster'!$A$2:$B$7,2,1)</f>
        <v>Others</v>
      </c>
    </row>
    <row r="4723" spans="1:16" x14ac:dyDescent="0.55000000000000004">
      <c r="A4723" t="s">
        <v>7190</v>
      </c>
      <c r="B4723">
        <v>5</v>
      </c>
      <c r="C4723">
        <v>10</v>
      </c>
      <c r="D4723">
        <v>21</v>
      </c>
      <c r="E4723">
        <v>12</v>
      </c>
      <c r="F4723">
        <v>250</v>
      </c>
      <c r="G4723">
        <v>15625</v>
      </c>
      <c r="H4723" t="s">
        <v>4841</v>
      </c>
      <c r="I4723">
        <v>15.55</v>
      </c>
      <c r="J4723">
        <v>15.11</v>
      </c>
      <c r="K4723" t="s">
        <v>7888</v>
      </c>
      <c r="L4723" t="s">
        <v>6911</v>
      </c>
      <c r="M4723">
        <v>394.86722896987521</v>
      </c>
      <c r="N4723">
        <v>2</v>
      </c>
      <c r="O4723">
        <v>1.7519136373909929</v>
      </c>
      <c r="P4723" t="str">
        <f>VLOOKUP('Final Data Set for Clustering'!N4723,'Name of Cluster'!$A$2:$B$7,2,1)</f>
        <v>Others</v>
      </c>
    </row>
    <row r="4724" spans="1:16" x14ac:dyDescent="0.55000000000000004">
      <c r="A4724" t="s">
        <v>6224</v>
      </c>
      <c r="B4724">
        <v>6</v>
      </c>
      <c r="C4724">
        <v>6</v>
      </c>
      <c r="D4724">
        <v>60</v>
      </c>
      <c r="E4724">
        <v>27</v>
      </c>
      <c r="F4724">
        <v>1000</v>
      </c>
      <c r="G4724">
        <v>704</v>
      </c>
      <c r="H4724" t="s">
        <v>5391</v>
      </c>
      <c r="I4724">
        <v>119.9</v>
      </c>
      <c r="J4724">
        <v>14.59</v>
      </c>
      <c r="K4724" t="s">
        <v>3967</v>
      </c>
      <c r="L4724" t="s">
        <v>6911</v>
      </c>
      <c r="M4724">
        <v>366.65521812154657</v>
      </c>
      <c r="N4724">
        <v>2</v>
      </c>
      <c r="O4724">
        <v>4.6412351430401939</v>
      </c>
      <c r="P4724" t="str">
        <f>VLOOKUP('Final Data Set for Clustering'!N4724,'Name of Cluster'!$A$2:$B$7,2,1)</f>
        <v>Others</v>
      </c>
    </row>
    <row r="4725" spans="1:16" x14ac:dyDescent="0.55000000000000004">
      <c r="A4725" t="s">
        <v>4698</v>
      </c>
      <c r="B4725">
        <v>10</v>
      </c>
      <c r="C4725">
        <v>13</v>
      </c>
      <c r="D4725">
        <v>30</v>
      </c>
      <c r="E4725">
        <v>24</v>
      </c>
      <c r="F4725">
        <v>8450</v>
      </c>
      <c r="G4725">
        <v>42400</v>
      </c>
      <c r="H4725" t="s">
        <v>4354</v>
      </c>
      <c r="I4725">
        <v>112.99</v>
      </c>
      <c r="J4725">
        <v>32.31</v>
      </c>
      <c r="K4725" t="s">
        <v>3968</v>
      </c>
      <c r="L4725" t="s">
        <v>3467</v>
      </c>
      <c r="O4725">
        <v>0</v>
      </c>
      <c r="P4725" t="e">
        <f>VLOOKUP('Final Data Set for Clustering'!N4725,'Name of Cluster'!$A$2:$B$7,2,1)</f>
        <v>#N/A</v>
      </c>
    </row>
    <row r="4726" spans="1:16" x14ac:dyDescent="0.55000000000000004">
      <c r="A4726" t="s">
        <v>4699</v>
      </c>
      <c r="B4726">
        <v>3</v>
      </c>
      <c r="C4726">
        <v>4</v>
      </c>
      <c r="D4726">
        <v>37</v>
      </c>
      <c r="E4726">
        <v>21</v>
      </c>
      <c r="F4726">
        <v>1850</v>
      </c>
      <c r="G4726">
        <v>21312</v>
      </c>
      <c r="H4726" t="s">
        <v>7347</v>
      </c>
      <c r="I4726">
        <v>199.7</v>
      </c>
      <c r="J4726">
        <v>38.950000000000003</v>
      </c>
      <c r="K4726" t="s">
        <v>1492</v>
      </c>
      <c r="L4726" t="s">
        <v>3467</v>
      </c>
      <c r="M4726">
        <v>1693.3321460707934</v>
      </c>
      <c r="N4726">
        <v>6</v>
      </c>
      <c r="O4726">
        <v>0.76288603989121628</v>
      </c>
      <c r="P4726" t="str">
        <f>VLOOKUP('Final Data Set for Clustering'!N4726,'Name of Cluster'!$A$2:$B$7,2,1)</f>
        <v>Long distance</v>
      </c>
    </row>
    <row r="4727" spans="1:16" x14ac:dyDescent="0.55000000000000004">
      <c r="A4727" t="s">
        <v>1295</v>
      </c>
      <c r="B4727">
        <v>4</v>
      </c>
      <c r="C4727">
        <v>5</v>
      </c>
      <c r="D4727">
        <v>23</v>
      </c>
      <c r="E4727">
        <v>22</v>
      </c>
      <c r="F4727">
        <v>9450</v>
      </c>
      <c r="G4727">
        <v>28050</v>
      </c>
      <c r="H4727" t="s">
        <v>1404</v>
      </c>
      <c r="I4727">
        <v>210</v>
      </c>
      <c r="J4727">
        <v>52.69</v>
      </c>
      <c r="K4727" t="s">
        <v>4419</v>
      </c>
      <c r="L4727" t="s">
        <v>4910</v>
      </c>
      <c r="M4727">
        <v>1596.308199381687</v>
      </c>
      <c r="N4727">
        <v>6</v>
      </c>
      <c r="O4727">
        <v>3.5983328422665979</v>
      </c>
      <c r="P4727" t="str">
        <f>VLOOKUP('Final Data Set for Clustering'!N4727,'Name of Cluster'!$A$2:$B$7,2,1)</f>
        <v>Long distance</v>
      </c>
    </row>
    <row r="4728" spans="1:16" x14ac:dyDescent="0.55000000000000004">
      <c r="A4728" t="s">
        <v>5201</v>
      </c>
      <c r="B4728">
        <v>9</v>
      </c>
      <c r="C4728">
        <v>7</v>
      </c>
      <c r="D4728">
        <v>5</v>
      </c>
      <c r="E4728">
        <v>4</v>
      </c>
      <c r="F4728">
        <v>156</v>
      </c>
      <c r="G4728">
        <v>3240</v>
      </c>
      <c r="H4728" t="s">
        <v>2423</v>
      </c>
      <c r="I4728">
        <v>61.9</v>
      </c>
      <c r="J4728">
        <v>9.94</v>
      </c>
      <c r="K4728" t="s">
        <v>4417</v>
      </c>
      <c r="L4728" t="s">
        <v>4909</v>
      </c>
      <c r="M4728">
        <v>125.06442035652394</v>
      </c>
      <c r="N4728">
        <v>2</v>
      </c>
      <c r="O4728">
        <v>1.9637781856761469</v>
      </c>
      <c r="P4728" t="str">
        <f>VLOOKUP('Final Data Set for Clustering'!N4728,'Name of Cluster'!$A$2:$B$7,2,1)</f>
        <v>Others</v>
      </c>
    </row>
    <row r="4729" spans="1:16" x14ac:dyDescent="0.55000000000000004">
      <c r="A4729" t="s">
        <v>3756</v>
      </c>
      <c r="B4729">
        <v>40</v>
      </c>
      <c r="C4729">
        <v>15</v>
      </c>
      <c r="D4729">
        <v>32</v>
      </c>
      <c r="E4729">
        <v>25</v>
      </c>
      <c r="F4729">
        <v>800</v>
      </c>
      <c r="G4729">
        <v>2816</v>
      </c>
      <c r="H4729" t="s">
        <v>3410</v>
      </c>
      <c r="I4729">
        <v>49.9</v>
      </c>
      <c r="J4729">
        <v>14.52</v>
      </c>
      <c r="K4729" t="s">
        <v>4907</v>
      </c>
      <c r="L4729" t="s">
        <v>4909</v>
      </c>
      <c r="M4729">
        <v>625.81338049652243</v>
      </c>
      <c r="N4729">
        <v>3</v>
      </c>
      <c r="O4729">
        <v>10.014170613651215</v>
      </c>
      <c r="P4729" t="str">
        <f>VLOOKUP('Final Data Set for Clustering'!N4729,'Name of Cluster'!$A$2:$B$7,2,1)</f>
        <v>Long confirmation time by LP</v>
      </c>
    </row>
    <row r="4730" spans="1:16" x14ac:dyDescent="0.55000000000000004">
      <c r="A4730" t="s">
        <v>1781</v>
      </c>
      <c r="B4730">
        <v>5</v>
      </c>
      <c r="C4730">
        <v>9</v>
      </c>
      <c r="D4730">
        <v>23</v>
      </c>
      <c r="E4730">
        <v>14</v>
      </c>
      <c r="F4730">
        <v>250</v>
      </c>
      <c r="G4730">
        <v>3960</v>
      </c>
      <c r="H4730" t="s">
        <v>2415</v>
      </c>
      <c r="I4730">
        <v>89.99</v>
      </c>
      <c r="J4730">
        <v>15.39</v>
      </c>
      <c r="K4730" t="s">
        <v>6904</v>
      </c>
      <c r="L4730" t="s">
        <v>6911</v>
      </c>
      <c r="M4730">
        <v>368.82834005327851</v>
      </c>
      <c r="N4730">
        <v>2</v>
      </c>
      <c r="O4730">
        <v>1.0634082871007584</v>
      </c>
      <c r="P4730" t="str">
        <f>VLOOKUP('Final Data Set for Clustering'!N4730,'Name of Cluster'!$A$2:$B$7,2,1)</f>
        <v>Others</v>
      </c>
    </row>
    <row r="4731" spans="1:16" x14ac:dyDescent="0.55000000000000004">
      <c r="A4731" t="s">
        <v>3757</v>
      </c>
      <c r="B4731">
        <v>3</v>
      </c>
      <c r="C4731">
        <v>10</v>
      </c>
      <c r="D4731">
        <v>22</v>
      </c>
      <c r="E4731">
        <v>17</v>
      </c>
      <c r="F4731">
        <v>175</v>
      </c>
      <c r="G4731">
        <v>8000</v>
      </c>
      <c r="H4731" t="s">
        <v>3398</v>
      </c>
      <c r="I4731">
        <v>180</v>
      </c>
      <c r="J4731">
        <v>19.14</v>
      </c>
      <c r="K4731" t="s">
        <v>4417</v>
      </c>
      <c r="L4731" t="s">
        <v>6911</v>
      </c>
      <c r="M4731">
        <v>289.69016256699899</v>
      </c>
      <c r="N4731">
        <v>2</v>
      </c>
      <c r="O4731">
        <v>1.8086972575244786</v>
      </c>
      <c r="P4731" t="str">
        <f>VLOOKUP('Final Data Set for Clustering'!N4731,'Name of Cluster'!$A$2:$B$7,2,1)</f>
        <v>Others</v>
      </c>
    </row>
    <row r="4732" spans="1:16" x14ac:dyDescent="0.55000000000000004">
      <c r="A4732" t="s">
        <v>5202</v>
      </c>
      <c r="B4732">
        <v>1</v>
      </c>
      <c r="C4732">
        <v>6</v>
      </c>
      <c r="D4732">
        <v>20</v>
      </c>
      <c r="E4732">
        <v>14</v>
      </c>
      <c r="F4732">
        <v>1550</v>
      </c>
      <c r="G4732">
        <v>20944</v>
      </c>
      <c r="H4732" t="s">
        <v>5851</v>
      </c>
      <c r="I4732">
        <v>99</v>
      </c>
      <c r="J4732">
        <v>17.940000000000001</v>
      </c>
      <c r="K4732" t="s">
        <v>4418</v>
      </c>
      <c r="L4732" t="s">
        <v>6911</v>
      </c>
      <c r="M4732">
        <v>595.08568278164557</v>
      </c>
      <c r="N4732">
        <v>2</v>
      </c>
      <c r="O4732">
        <v>0.30263363438193874</v>
      </c>
      <c r="P4732" t="str">
        <f>VLOOKUP('Final Data Set for Clustering'!N4732,'Name of Cluster'!$A$2:$B$7,2,1)</f>
        <v>Others</v>
      </c>
    </row>
    <row r="4733" spans="1:16" x14ac:dyDescent="0.55000000000000004">
      <c r="A4733" t="s">
        <v>1296</v>
      </c>
      <c r="B4733">
        <v>1</v>
      </c>
      <c r="C4733">
        <v>6</v>
      </c>
      <c r="D4733">
        <v>42</v>
      </c>
      <c r="E4733">
        <v>21</v>
      </c>
      <c r="F4733">
        <v>100</v>
      </c>
      <c r="G4733">
        <v>5760</v>
      </c>
      <c r="H4733" t="s">
        <v>1913</v>
      </c>
      <c r="I4733">
        <v>14.89</v>
      </c>
      <c r="J4733">
        <v>22.06</v>
      </c>
      <c r="K4733" t="s">
        <v>517</v>
      </c>
      <c r="L4733" t="s">
        <v>6911</v>
      </c>
      <c r="M4733">
        <v>953.55131526422042</v>
      </c>
      <c r="N4733">
        <v>2</v>
      </c>
      <c r="O4733">
        <v>1.8261805429029698</v>
      </c>
      <c r="P4733" t="str">
        <f>VLOOKUP('Final Data Set for Clustering'!N4733,'Name of Cluster'!$A$2:$B$7,2,1)</f>
        <v>Others</v>
      </c>
    </row>
    <row r="4734" spans="1:16" x14ac:dyDescent="0.55000000000000004">
      <c r="A4734" t="s">
        <v>303</v>
      </c>
      <c r="B4734">
        <v>6</v>
      </c>
      <c r="C4734">
        <v>10</v>
      </c>
      <c r="D4734">
        <v>34</v>
      </c>
      <c r="E4734">
        <v>28</v>
      </c>
      <c r="F4734">
        <v>6550</v>
      </c>
      <c r="G4734">
        <v>31920</v>
      </c>
      <c r="H4734" t="s">
        <v>6837</v>
      </c>
      <c r="I4734">
        <v>129</v>
      </c>
      <c r="J4734">
        <v>18.149999999999999</v>
      </c>
      <c r="K4734" t="s">
        <v>3967</v>
      </c>
      <c r="L4734" t="s">
        <v>6911</v>
      </c>
      <c r="M4734">
        <v>937.3746522242343</v>
      </c>
      <c r="N4734">
        <v>2</v>
      </c>
      <c r="O4734">
        <v>3.6857977257587993</v>
      </c>
      <c r="P4734" t="str">
        <f>VLOOKUP('Final Data Set for Clustering'!N4734,'Name of Cluster'!$A$2:$B$7,2,1)</f>
        <v>Others</v>
      </c>
    </row>
    <row r="4735" spans="1:16" x14ac:dyDescent="0.55000000000000004">
      <c r="A4735" t="s">
        <v>2783</v>
      </c>
      <c r="B4735">
        <v>1</v>
      </c>
      <c r="C4735">
        <v>9</v>
      </c>
      <c r="D4735">
        <v>31</v>
      </c>
      <c r="E4735">
        <v>28</v>
      </c>
      <c r="F4735">
        <v>900</v>
      </c>
      <c r="G4735">
        <v>1725</v>
      </c>
      <c r="H4735" t="s">
        <v>3398</v>
      </c>
      <c r="I4735">
        <v>120</v>
      </c>
      <c r="J4735">
        <v>36.159999999999997</v>
      </c>
      <c r="K4735" t="s">
        <v>6904</v>
      </c>
      <c r="L4735" t="s">
        <v>4910</v>
      </c>
      <c r="M4735">
        <v>2202.4266929620735</v>
      </c>
      <c r="N4735">
        <v>6</v>
      </c>
      <c r="O4735">
        <v>1.4551902379190673</v>
      </c>
      <c r="P4735" t="str">
        <f>VLOOKUP('Final Data Set for Clustering'!N4735,'Name of Cluster'!$A$2:$B$7,2,1)</f>
        <v>Long distance</v>
      </c>
    </row>
    <row r="4736" spans="1:16" x14ac:dyDescent="0.55000000000000004">
      <c r="A4736" t="s">
        <v>5716</v>
      </c>
      <c r="B4736">
        <v>4</v>
      </c>
      <c r="C4736">
        <v>4</v>
      </c>
      <c r="D4736">
        <v>20</v>
      </c>
      <c r="E4736">
        <v>19</v>
      </c>
      <c r="F4736">
        <v>2150</v>
      </c>
      <c r="G4736">
        <v>2560</v>
      </c>
      <c r="H4736" t="s">
        <v>455</v>
      </c>
      <c r="I4736">
        <v>110</v>
      </c>
      <c r="J4736">
        <v>15.52</v>
      </c>
      <c r="K4736" t="s">
        <v>4418</v>
      </c>
      <c r="L4736" t="s">
        <v>6911</v>
      </c>
      <c r="M4736">
        <v>513.78598143953593</v>
      </c>
      <c r="N4736">
        <v>2</v>
      </c>
      <c r="O4736">
        <v>0.56447506936513325</v>
      </c>
      <c r="P4736" t="str">
        <f>VLOOKUP('Final Data Set for Clustering'!N4736,'Name of Cluster'!$A$2:$B$7,2,1)</f>
        <v>Others</v>
      </c>
    </row>
    <row r="4737" spans="1:16" x14ac:dyDescent="0.55000000000000004">
      <c r="A4737" t="s">
        <v>304</v>
      </c>
      <c r="B4737">
        <v>15</v>
      </c>
      <c r="C4737">
        <v>6</v>
      </c>
      <c r="D4737">
        <v>31</v>
      </c>
      <c r="E4737">
        <v>20</v>
      </c>
      <c r="F4737">
        <v>1167</v>
      </c>
      <c r="G4737">
        <v>10773</v>
      </c>
      <c r="H4737" t="s">
        <v>7805</v>
      </c>
      <c r="I4737">
        <v>419.9</v>
      </c>
      <c r="J4737">
        <v>20.22</v>
      </c>
      <c r="K4737" t="s">
        <v>7889</v>
      </c>
      <c r="L4737" t="s">
        <v>3467</v>
      </c>
      <c r="M4737">
        <v>2213.7326350218709</v>
      </c>
      <c r="N4737">
        <v>6</v>
      </c>
      <c r="O4737">
        <v>2.5424115543377073</v>
      </c>
      <c r="P4737" t="str">
        <f>VLOOKUP('Final Data Set for Clustering'!N4737,'Name of Cluster'!$A$2:$B$7,2,1)</f>
        <v>Long distance</v>
      </c>
    </row>
    <row r="4738" spans="1:16" x14ac:dyDescent="0.55000000000000004">
      <c r="A4738" t="s">
        <v>4259</v>
      </c>
      <c r="B4738">
        <v>4</v>
      </c>
      <c r="C4738">
        <v>10</v>
      </c>
      <c r="D4738">
        <v>49</v>
      </c>
      <c r="E4738">
        <v>33</v>
      </c>
      <c r="F4738">
        <v>700</v>
      </c>
      <c r="G4738">
        <v>1800</v>
      </c>
      <c r="H4738" t="s">
        <v>1419</v>
      </c>
      <c r="I4738">
        <v>45.9</v>
      </c>
      <c r="J4738">
        <v>10.96</v>
      </c>
      <c r="K4738" t="s">
        <v>6417</v>
      </c>
      <c r="L4738" t="s">
        <v>4909</v>
      </c>
      <c r="M4738">
        <v>261.51263539563712</v>
      </c>
      <c r="N4738">
        <v>2</v>
      </c>
      <c r="O4738">
        <v>4.0236686264831967</v>
      </c>
      <c r="P4738" t="str">
        <f>VLOOKUP('Final Data Set for Clustering'!N4738,'Name of Cluster'!$A$2:$B$7,2,1)</f>
        <v>Others</v>
      </c>
    </row>
    <row r="4739" spans="1:16" x14ac:dyDescent="0.55000000000000004">
      <c r="A4739" t="s">
        <v>3262</v>
      </c>
      <c r="B4739">
        <v>5</v>
      </c>
      <c r="C4739">
        <v>4</v>
      </c>
      <c r="D4739">
        <v>21</v>
      </c>
      <c r="E4739">
        <v>15</v>
      </c>
      <c r="F4739">
        <v>1850</v>
      </c>
      <c r="G4739">
        <v>23625</v>
      </c>
      <c r="H4739" t="s">
        <v>5851</v>
      </c>
      <c r="I4739">
        <v>89.9</v>
      </c>
      <c r="J4739">
        <v>17.88</v>
      </c>
      <c r="K4739" t="s">
        <v>4418</v>
      </c>
      <c r="L4739" t="s">
        <v>6911</v>
      </c>
      <c r="M4739">
        <v>763.63019068794074</v>
      </c>
      <c r="N4739">
        <v>2</v>
      </c>
      <c r="O4739">
        <v>0.73716693322752458</v>
      </c>
      <c r="P4739" t="str">
        <f>VLOOKUP('Final Data Set for Clustering'!N4739,'Name of Cluster'!$A$2:$B$7,2,1)</f>
        <v>Others</v>
      </c>
    </row>
    <row r="4740" spans="1:16" x14ac:dyDescent="0.55000000000000004">
      <c r="A4740" t="s">
        <v>5717</v>
      </c>
      <c r="B4740">
        <v>3</v>
      </c>
      <c r="C4740">
        <v>5</v>
      </c>
      <c r="D4740">
        <v>49</v>
      </c>
      <c r="E4740">
        <v>32</v>
      </c>
      <c r="F4740">
        <v>783</v>
      </c>
      <c r="G4740">
        <v>4368</v>
      </c>
      <c r="H4740" t="s">
        <v>925</v>
      </c>
      <c r="I4740">
        <v>44.89</v>
      </c>
      <c r="J4740">
        <v>20.399999999999999</v>
      </c>
      <c r="K4740" t="s">
        <v>6904</v>
      </c>
      <c r="L4740" t="s">
        <v>4910</v>
      </c>
      <c r="M4740">
        <v>2634.8806270750856</v>
      </c>
      <c r="N4740">
        <v>6</v>
      </c>
      <c r="O4740">
        <v>1.4087974283889333</v>
      </c>
      <c r="P4740" t="str">
        <f>VLOOKUP('Final Data Set for Clustering'!N4740,'Name of Cluster'!$A$2:$B$7,2,1)</f>
        <v>Long distance</v>
      </c>
    </row>
    <row r="4741" spans="1:16" x14ac:dyDescent="0.55000000000000004">
      <c r="A4741" t="s">
        <v>1297</v>
      </c>
      <c r="B4741">
        <v>1</v>
      </c>
      <c r="C4741">
        <v>6</v>
      </c>
      <c r="D4741">
        <v>79</v>
      </c>
      <c r="E4741">
        <v>23</v>
      </c>
      <c r="F4741">
        <v>125</v>
      </c>
      <c r="G4741">
        <v>1408</v>
      </c>
      <c r="H4741" t="s">
        <v>988</v>
      </c>
      <c r="I4741">
        <v>59.9</v>
      </c>
      <c r="J4741">
        <v>15.17</v>
      </c>
      <c r="K4741" t="s">
        <v>5926</v>
      </c>
      <c r="L4741" t="s">
        <v>6911</v>
      </c>
      <c r="M4741">
        <v>372.41073384232277</v>
      </c>
      <c r="N4741">
        <v>6</v>
      </c>
      <c r="O4741">
        <v>9.7911884354342789</v>
      </c>
      <c r="P4741" t="str">
        <f>VLOOKUP('Final Data Set for Clustering'!N4741,'Name of Cluster'!$A$2:$B$7,2,1)</f>
        <v>Long distance</v>
      </c>
    </row>
    <row r="4742" spans="1:16" x14ac:dyDescent="0.55000000000000004">
      <c r="A4742" t="s">
        <v>7681</v>
      </c>
      <c r="B4742">
        <v>1</v>
      </c>
      <c r="C4742">
        <v>2</v>
      </c>
      <c r="D4742">
        <v>10</v>
      </c>
      <c r="E4742">
        <v>6</v>
      </c>
      <c r="F4742">
        <v>1250</v>
      </c>
      <c r="G4742">
        <v>4840</v>
      </c>
      <c r="H4742" t="s">
        <v>3450</v>
      </c>
      <c r="I4742">
        <v>55</v>
      </c>
      <c r="J4742">
        <v>11.86</v>
      </c>
      <c r="K4742" t="s">
        <v>3465</v>
      </c>
      <c r="L4742" t="s">
        <v>6911</v>
      </c>
      <c r="M4742">
        <v>43.684764115466706</v>
      </c>
      <c r="N4742">
        <v>2</v>
      </c>
      <c r="O4742">
        <v>2.8451508769232774</v>
      </c>
      <c r="P4742" t="str">
        <f>VLOOKUP('Final Data Set for Clustering'!N4742,'Name of Cluster'!$A$2:$B$7,2,1)</f>
        <v>Others</v>
      </c>
    </row>
    <row r="4743" spans="1:16" x14ac:dyDescent="0.55000000000000004">
      <c r="A4743" t="s">
        <v>2784</v>
      </c>
      <c r="B4743">
        <v>23</v>
      </c>
      <c r="C4743">
        <v>9</v>
      </c>
      <c r="D4743">
        <v>31</v>
      </c>
      <c r="E4743">
        <v>13</v>
      </c>
      <c r="F4743">
        <v>200</v>
      </c>
      <c r="G4743">
        <v>1680</v>
      </c>
      <c r="H4743" t="s">
        <v>7875</v>
      </c>
      <c r="I4743">
        <v>45.99</v>
      </c>
      <c r="J4743">
        <v>14.1</v>
      </c>
      <c r="K4743" t="s">
        <v>4419</v>
      </c>
      <c r="L4743" t="s">
        <v>4909</v>
      </c>
      <c r="M4743">
        <v>570.95710813345022</v>
      </c>
      <c r="N4743">
        <v>3</v>
      </c>
      <c r="O4743">
        <v>0.89392406892636023</v>
      </c>
      <c r="P4743" t="str">
        <f>VLOOKUP('Final Data Set for Clustering'!N4743,'Name of Cluster'!$A$2:$B$7,2,1)</f>
        <v>Long confirmation time by LP</v>
      </c>
    </row>
    <row r="4744" spans="1:16" x14ac:dyDescent="0.55000000000000004">
      <c r="A4744" t="s">
        <v>4700</v>
      </c>
      <c r="B4744">
        <v>7</v>
      </c>
      <c r="C4744">
        <v>7</v>
      </c>
      <c r="D4744">
        <v>19</v>
      </c>
      <c r="E4744">
        <v>17</v>
      </c>
      <c r="F4744">
        <v>1091</v>
      </c>
      <c r="G4744">
        <v>13920</v>
      </c>
      <c r="H4744" t="s">
        <v>3451</v>
      </c>
      <c r="I4744">
        <v>101.99</v>
      </c>
      <c r="J4744">
        <v>14.46</v>
      </c>
      <c r="K4744" t="s">
        <v>6905</v>
      </c>
      <c r="L4744" t="s">
        <v>6911</v>
      </c>
      <c r="M4744">
        <v>375.18630062214487</v>
      </c>
      <c r="N4744">
        <v>2</v>
      </c>
      <c r="O4744">
        <v>0.33299016599116882</v>
      </c>
      <c r="P4744" t="str">
        <f>VLOOKUP('Final Data Set for Clustering'!N4744,'Name of Cluster'!$A$2:$B$7,2,1)</f>
        <v>Others</v>
      </c>
    </row>
    <row r="4745" spans="1:16" x14ac:dyDescent="0.55000000000000004">
      <c r="A4745" t="s">
        <v>1298</v>
      </c>
      <c r="B4745">
        <v>2</v>
      </c>
      <c r="C4745">
        <v>6</v>
      </c>
      <c r="D4745">
        <v>20</v>
      </c>
      <c r="E4745">
        <v>16</v>
      </c>
      <c r="F4745">
        <v>5650</v>
      </c>
      <c r="G4745">
        <v>33696</v>
      </c>
      <c r="H4745" t="s">
        <v>6359</v>
      </c>
      <c r="I4745">
        <v>299.89999999999998</v>
      </c>
      <c r="J4745">
        <v>18.350000000000001</v>
      </c>
      <c r="K4745" t="s">
        <v>6904</v>
      </c>
      <c r="L4745" t="s">
        <v>6911</v>
      </c>
      <c r="M4745">
        <v>493.50573698656757</v>
      </c>
      <c r="N4745">
        <v>2</v>
      </c>
      <c r="O4745">
        <v>1.1225292848243813</v>
      </c>
      <c r="P4745" t="str">
        <f>VLOOKUP('Final Data Set for Clustering'!N4745,'Name of Cluster'!$A$2:$B$7,2,1)</f>
        <v>Others</v>
      </c>
    </row>
    <row r="4746" spans="1:16" x14ac:dyDescent="0.55000000000000004">
      <c r="A4746" t="s">
        <v>5203</v>
      </c>
      <c r="B4746">
        <v>9</v>
      </c>
      <c r="C4746">
        <v>5</v>
      </c>
      <c r="D4746">
        <v>32</v>
      </c>
      <c r="E4746">
        <v>26</v>
      </c>
      <c r="F4746">
        <v>1720</v>
      </c>
      <c r="G4746">
        <v>32076</v>
      </c>
      <c r="H4746" t="s">
        <v>5855</v>
      </c>
      <c r="I4746">
        <v>64.89</v>
      </c>
      <c r="J4746">
        <v>17.7</v>
      </c>
      <c r="K4746" t="s">
        <v>7889</v>
      </c>
      <c r="L4746" t="s">
        <v>6911</v>
      </c>
      <c r="M4746">
        <v>488.70285953068031</v>
      </c>
      <c r="N4746">
        <v>2</v>
      </c>
      <c r="O4746">
        <v>1.159400064096247</v>
      </c>
      <c r="P4746" t="str">
        <f>VLOOKUP('Final Data Set for Clustering'!N4746,'Name of Cluster'!$A$2:$B$7,2,1)</f>
        <v>Others</v>
      </c>
    </row>
    <row r="4747" spans="1:16" x14ac:dyDescent="0.55000000000000004">
      <c r="A4747" t="s">
        <v>4260</v>
      </c>
      <c r="B4747">
        <v>1</v>
      </c>
      <c r="C4747">
        <v>6</v>
      </c>
      <c r="D4747">
        <v>34</v>
      </c>
      <c r="E4747">
        <v>22</v>
      </c>
      <c r="F4747">
        <v>321</v>
      </c>
      <c r="G4747">
        <v>3458</v>
      </c>
      <c r="H4747" t="s">
        <v>939</v>
      </c>
      <c r="I4747">
        <v>84.9</v>
      </c>
      <c r="J4747">
        <v>15.34</v>
      </c>
      <c r="K4747" t="s">
        <v>4417</v>
      </c>
      <c r="L4747" t="s">
        <v>6911</v>
      </c>
      <c r="M4747">
        <v>710.63847824198785</v>
      </c>
      <c r="N4747">
        <v>2</v>
      </c>
      <c r="O4747">
        <v>0.75532145809988616</v>
      </c>
      <c r="P4747" t="str">
        <f>VLOOKUP('Final Data Set for Clustering'!N4747,'Name of Cluster'!$A$2:$B$7,2,1)</f>
        <v>Others</v>
      </c>
    </row>
    <row r="4748" spans="1:16" x14ac:dyDescent="0.55000000000000004">
      <c r="A4748" t="s">
        <v>5718</v>
      </c>
      <c r="B4748">
        <v>1</v>
      </c>
      <c r="C4748">
        <v>6</v>
      </c>
      <c r="D4748">
        <v>7</v>
      </c>
      <c r="E4748">
        <v>2</v>
      </c>
      <c r="F4748">
        <v>350</v>
      </c>
      <c r="G4748">
        <v>2352</v>
      </c>
      <c r="H4748" t="s">
        <v>5862</v>
      </c>
      <c r="I4748">
        <v>292</v>
      </c>
      <c r="J4748">
        <v>9.3000000000000007</v>
      </c>
      <c r="K4748" t="s">
        <v>3967</v>
      </c>
      <c r="L4748" t="s">
        <v>4909</v>
      </c>
      <c r="M4748">
        <v>26.348984011143941</v>
      </c>
      <c r="N4748">
        <v>2</v>
      </c>
      <c r="O4748">
        <v>1.5311123412104408</v>
      </c>
      <c r="P4748" t="str">
        <f>VLOOKUP('Final Data Set for Clustering'!N4748,'Name of Cluster'!$A$2:$B$7,2,1)</f>
        <v>Others</v>
      </c>
    </row>
    <row r="4749" spans="1:16" x14ac:dyDescent="0.55000000000000004">
      <c r="A4749" t="s">
        <v>3758</v>
      </c>
      <c r="B4749">
        <v>3</v>
      </c>
      <c r="C4749">
        <v>5</v>
      </c>
      <c r="D4749">
        <v>16</v>
      </c>
      <c r="E4749">
        <v>15</v>
      </c>
      <c r="F4749">
        <v>150</v>
      </c>
      <c r="G4749">
        <v>2800</v>
      </c>
      <c r="H4749" t="s">
        <v>2409</v>
      </c>
      <c r="I4749">
        <v>9</v>
      </c>
      <c r="J4749">
        <v>14.1</v>
      </c>
      <c r="K4749" t="s">
        <v>517</v>
      </c>
      <c r="L4749" t="s">
        <v>6911</v>
      </c>
      <c r="M4749">
        <v>377.63603267022188</v>
      </c>
      <c r="N4749">
        <v>2</v>
      </c>
      <c r="O4749">
        <v>0.45683661218588412</v>
      </c>
      <c r="P4749" t="str">
        <f>VLOOKUP('Final Data Set for Clustering'!N4749,'Name of Cluster'!$A$2:$B$7,2,1)</f>
        <v>Others</v>
      </c>
    </row>
    <row r="4750" spans="1:16" x14ac:dyDescent="0.55000000000000004">
      <c r="A4750" t="s">
        <v>7191</v>
      </c>
      <c r="B4750">
        <v>2</v>
      </c>
      <c r="C4750">
        <v>3</v>
      </c>
      <c r="D4750">
        <v>25</v>
      </c>
      <c r="E4750">
        <v>17</v>
      </c>
      <c r="F4750">
        <v>1300</v>
      </c>
      <c r="G4750">
        <v>3696</v>
      </c>
      <c r="H4750" t="s">
        <v>7876</v>
      </c>
      <c r="I4750">
        <v>128.75</v>
      </c>
      <c r="J4750">
        <v>18.89</v>
      </c>
      <c r="K4750" t="s">
        <v>4907</v>
      </c>
      <c r="L4750" t="s">
        <v>6911</v>
      </c>
      <c r="M4750">
        <v>704.22279068804835</v>
      </c>
      <c r="N4750">
        <v>2</v>
      </c>
      <c r="O4750">
        <v>1.2069150654631655</v>
      </c>
      <c r="P4750" t="str">
        <f>VLOOKUP('Final Data Set for Clustering'!N4750,'Name of Cluster'!$A$2:$B$7,2,1)</f>
        <v>Others</v>
      </c>
    </row>
    <row r="4751" spans="1:16" x14ac:dyDescent="0.55000000000000004">
      <c r="A4751" t="s">
        <v>2287</v>
      </c>
      <c r="B4751">
        <v>1</v>
      </c>
      <c r="C4751">
        <v>6</v>
      </c>
      <c r="D4751">
        <v>46</v>
      </c>
      <c r="E4751">
        <v>22</v>
      </c>
      <c r="F4751">
        <v>300</v>
      </c>
      <c r="G4751">
        <v>40000</v>
      </c>
      <c r="H4751" t="s">
        <v>440</v>
      </c>
      <c r="I4751">
        <v>89.99</v>
      </c>
      <c r="J4751">
        <v>15.38</v>
      </c>
      <c r="K4751" t="s">
        <v>4419</v>
      </c>
      <c r="L4751" t="s">
        <v>6911</v>
      </c>
      <c r="M4751">
        <v>519.10635767528913</v>
      </c>
      <c r="N4751">
        <v>2</v>
      </c>
      <c r="O4751">
        <v>2.6309589773963644</v>
      </c>
      <c r="P4751" t="str">
        <f>VLOOKUP('Final Data Set for Clustering'!N4751,'Name of Cluster'!$A$2:$B$7,2,1)</f>
        <v>Others</v>
      </c>
    </row>
    <row r="4752" spans="1:16" x14ac:dyDescent="0.55000000000000004">
      <c r="A4752" t="s">
        <v>6225</v>
      </c>
      <c r="B4752">
        <v>1</v>
      </c>
      <c r="C4752">
        <v>4</v>
      </c>
      <c r="D4752">
        <v>25</v>
      </c>
      <c r="E4752">
        <v>15</v>
      </c>
      <c r="F4752">
        <v>5446</v>
      </c>
      <c r="G4752">
        <v>5292</v>
      </c>
      <c r="H4752" t="s">
        <v>1414</v>
      </c>
      <c r="I4752">
        <v>229.9</v>
      </c>
      <c r="J4752">
        <v>16.36</v>
      </c>
      <c r="K4752" t="s">
        <v>5412</v>
      </c>
      <c r="L4752" t="s">
        <v>6911</v>
      </c>
      <c r="M4752">
        <v>320.42236572356649</v>
      </c>
      <c r="N4752">
        <v>2</v>
      </c>
      <c r="O4752">
        <v>1.2301294879843658</v>
      </c>
      <c r="P4752" t="str">
        <f>VLOOKUP('Final Data Set for Clustering'!N4752,'Name of Cluster'!$A$2:$B$7,2,1)</f>
        <v>Others</v>
      </c>
    </row>
    <row r="4753" spans="1:16" x14ac:dyDescent="0.55000000000000004">
      <c r="A4753" t="s">
        <v>3263</v>
      </c>
      <c r="B4753">
        <v>4</v>
      </c>
      <c r="C4753">
        <v>8</v>
      </c>
      <c r="D4753">
        <v>28</v>
      </c>
      <c r="E4753">
        <v>25</v>
      </c>
      <c r="F4753">
        <v>30000</v>
      </c>
      <c r="G4753">
        <v>200000</v>
      </c>
      <c r="H4753" t="s">
        <v>4377</v>
      </c>
      <c r="I4753">
        <v>399</v>
      </c>
      <c r="J4753">
        <v>112.37</v>
      </c>
      <c r="K4753" t="s">
        <v>6909</v>
      </c>
      <c r="L4753" t="s">
        <v>6911</v>
      </c>
      <c r="M4753">
        <v>1047.5379796315558</v>
      </c>
      <c r="N4753">
        <v>1</v>
      </c>
      <c r="O4753">
        <v>16.328681547643537</v>
      </c>
      <c r="P4753" t="str">
        <f>VLOOKUP('Final Data Set for Clustering'!N4753,'Name of Cluster'!$A$2:$B$7,2,1)</f>
        <v>Oversized Products</v>
      </c>
    </row>
    <row r="4754" spans="1:16" x14ac:dyDescent="0.55000000000000004">
      <c r="A4754" t="s">
        <v>5719</v>
      </c>
      <c r="B4754">
        <v>17</v>
      </c>
      <c r="C4754">
        <v>4</v>
      </c>
      <c r="D4754">
        <v>21</v>
      </c>
      <c r="E4754">
        <v>14</v>
      </c>
      <c r="F4754">
        <v>350</v>
      </c>
      <c r="G4754">
        <v>2964</v>
      </c>
      <c r="H4754" t="s">
        <v>3386</v>
      </c>
      <c r="I4754">
        <v>66.989999999999995</v>
      </c>
      <c r="J4754">
        <v>27.75</v>
      </c>
      <c r="K4754" t="s">
        <v>6904</v>
      </c>
      <c r="L4754" t="s">
        <v>4909</v>
      </c>
      <c r="M4754">
        <v>2495.5457534914085</v>
      </c>
      <c r="N4754">
        <v>6</v>
      </c>
      <c r="O4754">
        <v>5.3704642603899151</v>
      </c>
      <c r="P4754" t="str">
        <f>VLOOKUP('Final Data Set for Clustering'!N4754,'Name of Cluster'!$A$2:$B$7,2,1)</f>
        <v>Long distance</v>
      </c>
    </row>
    <row r="4755" spans="1:16" x14ac:dyDescent="0.55000000000000004">
      <c r="A4755" t="s">
        <v>1299</v>
      </c>
      <c r="B4755">
        <v>6</v>
      </c>
      <c r="C4755">
        <v>7</v>
      </c>
      <c r="D4755">
        <v>18</v>
      </c>
      <c r="E4755">
        <v>13</v>
      </c>
      <c r="F4755">
        <v>1050</v>
      </c>
      <c r="G4755">
        <v>16170</v>
      </c>
      <c r="H4755" t="s">
        <v>7802</v>
      </c>
      <c r="I4755">
        <v>69.88</v>
      </c>
      <c r="J4755">
        <v>16.850000000000001</v>
      </c>
      <c r="K4755" t="s">
        <v>6417</v>
      </c>
      <c r="L4755" t="s">
        <v>4909</v>
      </c>
      <c r="M4755">
        <v>325.78964617226353</v>
      </c>
      <c r="N4755">
        <v>2</v>
      </c>
      <c r="O4755">
        <v>0.31613513412188693</v>
      </c>
      <c r="P4755" t="str">
        <f>VLOOKUP('Final Data Set for Clustering'!N4755,'Name of Cluster'!$A$2:$B$7,2,1)</f>
        <v>Others</v>
      </c>
    </row>
    <row r="4756" spans="1:16" x14ac:dyDescent="0.55000000000000004">
      <c r="A4756" t="s">
        <v>1299</v>
      </c>
      <c r="B4756">
        <v>6</v>
      </c>
      <c r="C4756">
        <v>7</v>
      </c>
      <c r="D4756">
        <v>18</v>
      </c>
      <c r="E4756">
        <v>13</v>
      </c>
      <c r="F4756">
        <v>900</v>
      </c>
      <c r="G4756">
        <v>4200</v>
      </c>
      <c r="H4756" t="s">
        <v>1419</v>
      </c>
      <c r="I4756">
        <v>51.92</v>
      </c>
      <c r="J4756">
        <v>9.36</v>
      </c>
      <c r="K4756" t="s">
        <v>6417</v>
      </c>
      <c r="L4756" t="s">
        <v>4909</v>
      </c>
      <c r="M4756">
        <v>325.78964617226353</v>
      </c>
      <c r="N4756">
        <v>2</v>
      </c>
      <c r="O4756">
        <v>0.35766614075501274</v>
      </c>
      <c r="P4756" t="str">
        <f>VLOOKUP('Final Data Set for Clustering'!N4756,'Name of Cluster'!$A$2:$B$7,2,1)</f>
        <v>Others</v>
      </c>
    </row>
    <row r="4757" spans="1:16" x14ac:dyDescent="0.55000000000000004">
      <c r="A4757" t="s">
        <v>5720</v>
      </c>
      <c r="B4757">
        <v>8</v>
      </c>
      <c r="C4757">
        <v>9</v>
      </c>
      <c r="D4757">
        <v>10</v>
      </c>
      <c r="E4757">
        <v>6</v>
      </c>
      <c r="F4757">
        <v>12050</v>
      </c>
      <c r="G4757">
        <v>72000</v>
      </c>
      <c r="H4757" t="s">
        <v>7806</v>
      </c>
      <c r="I4757">
        <v>186</v>
      </c>
      <c r="J4757">
        <v>14.91</v>
      </c>
      <c r="K4757" t="s">
        <v>7888</v>
      </c>
      <c r="L4757" t="s">
        <v>4909</v>
      </c>
      <c r="M4757">
        <v>24.614724571458435</v>
      </c>
      <c r="N4757">
        <v>1</v>
      </c>
      <c r="O4757">
        <v>3.1154897685679344</v>
      </c>
      <c r="P4757" t="str">
        <f>VLOOKUP('Final Data Set for Clustering'!N4757,'Name of Cluster'!$A$2:$B$7,2,1)</f>
        <v>Oversized Products</v>
      </c>
    </row>
    <row r="4758" spans="1:16" x14ac:dyDescent="0.55000000000000004">
      <c r="A4758" t="s">
        <v>7682</v>
      </c>
      <c r="B4758">
        <v>14</v>
      </c>
      <c r="C4758">
        <v>6</v>
      </c>
      <c r="D4758">
        <v>13</v>
      </c>
      <c r="E4758">
        <v>7</v>
      </c>
      <c r="F4758">
        <v>1200</v>
      </c>
      <c r="G4758">
        <v>10000</v>
      </c>
      <c r="H4758" t="s">
        <v>1475</v>
      </c>
      <c r="I4758">
        <v>149.9</v>
      </c>
      <c r="J4758">
        <v>9.86</v>
      </c>
      <c r="K4758" t="s">
        <v>7888</v>
      </c>
      <c r="L4758" t="s">
        <v>4909</v>
      </c>
      <c r="M4758">
        <v>29.288967256035207</v>
      </c>
      <c r="N4758">
        <v>2</v>
      </c>
      <c r="O4758">
        <v>2.4565747990172291</v>
      </c>
      <c r="P4758" t="str">
        <f>VLOOKUP('Final Data Set for Clustering'!N4758,'Name of Cluster'!$A$2:$B$7,2,1)</f>
        <v>Others</v>
      </c>
    </row>
    <row r="4759" spans="1:16" x14ac:dyDescent="0.55000000000000004">
      <c r="A4759" t="s">
        <v>4701</v>
      </c>
      <c r="B4759">
        <v>3</v>
      </c>
      <c r="C4759">
        <v>6</v>
      </c>
      <c r="D4759">
        <v>40</v>
      </c>
      <c r="E4759">
        <v>21</v>
      </c>
      <c r="F4759">
        <v>588</v>
      </c>
      <c r="G4759">
        <v>9672</v>
      </c>
      <c r="H4759" t="s">
        <v>1914</v>
      </c>
      <c r="I4759">
        <v>59.9</v>
      </c>
      <c r="J4759">
        <v>15.17</v>
      </c>
      <c r="K4759" t="s">
        <v>4418</v>
      </c>
      <c r="L4759" t="s">
        <v>6911</v>
      </c>
      <c r="M4759">
        <v>663.49785311911319</v>
      </c>
      <c r="N4759">
        <v>2</v>
      </c>
      <c r="O4759">
        <v>1.0351411660926804</v>
      </c>
      <c r="P4759" t="str">
        <f>VLOOKUP('Final Data Set for Clustering'!N4759,'Name of Cluster'!$A$2:$B$7,2,1)</f>
        <v>Others</v>
      </c>
    </row>
    <row r="4760" spans="1:16" x14ac:dyDescent="0.55000000000000004">
      <c r="A4760" t="s">
        <v>5204</v>
      </c>
      <c r="B4760">
        <v>1</v>
      </c>
      <c r="C4760">
        <v>6</v>
      </c>
      <c r="D4760">
        <v>57</v>
      </c>
      <c r="E4760">
        <v>21</v>
      </c>
      <c r="F4760">
        <v>1050</v>
      </c>
      <c r="G4760">
        <v>2376</v>
      </c>
      <c r="H4760" t="s">
        <v>7808</v>
      </c>
      <c r="I4760">
        <v>19.899999999999999</v>
      </c>
      <c r="J4760">
        <v>16.79</v>
      </c>
      <c r="K4760" t="s">
        <v>517</v>
      </c>
      <c r="L4760" t="s">
        <v>6911</v>
      </c>
      <c r="M4760">
        <v>1079.0075967903492</v>
      </c>
      <c r="N4760">
        <v>6</v>
      </c>
      <c r="O4760">
        <v>2.5630853492731882</v>
      </c>
      <c r="P4760" t="str">
        <f>VLOOKUP('Final Data Set for Clustering'!N4760,'Name of Cluster'!$A$2:$B$7,2,1)</f>
        <v>Long distance</v>
      </c>
    </row>
    <row r="4761" spans="1:16" x14ac:dyDescent="0.55000000000000004">
      <c r="A4761" t="s">
        <v>7192</v>
      </c>
      <c r="B4761">
        <v>15</v>
      </c>
      <c r="C4761">
        <v>15</v>
      </c>
      <c r="D4761">
        <v>2</v>
      </c>
      <c r="E4761">
        <v>1</v>
      </c>
      <c r="F4761">
        <v>9725</v>
      </c>
      <c r="G4761">
        <v>46852</v>
      </c>
      <c r="H4761" t="s">
        <v>4354</v>
      </c>
      <c r="I4761">
        <v>139.99</v>
      </c>
      <c r="J4761">
        <v>21.63</v>
      </c>
      <c r="K4761" t="s">
        <v>3968</v>
      </c>
      <c r="L4761" t="s">
        <v>4909</v>
      </c>
      <c r="M4761">
        <v>39.886611843356953</v>
      </c>
      <c r="N4761">
        <v>4</v>
      </c>
      <c r="O4761">
        <v>4.4874528796247066</v>
      </c>
      <c r="P4761" t="str">
        <f>VLOOKUP('Final Data Set for Clustering'!N4761,'Name of Cluster'!$A$2:$B$7,2,1)</f>
        <v>Long Seller preparation time</v>
      </c>
    </row>
    <row r="4762" spans="1:16" x14ac:dyDescent="0.55000000000000004">
      <c r="A4762" t="s">
        <v>2288</v>
      </c>
      <c r="B4762">
        <v>4</v>
      </c>
      <c r="C4762">
        <v>7</v>
      </c>
      <c r="D4762">
        <v>26</v>
      </c>
      <c r="E4762">
        <v>14</v>
      </c>
      <c r="F4762">
        <v>2600</v>
      </c>
      <c r="G4762">
        <v>15000</v>
      </c>
      <c r="H4762" t="s">
        <v>1404</v>
      </c>
      <c r="I4762">
        <v>69.900000000000006</v>
      </c>
      <c r="J4762">
        <v>19.98</v>
      </c>
      <c r="K4762" t="s">
        <v>6417</v>
      </c>
      <c r="L4762" t="s">
        <v>6911</v>
      </c>
      <c r="M4762">
        <v>376.62224040535523</v>
      </c>
      <c r="N4762">
        <v>2</v>
      </c>
      <c r="O4762">
        <v>0.19408823023521329</v>
      </c>
      <c r="P4762" t="str">
        <f>VLOOKUP('Final Data Set for Clustering'!N4762,'Name of Cluster'!$A$2:$B$7,2,1)</f>
        <v>Others</v>
      </c>
    </row>
    <row r="4763" spans="1:16" x14ac:dyDescent="0.55000000000000004">
      <c r="A4763" t="s">
        <v>6689</v>
      </c>
      <c r="B4763">
        <v>2</v>
      </c>
      <c r="C4763">
        <v>9</v>
      </c>
      <c r="D4763">
        <v>21</v>
      </c>
      <c r="E4763">
        <v>14</v>
      </c>
      <c r="F4763">
        <v>100</v>
      </c>
      <c r="G4763">
        <v>8000</v>
      </c>
      <c r="H4763" t="s">
        <v>7804</v>
      </c>
      <c r="I4763">
        <v>57.9</v>
      </c>
      <c r="J4763">
        <v>14.58</v>
      </c>
      <c r="K4763" t="s">
        <v>5412</v>
      </c>
      <c r="L4763" t="s">
        <v>6911</v>
      </c>
      <c r="M4763">
        <v>406.08145145517119</v>
      </c>
      <c r="N4763">
        <v>2</v>
      </c>
      <c r="O4763">
        <v>1.1014799655827379</v>
      </c>
      <c r="P4763" t="str">
        <f>VLOOKUP('Final Data Set for Clustering'!N4763,'Name of Cluster'!$A$2:$B$7,2,1)</f>
        <v>Others</v>
      </c>
    </row>
    <row r="4764" spans="1:16" x14ac:dyDescent="0.55000000000000004">
      <c r="A4764" t="s">
        <v>1782</v>
      </c>
      <c r="B4764">
        <v>15</v>
      </c>
      <c r="C4764">
        <v>8</v>
      </c>
      <c r="D4764">
        <v>8</v>
      </c>
      <c r="E4764">
        <v>1</v>
      </c>
      <c r="F4764">
        <v>2800</v>
      </c>
      <c r="G4764">
        <v>16000</v>
      </c>
      <c r="H4764" t="s">
        <v>1407</v>
      </c>
      <c r="I4764">
        <v>67</v>
      </c>
      <c r="J4764">
        <v>9.2200000000000006</v>
      </c>
      <c r="K4764" t="s">
        <v>6417</v>
      </c>
      <c r="L4764" t="s">
        <v>4909</v>
      </c>
      <c r="M4764">
        <v>17.621716792926506</v>
      </c>
      <c r="N4764">
        <v>2</v>
      </c>
      <c r="O4764">
        <v>3.733925213128332</v>
      </c>
      <c r="P4764" t="str">
        <f>VLOOKUP('Final Data Set for Clustering'!N4764,'Name of Cluster'!$A$2:$B$7,2,1)</f>
        <v>Others</v>
      </c>
    </row>
    <row r="4765" spans="1:16" x14ac:dyDescent="0.55000000000000004">
      <c r="A4765" t="s">
        <v>1783</v>
      </c>
      <c r="B4765">
        <v>2</v>
      </c>
      <c r="C4765">
        <v>2</v>
      </c>
      <c r="D4765">
        <v>14</v>
      </c>
      <c r="E4765">
        <v>9</v>
      </c>
      <c r="F4765">
        <v>650</v>
      </c>
      <c r="G4765">
        <v>2592</v>
      </c>
      <c r="H4765" t="s">
        <v>5381</v>
      </c>
      <c r="I4765">
        <v>39.9</v>
      </c>
      <c r="J4765">
        <v>8.2899999999999991</v>
      </c>
      <c r="K4765" t="s">
        <v>6904</v>
      </c>
      <c r="L4765" t="s">
        <v>4909</v>
      </c>
      <c r="M4765">
        <v>128.1325298532355</v>
      </c>
      <c r="N4765">
        <v>2</v>
      </c>
      <c r="O4765">
        <v>2.391570457531023</v>
      </c>
      <c r="P4765" t="str">
        <f>VLOOKUP('Final Data Set for Clustering'!N4765,'Name of Cluster'!$A$2:$B$7,2,1)</f>
        <v>Others</v>
      </c>
    </row>
    <row r="4766" spans="1:16" x14ac:dyDescent="0.55000000000000004">
      <c r="A4766" t="s">
        <v>2289</v>
      </c>
      <c r="B4766">
        <v>2</v>
      </c>
      <c r="C4766">
        <v>5</v>
      </c>
      <c r="D4766">
        <v>18</v>
      </c>
      <c r="E4766">
        <v>15</v>
      </c>
      <c r="F4766">
        <v>1900</v>
      </c>
      <c r="G4766">
        <v>6851</v>
      </c>
      <c r="H4766" t="s">
        <v>3419</v>
      </c>
      <c r="I4766">
        <v>99.9</v>
      </c>
      <c r="J4766">
        <v>16.95</v>
      </c>
      <c r="K4766" t="s">
        <v>1488</v>
      </c>
      <c r="L4766" t="s">
        <v>4909</v>
      </c>
      <c r="M4766">
        <v>366.57762880160794</v>
      </c>
      <c r="N4766">
        <v>2</v>
      </c>
      <c r="O4766">
        <v>0.33372682448079671</v>
      </c>
      <c r="P4766" t="str">
        <f>VLOOKUP('Final Data Set for Clustering'!N4766,'Name of Cluster'!$A$2:$B$7,2,1)</f>
        <v>Others</v>
      </c>
    </row>
    <row r="4767" spans="1:16" x14ac:dyDescent="0.55000000000000004">
      <c r="A4767" t="s">
        <v>7193</v>
      </c>
      <c r="B4767">
        <v>4</v>
      </c>
      <c r="C4767">
        <v>4</v>
      </c>
      <c r="D4767">
        <v>13</v>
      </c>
      <c r="E4767">
        <v>12</v>
      </c>
      <c r="F4767">
        <v>300</v>
      </c>
      <c r="G4767">
        <v>5632</v>
      </c>
      <c r="H4767" t="s">
        <v>1910</v>
      </c>
      <c r="I4767">
        <v>25.9</v>
      </c>
      <c r="J4767">
        <v>7.78</v>
      </c>
      <c r="K4767" t="s">
        <v>4419</v>
      </c>
      <c r="L4767" t="s">
        <v>4909</v>
      </c>
      <c r="M4767">
        <v>30.953649412571426</v>
      </c>
      <c r="N4767">
        <v>2</v>
      </c>
      <c r="O4767">
        <v>1.224930202979077</v>
      </c>
      <c r="P4767" t="str">
        <f>VLOOKUP('Final Data Set for Clustering'!N4767,'Name of Cluster'!$A$2:$B$7,2,1)</f>
        <v>Others</v>
      </c>
    </row>
    <row r="4768" spans="1:16" x14ac:dyDescent="0.55000000000000004">
      <c r="A4768" t="s">
        <v>2290</v>
      </c>
      <c r="B4768">
        <v>1</v>
      </c>
      <c r="C4768">
        <v>6</v>
      </c>
      <c r="D4768">
        <v>41</v>
      </c>
      <c r="E4768">
        <v>8</v>
      </c>
      <c r="F4768">
        <v>46600</v>
      </c>
      <c r="G4768">
        <v>97200</v>
      </c>
      <c r="H4768" t="s">
        <v>4363</v>
      </c>
      <c r="I4768">
        <v>777</v>
      </c>
      <c r="J4768">
        <v>44.27</v>
      </c>
      <c r="K4768" t="s">
        <v>520</v>
      </c>
      <c r="L4768" t="s">
        <v>6911</v>
      </c>
      <c r="M4768">
        <v>308.34386052531329</v>
      </c>
      <c r="N4768">
        <v>1</v>
      </c>
      <c r="O4768">
        <v>32.672845351911931</v>
      </c>
      <c r="P4768" t="str">
        <f>VLOOKUP('Final Data Set for Clustering'!N4768,'Name of Cluster'!$A$2:$B$7,2,1)</f>
        <v>Oversized Products</v>
      </c>
    </row>
    <row r="4769" spans="1:16" x14ac:dyDescent="0.55000000000000004">
      <c r="A4769" t="s">
        <v>6226</v>
      </c>
      <c r="B4769">
        <v>1</v>
      </c>
      <c r="C4769">
        <v>7</v>
      </c>
      <c r="D4769">
        <v>55</v>
      </c>
      <c r="E4769">
        <v>27</v>
      </c>
      <c r="F4769">
        <v>1600</v>
      </c>
      <c r="G4769">
        <v>15750</v>
      </c>
      <c r="H4769" t="s">
        <v>7313</v>
      </c>
      <c r="I4769">
        <v>129.99</v>
      </c>
      <c r="J4769">
        <v>29.31</v>
      </c>
      <c r="K4769" t="s">
        <v>6906</v>
      </c>
      <c r="L4769" t="s">
        <v>3467</v>
      </c>
      <c r="O4769">
        <v>0</v>
      </c>
      <c r="P4769" t="e">
        <f>VLOOKUP('Final Data Set for Clustering'!N4769,'Name of Cluster'!$A$2:$B$7,2,1)</f>
        <v>#N/A</v>
      </c>
    </row>
    <row r="4770" spans="1:16" x14ac:dyDescent="0.55000000000000004">
      <c r="A4770" t="s">
        <v>818</v>
      </c>
      <c r="B4770">
        <v>3</v>
      </c>
      <c r="C4770">
        <v>8</v>
      </c>
      <c r="D4770">
        <v>12</v>
      </c>
      <c r="E4770">
        <v>7</v>
      </c>
      <c r="F4770">
        <v>2600</v>
      </c>
      <c r="G4770">
        <v>15000</v>
      </c>
      <c r="H4770" t="s">
        <v>1404</v>
      </c>
      <c r="I4770">
        <v>75</v>
      </c>
      <c r="J4770">
        <v>13.08</v>
      </c>
      <c r="K4770" t="s">
        <v>6417</v>
      </c>
      <c r="L4770" t="s">
        <v>4909</v>
      </c>
      <c r="M4770">
        <v>7.5304985970899869</v>
      </c>
      <c r="N4770">
        <v>2</v>
      </c>
      <c r="O4770">
        <v>1.2950975104638025</v>
      </c>
      <c r="P4770" t="str">
        <f>VLOOKUP('Final Data Set for Clustering'!N4770,'Name of Cluster'!$A$2:$B$7,2,1)</f>
        <v>Others</v>
      </c>
    </row>
    <row r="4771" spans="1:16" x14ac:dyDescent="0.55000000000000004">
      <c r="A4771" t="s">
        <v>7683</v>
      </c>
      <c r="B4771">
        <v>20</v>
      </c>
      <c r="C4771">
        <v>9</v>
      </c>
      <c r="D4771">
        <v>17</v>
      </c>
      <c r="E4771">
        <v>10</v>
      </c>
      <c r="F4771">
        <v>12000</v>
      </c>
      <c r="G4771">
        <v>70875</v>
      </c>
      <c r="H4771" t="s">
        <v>1407</v>
      </c>
      <c r="I4771">
        <v>250</v>
      </c>
      <c r="J4771">
        <v>35.020000000000003</v>
      </c>
      <c r="K4771" t="s">
        <v>3969</v>
      </c>
      <c r="L4771" t="s">
        <v>4909</v>
      </c>
      <c r="M4771">
        <v>458.65062681025279</v>
      </c>
      <c r="N4771">
        <v>1</v>
      </c>
      <c r="O4771">
        <v>4.6658098940263493</v>
      </c>
      <c r="P4771" t="str">
        <f>VLOOKUP('Final Data Set for Clustering'!N4771,'Name of Cluster'!$A$2:$B$7,2,1)</f>
        <v>Oversized Products</v>
      </c>
    </row>
    <row r="4772" spans="1:16" x14ac:dyDescent="0.55000000000000004">
      <c r="A4772" t="s">
        <v>1784</v>
      </c>
      <c r="B4772">
        <v>3</v>
      </c>
      <c r="C4772">
        <v>5</v>
      </c>
      <c r="D4772">
        <v>43</v>
      </c>
      <c r="E4772">
        <v>18</v>
      </c>
      <c r="F4772">
        <v>550</v>
      </c>
      <c r="G4772">
        <v>4050</v>
      </c>
      <c r="H4772" t="s">
        <v>4863</v>
      </c>
      <c r="I4772">
        <v>49.4</v>
      </c>
      <c r="J4772">
        <v>16.11</v>
      </c>
      <c r="K4772" t="s">
        <v>6906</v>
      </c>
      <c r="L4772" t="s">
        <v>4909</v>
      </c>
      <c r="M4772">
        <v>957.08768035882554</v>
      </c>
      <c r="N4772">
        <v>2</v>
      </c>
      <c r="O4772">
        <v>1.908532203116478</v>
      </c>
      <c r="P4772" t="str">
        <f>VLOOKUP('Final Data Set for Clustering'!N4772,'Name of Cluster'!$A$2:$B$7,2,1)</f>
        <v>Others</v>
      </c>
    </row>
    <row r="4773" spans="1:16" x14ac:dyDescent="0.55000000000000004">
      <c r="A4773" t="s">
        <v>6227</v>
      </c>
      <c r="B4773">
        <v>2</v>
      </c>
      <c r="C4773">
        <v>7</v>
      </c>
      <c r="D4773">
        <v>21</v>
      </c>
      <c r="E4773">
        <v>16</v>
      </c>
      <c r="F4773">
        <v>600</v>
      </c>
      <c r="G4773">
        <v>1344</v>
      </c>
      <c r="H4773" t="s">
        <v>7320</v>
      </c>
      <c r="I4773">
        <v>289</v>
      </c>
      <c r="J4773">
        <v>17.78</v>
      </c>
      <c r="K4773" t="s">
        <v>4419</v>
      </c>
      <c r="L4773" t="s">
        <v>6911</v>
      </c>
      <c r="M4773">
        <v>517.89316483977848</v>
      </c>
      <c r="N4773">
        <v>2</v>
      </c>
      <c r="O4773">
        <v>0.31949067476913939</v>
      </c>
      <c r="P4773" t="str">
        <f>VLOOKUP('Final Data Set for Clustering'!N4773,'Name of Cluster'!$A$2:$B$7,2,1)</f>
        <v>Others</v>
      </c>
    </row>
    <row r="4774" spans="1:16" x14ac:dyDescent="0.55000000000000004">
      <c r="A4774" t="s">
        <v>1300</v>
      </c>
      <c r="B4774">
        <v>2</v>
      </c>
      <c r="C4774">
        <v>9</v>
      </c>
      <c r="D4774">
        <v>39</v>
      </c>
      <c r="E4774">
        <v>12</v>
      </c>
      <c r="F4774">
        <v>250</v>
      </c>
      <c r="G4774">
        <v>3960</v>
      </c>
      <c r="H4774" t="s">
        <v>2415</v>
      </c>
      <c r="I4774">
        <v>89.99</v>
      </c>
      <c r="J4774">
        <v>16.39</v>
      </c>
      <c r="K4774" t="s">
        <v>6904</v>
      </c>
      <c r="L4774" t="s">
        <v>6911</v>
      </c>
      <c r="M4774">
        <v>247.99828414234128</v>
      </c>
      <c r="N4774">
        <v>2</v>
      </c>
      <c r="O4774">
        <v>2.0203894582673749</v>
      </c>
      <c r="P4774" t="str">
        <f>VLOOKUP('Final Data Set for Clustering'!N4774,'Name of Cluster'!$A$2:$B$7,2,1)</f>
        <v>Others</v>
      </c>
    </row>
    <row r="4775" spans="1:16" x14ac:dyDescent="0.55000000000000004">
      <c r="A4775" t="s">
        <v>3264</v>
      </c>
      <c r="B4775">
        <v>2</v>
      </c>
      <c r="C4775">
        <v>7</v>
      </c>
      <c r="D4775">
        <v>21</v>
      </c>
      <c r="E4775">
        <v>14</v>
      </c>
      <c r="F4775">
        <v>30000</v>
      </c>
      <c r="G4775">
        <v>9954</v>
      </c>
      <c r="H4775" t="s">
        <v>2410</v>
      </c>
      <c r="I4775">
        <v>100.4</v>
      </c>
      <c r="J4775">
        <v>35.83</v>
      </c>
      <c r="K4775" t="s">
        <v>1001</v>
      </c>
      <c r="L4775" t="s">
        <v>6911</v>
      </c>
      <c r="O4775">
        <v>0</v>
      </c>
      <c r="P4775" t="e">
        <f>VLOOKUP('Final Data Set for Clustering'!N4775,'Name of Cluster'!$A$2:$B$7,2,1)</f>
        <v>#N/A</v>
      </c>
    </row>
    <row r="4776" spans="1:16" x14ac:dyDescent="0.55000000000000004">
      <c r="A4776" t="s">
        <v>7684</v>
      </c>
      <c r="B4776">
        <v>6</v>
      </c>
      <c r="C4776">
        <v>7</v>
      </c>
      <c r="D4776">
        <v>27</v>
      </c>
      <c r="E4776">
        <v>13</v>
      </c>
      <c r="F4776">
        <v>5150</v>
      </c>
      <c r="G4776">
        <v>39200</v>
      </c>
      <c r="H4776" t="s">
        <v>1443</v>
      </c>
      <c r="I4776">
        <v>447</v>
      </c>
      <c r="J4776">
        <v>19.28</v>
      </c>
      <c r="K4776" t="s">
        <v>7892</v>
      </c>
      <c r="L4776" t="s">
        <v>4909</v>
      </c>
      <c r="M4776">
        <v>391.622527160679</v>
      </c>
      <c r="N4776">
        <v>2</v>
      </c>
      <c r="O4776">
        <v>1.3437325862901413</v>
      </c>
      <c r="P4776" t="str">
        <f>VLOOKUP('Final Data Set for Clustering'!N4776,'Name of Cluster'!$A$2:$B$7,2,1)</f>
        <v>Others</v>
      </c>
    </row>
    <row r="4777" spans="1:16" x14ac:dyDescent="0.55000000000000004">
      <c r="A4777" t="s">
        <v>819</v>
      </c>
      <c r="B4777">
        <v>4</v>
      </c>
      <c r="C4777">
        <v>4</v>
      </c>
      <c r="D4777">
        <v>127</v>
      </c>
      <c r="E4777">
        <v>31</v>
      </c>
      <c r="F4777">
        <v>600</v>
      </c>
      <c r="G4777">
        <v>40128</v>
      </c>
      <c r="H4777" t="s">
        <v>1403</v>
      </c>
      <c r="I4777">
        <v>94.9</v>
      </c>
      <c r="J4777">
        <v>18.09</v>
      </c>
      <c r="K4777" t="s">
        <v>3967</v>
      </c>
      <c r="L4777" t="s">
        <v>3467</v>
      </c>
      <c r="M4777">
        <v>1367.7575524021406</v>
      </c>
      <c r="N4777">
        <v>6</v>
      </c>
      <c r="O4777">
        <v>26.715825385527744</v>
      </c>
      <c r="P4777" t="str">
        <f>VLOOKUP('Final Data Set for Clustering'!N4777,'Name of Cluster'!$A$2:$B$7,2,1)</f>
        <v>Long distance</v>
      </c>
    </row>
    <row r="4778" spans="1:16" x14ac:dyDescent="0.55000000000000004">
      <c r="A4778" t="s">
        <v>3759</v>
      </c>
      <c r="B4778">
        <v>0</v>
      </c>
      <c r="C4778">
        <v>6</v>
      </c>
      <c r="D4778">
        <v>22</v>
      </c>
      <c r="E4778">
        <v>21</v>
      </c>
      <c r="F4778">
        <v>300</v>
      </c>
      <c r="G4778">
        <v>352</v>
      </c>
      <c r="H4778" t="s">
        <v>3376</v>
      </c>
      <c r="I4778">
        <v>49</v>
      </c>
      <c r="J4778">
        <v>14.1</v>
      </c>
      <c r="K4778" t="s">
        <v>1982</v>
      </c>
      <c r="L4778" t="s">
        <v>6911</v>
      </c>
      <c r="M4778">
        <v>387.27841066994256</v>
      </c>
      <c r="N4778">
        <v>2</v>
      </c>
      <c r="O4778">
        <v>0.48610235534425961</v>
      </c>
      <c r="P4778" t="str">
        <f>VLOOKUP('Final Data Set for Clustering'!N4778,'Name of Cluster'!$A$2:$B$7,2,1)</f>
        <v>Others</v>
      </c>
    </row>
    <row r="4779" spans="1:16" x14ac:dyDescent="0.55000000000000004">
      <c r="A4779" t="s">
        <v>5721</v>
      </c>
      <c r="B4779">
        <v>11</v>
      </c>
      <c r="C4779">
        <v>4</v>
      </c>
      <c r="D4779">
        <v>12</v>
      </c>
      <c r="E4779">
        <v>1</v>
      </c>
      <c r="F4779">
        <v>363</v>
      </c>
      <c r="G4779">
        <v>3960</v>
      </c>
      <c r="H4779" t="s">
        <v>3452</v>
      </c>
      <c r="I4779">
        <v>64.900000000000006</v>
      </c>
      <c r="J4779">
        <v>9.1999999999999993</v>
      </c>
      <c r="K4779" t="s">
        <v>7888</v>
      </c>
      <c r="L4779" t="s">
        <v>4909</v>
      </c>
      <c r="M4779">
        <v>162.59445605799823</v>
      </c>
      <c r="N4779">
        <v>2</v>
      </c>
      <c r="O4779">
        <v>1.9725691206906188</v>
      </c>
      <c r="P4779" t="str">
        <f>VLOOKUP('Final Data Set for Clustering'!N4779,'Name of Cluster'!$A$2:$B$7,2,1)</f>
        <v>Others</v>
      </c>
    </row>
    <row r="4780" spans="1:16" x14ac:dyDescent="0.55000000000000004">
      <c r="A4780" t="s">
        <v>820</v>
      </c>
      <c r="B4780">
        <v>45</v>
      </c>
      <c r="C4780">
        <v>4</v>
      </c>
      <c r="D4780">
        <v>59</v>
      </c>
      <c r="E4780">
        <v>14</v>
      </c>
      <c r="F4780">
        <v>8800</v>
      </c>
      <c r="G4780">
        <v>60912</v>
      </c>
      <c r="H4780" t="s">
        <v>5910</v>
      </c>
      <c r="I4780">
        <v>34.99</v>
      </c>
      <c r="J4780">
        <v>24.66</v>
      </c>
      <c r="K4780" t="s">
        <v>6417</v>
      </c>
      <c r="L4780" t="s">
        <v>4909</v>
      </c>
      <c r="M4780">
        <v>216.89675052742643</v>
      </c>
      <c r="N4780">
        <v>3</v>
      </c>
      <c r="O4780">
        <v>13.332692236185062</v>
      </c>
      <c r="P4780" t="str">
        <f>VLOOKUP('Final Data Set for Clustering'!N4780,'Name of Cluster'!$A$2:$B$7,2,1)</f>
        <v>Long confirmation time by LP</v>
      </c>
    </row>
    <row r="4781" spans="1:16" x14ac:dyDescent="0.55000000000000004">
      <c r="A4781" t="s">
        <v>6690</v>
      </c>
      <c r="B4781">
        <v>18</v>
      </c>
      <c r="C4781">
        <v>8</v>
      </c>
      <c r="D4781">
        <v>20</v>
      </c>
      <c r="E4781">
        <v>13</v>
      </c>
      <c r="F4781">
        <v>400</v>
      </c>
      <c r="G4781">
        <v>9600</v>
      </c>
      <c r="H4781" t="s">
        <v>4361</v>
      </c>
      <c r="I4781">
        <v>45</v>
      </c>
      <c r="J4781">
        <v>15.42</v>
      </c>
      <c r="K4781" t="s">
        <v>7889</v>
      </c>
      <c r="L4781" t="s">
        <v>6911</v>
      </c>
      <c r="M4781">
        <v>883.42222519451491</v>
      </c>
      <c r="N4781">
        <v>3</v>
      </c>
      <c r="O4781">
        <v>2.0159201329246992</v>
      </c>
      <c r="P4781" t="str">
        <f>VLOOKUP('Final Data Set for Clustering'!N4781,'Name of Cluster'!$A$2:$B$7,2,1)</f>
        <v>Long confirmation time by LP</v>
      </c>
    </row>
    <row r="4782" spans="1:16" x14ac:dyDescent="0.55000000000000004">
      <c r="A4782" t="s">
        <v>6691</v>
      </c>
      <c r="B4782">
        <v>0</v>
      </c>
      <c r="C4782">
        <v>2</v>
      </c>
      <c r="D4782">
        <v>19</v>
      </c>
      <c r="E4782">
        <v>7</v>
      </c>
      <c r="F4782">
        <v>675</v>
      </c>
      <c r="G4782">
        <v>21000</v>
      </c>
      <c r="H4782" t="s">
        <v>989</v>
      </c>
      <c r="I4782">
        <v>74.989999999999995</v>
      </c>
      <c r="J4782">
        <v>15.63</v>
      </c>
      <c r="K4782" t="s">
        <v>4419</v>
      </c>
      <c r="L4782" t="s">
        <v>6911</v>
      </c>
      <c r="M4782">
        <v>438.25676742918029</v>
      </c>
      <c r="N4782">
        <v>2</v>
      </c>
      <c r="O4782">
        <v>2.1656800541476171</v>
      </c>
      <c r="P4782" t="str">
        <f>VLOOKUP('Final Data Set for Clustering'!N4782,'Name of Cluster'!$A$2:$B$7,2,1)</f>
        <v>Others</v>
      </c>
    </row>
    <row r="4783" spans="1:16" x14ac:dyDescent="0.55000000000000004">
      <c r="A4783" t="s">
        <v>3760</v>
      </c>
      <c r="B4783">
        <v>1</v>
      </c>
      <c r="C4783">
        <v>7</v>
      </c>
      <c r="D4783">
        <v>25</v>
      </c>
      <c r="E4783">
        <v>15</v>
      </c>
      <c r="F4783">
        <v>300</v>
      </c>
      <c r="G4783">
        <v>2112</v>
      </c>
      <c r="H4783" t="s">
        <v>4408</v>
      </c>
      <c r="I4783">
        <v>110</v>
      </c>
      <c r="J4783">
        <v>15.52</v>
      </c>
      <c r="K4783" t="s">
        <v>6905</v>
      </c>
      <c r="L4783" t="s">
        <v>6911</v>
      </c>
      <c r="M4783">
        <v>501.79676235425615</v>
      </c>
      <c r="N4783">
        <v>2</v>
      </c>
      <c r="O4783">
        <v>0.41136842494434733</v>
      </c>
      <c r="P4783" t="str">
        <f>VLOOKUP('Final Data Set for Clustering'!N4783,'Name of Cluster'!$A$2:$B$7,2,1)</f>
        <v>Others</v>
      </c>
    </row>
    <row r="4784" spans="1:16" x14ac:dyDescent="0.55000000000000004">
      <c r="A4784" t="s">
        <v>5205</v>
      </c>
      <c r="B4784">
        <v>2</v>
      </c>
      <c r="C4784">
        <v>6</v>
      </c>
      <c r="D4784">
        <v>24</v>
      </c>
      <c r="E4784">
        <v>14</v>
      </c>
      <c r="F4784">
        <v>1550</v>
      </c>
      <c r="G4784">
        <v>20944</v>
      </c>
      <c r="H4784" t="s">
        <v>5851</v>
      </c>
      <c r="I4784">
        <v>92</v>
      </c>
      <c r="J4784">
        <v>13.66</v>
      </c>
      <c r="K4784" t="s">
        <v>4418</v>
      </c>
      <c r="L4784" t="s">
        <v>4909</v>
      </c>
      <c r="M4784">
        <v>336.63933222436498</v>
      </c>
      <c r="N4784">
        <v>2</v>
      </c>
      <c r="O4784">
        <v>0.19313627385685922</v>
      </c>
      <c r="P4784" t="str">
        <f>VLOOKUP('Final Data Set for Clustering'!N4784,'Name of Cluster'!$A$2:$B$7,2,1)</f>
        <v>Others</v>
      </c>
    </row>
    <row r="4785" spans="1:16" x14ac:dyDescent="0.55000000000000004">
      <c r="A4785" t="s">
        <v>5722</v>
      </c>
      <c r="B4785">
        <v>6</v>
      </c>
      <c r="C4785">
        <v>6</v>
      </c>
      <c r="D4785">
        <v>37</v>
      </c>
      <c r="E4785">
        <v>20</v>
      </c>
      <c r="F4785">
        <v>14950</v>
      </c>
      <c r="G4785">
        <v>81620</v>
      </c>
      <c r="H4785" t="s">
        <v>2411</v>
      </c>
      <c r="I4785">
        <v>119.99</v>
      </c>
      <c r="J4785">
        <v>53.22</v>
      </c>
      <c r="K4785" t="s">
        <v>7889</v>
      </c>
      <c r="L4785" t="s">
        <v>3467</v>
      </c>
      <c r="M4785">
        <v>1514.7585559548972</v>
      </c>
      <c r="N4785">
        <v>1</v>
      </c>
      <c r="O4785">
        <v>2.0770808701245023</v>
      </c>
      <c r="P4785" t="str">
        <f>VLOOKUP('Final Data Set for Clustering'!N4785,'Name of Cluster'!$A$2:$B$7,2,1)</f>
        <v>Oversized Products</v>
      </c>
    </row>
    <row r="4786" spans="1:16" x14ac:dyDescent="0.55000000000000004">
      <c r="A4786" t="s">
        <v>4261</v>
      </c>
      <c r="B4786">
        <v>2</v>
      </c>
      <c r="C4786">
        <v>4</v>
      </c>
      <c r="D4786">
        <v>18</v>
      </c>
      <c r="E4786">
        <v>17</v>
      </c>
      <c r="F4786">
        <v>2500</v>
      </c>
      <c r="G4786">
        <v>9009</v>
      </c>
      <c r="H4786" t="s">
        <v>5852</v>
      </c>
      <c r="I4786">
        <v>199.9</v>
      </c>
      <c r="J4786">
        <v>21.89</v>
      </c>
      <c r="K4786" t="s">
        <v>4418</v>
      </c>
      <c r="L4786" t="s">
        <v>6911</v>
      </c>
      <c r="M4786">
        <v>470.44074753158162</v>
      </c>
      <c r="N4786">
        <v>2</v>
      </c>
      <c r="O4786">
        <v>0.64609573912019758</v>
      </c>
      <c r="P4786" t="str">
        <f>VLOOKUP('Final Data Set for Clustering'!N4786,'Name of Cluster'!$A$2:$B$7,2,1)</f>
        <v>Others</v>
      </c>
    </row>
    <row r="4787" spans="1:16" x14ac:dyDescent="0.55000000000000004">
      <c r="A4787" t="s">
        <v>2785</v>
      </c>
      <c r="B4787">
        <v>6</v>
      </c>
      <c r="C4787">
        <v>6</v>
      </c>
      <c r="D4787">
        <v>58</v>
      </c>
      <c r="E4787">
        <v>16</v>
      </c>
      <c r="F4787">
        <v>7450</v>
      </c>
      <c r="G4787">
        <v>39200</v>
      </c>
      <c r="H4787" t="s">
        <v>5851</v>
      </c>
      <c r="I4787">
        <v>279.89999999999998</v>
      </c>
      <c r="J4787">
        <v>17.72</v>
      </c>
      <c r="K4787" t="s">
        <v>4418</v>
      </c>
      <c r="L4787" t="s">
        <v>6911</v>
      </c>
      <c r="M4787">
        <v>567.15912041922229</v>
      </c>
      <c r="N4787">
        <v>2</v>
      </c>
      <c r="O4787">
        <v>5.9032421982616814</v>
      </c>
      <c r="P4787" t="str">
        <f>VLOOKUP('Final Data Set for Clustering'!N4787,'Name of Cluster'!$A$2:$B$7,2,1)</f>
        <v>Others</v>
      </c>
    </row>
    <row r="4788" spans="1:16" x14ac:dyDescent="0.55000000000000004">
      <c r="A4788" t="s">
        <v>3265</v>
      </c>
      <c r="B4788">
        <v>3</v>
      </c>
      <c r="C4788">
        <v>6</v>
      </c>
      <c r="D4788">
        <v>21</v>
      </c>
      <c r="E4788">
        <v>16</v>
      </c>
      <c r="F4788">
        <v>250</v>
      </c>
      <c r="G4788">
        <v>1936</v>
      </c>
      <c r="H4788" t="s">
        <v>5854</v>
      </c>
      <c r="I4788">
        <v>99.9</v>
      </c>
      <c r="J4788">
        <v>18.579999999999998</v>
      </c>
      <c r="K4788" t="s">
        <v>1982</v>
      </c>
      <c r="L4788" t="s">
        <v>6911</v>
      </c>
      <c r="M4788">
        <v>528.86577044448779</v>
      </c>
      <c r="N4788">
        <v>2</v>
      </c>
      <c r="O4788">
        <v>0.18046355197935104</v>
      </c>
      <c r="P4788" t="str">
        <f>VLOOKUP('Final Data Set for Clustering'!N4788,'Name of Cluster'!$A$2:$B$7,2,1)</f>
        <v>Others</v>
      </c>
    </row>
    <row r="4789" spans="1:16" x14ac:dyDescent="0.55000000000000004">
      <c r="A4789" t="s">
        <v>1785</v>
      </c>
      <c r="B4789">
        <v>5</v>
      </c>
      <c r="C4789">
        <v>6</v>
      </c>
      <c r="D4789">
        <v>40</v>
      </c>
      <c r="E4789">
        <v>21</v>
      </c>
      <c r="F4789">
        <v>700</v>
      </c>
      <c r="G4789">
        <v>23625</v>
      </c>
      <c r="H4789" t="s">
        <v>5851</v>
      </c>
      <c r="I4789">
        <v>49.9</v>
      </c>
      <c r="J4789">
        <v>16.11</v>
      </c>
      <c r="K4789" t="s">
        <v>7373</v>
      </c>
      <c r="L4789" t="s">
        <v>6911</v>
      </c>
      <c r="M4789">
        <v>601.74300328119716</v>
      </c>
      <c r="N4789">
        <v>2</v>
      </c>
      <c r="O4789">
        <v>1.1070369273768297</v>
      </c>
      <c r="P4789" t="str">
        <f>VLOOKUP('Final Data Set for Clustering'!N4789,'Name of Cluster'!$A$2:$B$7,2,1)</f>
        <v>Others</v>
      </c>
    </row>
    <row r="4790" spans="1:16" x14ac:dyDescent="0.55000000000000004">
      <c r="A4790" t="s">
        <v>7194</v>
      </c>
      <c r="B4790">
        <v>6</v>
      </c>
      <c r="C4790">
        <v>6</v>
      </c>
      <c r="D4790">
        <v>24</v>
      </c>
      <c r="E4790">
        <v>17</v>
      </c>
      <c r="F4790">
        <v>550</v>
      </c>
      <c r="G4790">
        <v>5200</v>
      </c>
      <c r="H4790" t="s">
        <v>448</v>
      </c>
      <c r="I4790">
        <v>29.99</v>
      </c>
      <c r="J4790">
        <v>22.93</v>
      </c>
      <c r="K4790" t="s">
        <v>6417</v>
      </c>
      <c r="L4790" t="s">
        <v>6911</v>
      </c>
      <c r="M4790">
        <v>562.46051874594707</v>
      </c>
      <c r="N4790">
        <v>2</v>
      </c>
      <c r="O4790">
        <v>0.14586849535169394</v>
      </c>
      <c r="P4790" t="str">
        <f>VLOOKUP('Final Data Set for Clustering'!N4790,'Name of Cluster'!$A$2:$B$7,2,1)</f>
        <v>Others</v>
      </c>
    </row>
    <row r="4791" spans="1:16" x14ac:dyDescent="0.55000000000000004">
      <c r="A4791" t="s">
        <v>6692</v>
      </c>
      <c r="B4791">
        <v>3</v>
      </c>
      <c r="C4791">
        <v>5</v>
      </c>
      <c r="D4791">
        <v>35</v>
      </c>
      <c r="E4791">
        <v>21</v>
      </c>
      <c r="F4791">
        <v>1250</v>
      </c>
      <c r="G4791">
        <v>5760</v>
      </c>
      <c r="H4791" t="s">
        <v>1931</v>
      </c>
      <c r="I4791">
        <v>33.799999999999997</v>
      </c>
      <c r="J4791">
        <v>19.59</v>
      </c>
      <c r="K4791" t="s">
        <v>6904</v>
      </c>
      <c r="L4791" t="s">
        <v>3467</v>
      </c>
      <c r="M4791">
        <v>1286.2617648365922</v>
      </c>
      <c r="N4791">
        <v>6</v>
      </c>
      <c r="O4791">
        <v>1.0717265012054522</v>
      </c>
      <c r="P4791" t="str">
        <f>VLOOKUP('Final Data Set for Clustering'!N4791,'Name of Cluster'!$A$2:$B$7,2,1)</f>
        <v>Long distance</v>
      </c>
    </row>
    <row r="4792" spans="1:16" x14ac:dyDescent="0.55000000000000004">
      <c r="A4792" t="s">
        <v>3761</v>
      </c>
      <c r="B4792">
        <v>4</v>
      </c>
      <c r="C4792">
        <v>6</v>
      </c>
      <c r="D4792">
        <v>27</v>
      </c>
      <c r="E4792">
        <v>19</v>
      </c>
      <c r="F4792">
        <v>1200</v>
      </c>
      <c r="G4792">
        <v>9826</v>
      </c>
      <c r="H4792" t="s">
        <v>5894</v>
      </c>
      <c r="I4792">
        <v>49.9</v>
      </c>
      <c r="J4792">
        <v>16.11</v>
      </c>
      <c r="K4792" t="s">
        <v>6417</v>
      </c>
      <c r="L4792" t="s">
        <v>6911</v>
      </c>
      <c r="M4792">
        <v>855.84655293595563</v>
      </c>
      <c r="N4792">
        <v>2</v>
      </c>
      <c r="O4792">
        <v>0.30612203418840828</v>
      </c>
      <c r="P4792" t="str">
        <f>VLOOKUP('Final Data Set for Clustering'!N4792,'Name of Cluster'!$A$2:$B$7,2,1)</f>
        <v>Others</v>
      </c>
    </row>
    <row r="4793" spans="1:16" x14ac:dyDescent="0.55000000000000004">
      <c r="A4793" t="s">
        <v>305</v>
      </c>
      <c r="B4793">
        <v>1</v>
      </c>
      <c r="C4793">
        <v>6</v>
      </c>
      <c r="D4793">
        <v>21</v>
      </c>
      <c r="E4793">
        <v>11</v>
      </c>
      <c r="F4793">
        <v>200</v>
      </c>
      <c r="G4793">
        <v>5625</v>
      </c>
      <c r="H4793" t="s">
        <v>2944</v>
      </c>
      <c r="I4793">
        <v>189</v>
      </c>
      <c r="J4793">
        <v>19.2</v>
      </c>
      <c r="K4793" t="s">
        <v>6904</v>
      </c>
      <c r="L4793" t="s">
        <v>4909</v>
      </c>
      <c r="M4793">
        <v>881.40338751190825</v>
      </c>
      <c r="N4793">
        <v>2</v>
      </c>
      <c r="O4793">
        <v>0.56498856607321624</v>
      </c>
      <c r="P4793" t="str">
        <f>VLOOKUP('Final Data Set for Clustering'!N4793,'Name of Cluster'!$A$2:$B$7,2,1)</f>
        <v>Others</v>
      </c>
    </row>
    <row r="4794" spans="1:16" x14ac:dyDescent="0.55000000000000004">
      <c r="A4794" t="s">
        <v>3266</v>
      </c>
      <c r="B4794">
        <v>2</v>
      </c>
      <c r="C4794">
        <v>5</v>
      </c>
      <c r="D4794">
        <v>33</v>
      </c>
      <c r="E4794">
        <v>18</v>
      </c>
      <c r="F4794">
        <v>1700</v>
      </c>
      <c r="G4794">
        <v>7616</v>
      </c>
      <c r="H4794" t="s">
        <v>5852</v>
      </c>
      <c r="I4794">
        <v>149.9</v>
      </c>
      <c r="J4794">
        <v>23.63</v>
      </c>
      <c r="K4794" t="s">
        <v>4418</v>
      </c>
      <c r="L4794" t="s">
        <v>6911</v>
      </c>
      <c r="M4794">
        <v>457.30648729686078</v>
      </c>
      <c r="N4794">
        <v>2</v>
      </c>
      <c r="O4794">
        <v>0.52485574782562483</v>
      </c>
      <c r="P4794" t="str">
        <f>VLOOKUP('Final Data Set for Clustering'!N4794,'Name of Cluster'!$A$2:$B$7,2,1)</f>
        <v>Others</v>
      </c>
    </row>
    <row r="4795" spans="1:16" x14ac:dyDescent="0.55000000000000004">
      <c r="A4795" t="s">
        <v>3267</v>
      </c>
      <c r="B4795">
        <v>3</v>
      </c>
      <c r="C4795">
        <v>6</v>
      </c>
      <c r="D4795">
        <v>21</v>
      </c>
      <c r="E4795">
        <v>12</v>
      </c>
      <c r="F4795">
        <v>560</v>
      </c>
      <c r="G4795">
        <v>4199</v>
      </c>
      <c r="H4795" t="s">
        <v>5911</v>
      </c>
      <c r="I4795">
        <v>119.8</v>
      </c>
      <c r="J4795">
        <v>15.59</v>
      </c>
      <c r="K4795" t="s">
        <v>5412</v>
      </c>
      <c r="L4795" t="s">
        <v>4909</v>
      </c>
      <c r="M4795">
        <v>461.52865136859549</v>
      </c>
      <c r="N4795">
        <v>2</v>
      </c>
      <c r="O4795">
        <v>0.11938993351972678</v>
      </c>
      <c r="P4795" t="str">
        <f>VLOOKUP('Final Data Set for Clustering'!N4795,'Name of Cluster'!$A$2:$B$7,2,1)</f>
        <v>Others</v>
      </c>
    </row>
    <row r="4796" spans="1:16" x14ac:dyDescent="0.55000000000000004">
      <c r="A4796" t="s">
        <v>306</v>
      </c>
      <c r="B4796">
        <v>3</v>
      </c>
      <c r="C4796">
        <v>5</v>
      </c>
      <c r="D4796">
        <v>19</v>
      </c>
      <c r="E4796">
        <v>18</v>
      </c>
      <c r="F4796">
        <v>4050</v>
      </c>
      <c r="G4796">
        <v>13800</v>
      </c>
      <c r="H4796" t="s">
        <v>3403</v>
      </c>
      <c r="I4796">
        <v>199</v>
      </c>
      <c r="J4796">
        <v>16.14</v>
      </c>
      <c r="K4796" t="s">
        <v>4418</v>
      </c>
      <c r="L4796" t="s">
        <v>6911</v>
      </c>
      <c r="M4796">
        <v>436.43520393736196</v>
      </c>
      <c r="N4796">
        <v>2</v>
      </c>
      <c r="O4796">
        <v>0.42157999525791029</v>
      </c>
      <c r="P4796" t="str">
        <f>VLOOKUP('Final Data Set for Clustering'!N4796,'Name of Cluster'!$A$2:$B$7,2,1)</f>
        <v>Others</v>
      </c>
    </row>
    <row r="4797" spans="1:16" x14ac:dyDescent="0.55000000000000004">
      <c r="A4797" t="s">
        <v>7195</v>
      </c>
      <c r="B4797">
        <v>3</v>
      </c>
      <c r="C4797">
        <v>4</v>
      </c>
      <c r="D4797">
        <v>23</v>
      </c>
      <c r="E4797">
        <v>15</v>
      </c>
      <c r="F4797">
        <v>50</v>
      </c>
      <c r="G4797">
        <v>5175</v>
      </c>
      <c r="H4797" t="s">
        <v>5912</v>
      </c>
      <c r="I4797">
        <v>65</v>
      </c>
      <c r="J4797">
        <v>23.18</v>
      </c>
      <c r="K4797" t="s">
        <v>6906</v>
      </c>
      <c r="L4797" t="s">
        <v>4910</v>
      </c>
      <c r="M4797">
        <v>2493.8819055866015</v>
      </c>
      <c r="N4797">
        <v>6</v>
      </c>
      <c r="O4797">
        <v>2.1641385554587269</v>
      </c>
      <c r="P4797" t="str">
        <f>VLOOKUP('Final Data Set for Clustering'!N4797,'Name of Cluster'!$A$2:$B$7,2,1)</f>
        <v>Long distance</v>
      </c>
    </row>
    <row r="4798" spans="1:16" x14ac:dyDescent="0.55000000000000004">
      <c r="A4798" t="s">
        <v>6228</v>
      </c>
      <c r="B4798">
        <v>7</v>
      </c>
      <c r="C4798">
        <v>6</v>
      </c>
      <c r="D4798">
        <v>6</v>
      </c>
      <c r="E4798">
        <v>1</v>
      </c>
      <c r="F4798">
        <v>400</v>
      </c>
      <c r="G4798">
        <v>1104</v>
      </c>
      <c r="H4798" t="s">
        <v>5399</v>
      </c>
      <c r="I4798">
        <v>44.99</v>
      </c>
      <c r="J4798">
        <v>8.48</v>
      </c>
      <c r="K4798" t="s">
        <v>3464</v>
      </c>
      <c r="L4798" t="s">
        <v>4909</v>
      </c>
      <c r="M4798">
        <v>18.271192080606919</v>
      </c>
      <c r="N4798">
        <v>2</v>
      </c>
      <c r="O4798">
        <v>1.6501605690418197</v>
      </c>
      <c r="P4798" t="str">
        <f>VLOOKUP('Final Data Set for Clustering'!N4798,'Name of Cluster'!$A$2:$B$7,2,1)</f>
        <v>Others</v>
      </c>
    </row>
    <row r="4799" spans="1:16" x14ac:dyDescent="0.55000000000000004">
      <c r="A4799" t="s">
        <v>7685</v>
      </c>
      <c r="B4799">
        <v>1</v>
      </c>
      <c r="C4799">
        <v>3</v>
      </c>
      <c r="D4799">
        <v>14</v>
      </c>
      <c r="E4799">
        <v>13</v>
      </c>
      <c r="F4799">
        <v>850</v>
      </c>
      <c r="G4799">
        <v>18000</v>
      </c>
      <c r="H4799" t="s">
        <v>4843</v>
      </c>
      <c r="I4799">
        <v>56.99</v>
      </c>
      <c r="J4799">
        <v>19.59</v>
      </c>
      <c r="K4799" t="s">
        <v>4418</v>
      </c>
      <c r="L4799" t="s">
        <v>6911</v>
      </c>
      <c r="M4799">
        <v>636.19306431738619</v>
      </c>
      <c r="N4799">
        <v>2</v>
      </c>
      <c r="O4799">
        <v>1.5060602507728937</v>
      </c>
      <c r="P4799" t="str">
        <f>VLOOKUP('Final Data Set for Clustering'!N4799,'Name of Cluster'!$A$2:$B$7,2,1)</f>
        <v>Others</v>
      </c>
    </row>
    <row r="4800" spans="1:16" x14ac:dyDescent="0.55000000000000004">
      <c r="A4800" t="s">
        <v>6229</v>
      </c>
      <c r="B4800">
        <v>1</v>
      </c>
      <c r="C4800">
        <v>6</v>
      </c>
      <c r="D4800">
        <v>18</v>
      </c>
      <c r="E4800">
        <v>12</v>
      </c>
      <c r="F4800">
        <v>3110</v>
      </c>
      <c r="G4800">
        <v>34056</v>
      </c>
      <c r="H4800" t="s">
        <v>5400</v>
      </c>
      <c r="I4800">
        <v>119.99</v>
      </c>
      <c r="J4800">
        <v>13.39</v>
      </c>
      <c r="K4800" t="s">
        <v>6905</v>
      </c>
      <c r="L4800" t="s">
        <v>4909</v>
      </c>
      <c r="M4800">
        <v>28.144411485533205</v>
      </c>
      <c r="N4800">
        <v>2</v>
      </c>
      <c r="O4800">
        <v>1.1636699767637331</v>
      </c>
      <c r="P4800" t="str">
        <f>VLOOKUP('Final Data Set for Clustering'!N4800,'Name of Cluster'!$A$2:$B$7,2,1)</f>
        <v>Others</v>
      </c>
    </row>
    <row r="4801" spans="1:16" x14ac:dyDescent="0.55000000000000004">
      <c r="A4801" t="s">
        <v>7686</v>
      </c>
      <c r="B4801">
        <v>1</v>
      </c>
      <c r="C4801">
        <v>6</v>
      </c>
      <c r="D4801">
        <v>15</v>
      </c>
      <c r="E4801">
        <v>10</v>
      </c>
      <c r="F4801">
        <v>350</v>
      </c>
      <c r="G4801">
        <v>4913</v>
      </c>
      <c r="H4801" t="s">
        <v>2412</v>
      </c>
      <c r="I4801">
        <v>107</v>
      </c>
      <c r="J4801">
        <v>13.19</v>
      </c>
      <c r="K4801" t="s">
        <v>4419</v>
      </c>
      <c r="L4801" t="s">
        <v>4909</v>
      </c>
      <c r="M4801">
        <v>312.69768690289919</v>
      </c>
      <c r="N4801">
        <v>2</v>
      </c>
      <c r="O4801">
        <v>0.52990668356919113</v>
      </c>
      <c r="P4801" t="str">
        <f>VLOOKUP('Final Data Set for Clustering'!N4801,'Name of Cluster'!$A$2:$B$7,2,1)</f>
        <v>Others</v>
      </c>
    </row>
    <row r="4802" spans="1:16" x14ac:dyDescent="0.55000000000000004">
      <c r="A4802" t="s">
        <v>4702</v>
      </c>
      <c r="B4802">
        <v>3</v>
      </c>
      <c r="C4802">
        <v>5</v>
      </c>
      <c r="D4802">
        <v>46</v>
      </c>
      <c r="E4802">
        <v>22</v>
      </c>
      <c r="F4802">
        <v>300</v>
      </c>
      <c r="G4802">
        <v>1936</v>
      </c>
      <c r="H4802" t="s">
        <v>5854</v>
      </c>
      <c r="I4802">
        <v>229.9</v>
      </c>
      <c r="J4802">
        <v>19.04</v>
      </c>
      <c r="K4802" t="s">
        <v>1982</v>
      </c>
      <c r="L4802" t="s">
        <v>6911</v>
      </c>
      <c r="M4802">
        <v>713.9575686532055</v>
      </c>
      <c r="N4802">
        <v>2</v>
      </c>
      <c r="O4802">
        <v>2.0676328992675019</v>
      </c>
      <c r="P4802" t="str">
        <f>VLOOKUP('Final Data Set for Clustering'!N4802,'Name of Cluster'!$A$2:$B$7,2,1)</f>
        <v>Others</v>
      </c>
    </row>
    <row r="4803" spans="1:16" x14ac:dyDescent="0.55000000000000004">
      <c r="A4803" t="s">
        <v>5723</v>
      </c>
      <c r="B4803">
        <v>2</v>
      </c>
      <c r="C4803">
        <v>6</v>
      </c>
      <c r="D4803">
        <v>24</v>
      </c>
      <c r="E4803">
        <v>21</v>
      </c>
      <c r="F4803">
        <v>200</v>
      </c>
      <c r="G4803">
        <v>4096</v>
      </c>
      <c r="H4803" t="s">
        <v>6349</v>
      </c>
      <c r="I4803">
        <v>29.9</v>
      </c>
      <c r="J4803">
        <v>16.79</v>
      </c>
      <c r="K4803" t="s">
        <v>519</v>
      </c>
      <c r="L4803" t="s">
        <v>6911</v>
      </c>
      <c r="M4803">
        <v>945.38865354077529</v>
      </c>
      <c r="N4803">
        <v>2</v>
      </c>
      <c r="O4803">
        <v>0.57730702061079942</v>
      </c>
      <c r="P4803" t="str">
        <f>VLOOKUP('Final Data Set for Clustering'!N4803,'Name of Cluster'!$A$2:$B$7,2,1)</f>
        <v>Others</v>
      </c>
    </row>
    <row r="4804" spans="1:16" x14ac:dyDescent="0.55000000000000004">
      <c r="A4804" t="s">
        <v>5724</v>
      </c>
      <c r="B4804">
        <v>1</v>
      </c>
      <c r="C4804">
        <v>4</v>
      </c>
      <c r="D4804">
        <v>31</v>
      </c>
      <c r="E4804">
        <v>19</v>
      </c>
      <c r="F4804">
        <v>1100</v>
      </c>
      <c r="G4804">
        <v>12600</v>
      </c>
      <c r="H4804" t="s">
        <v>449</v>
      </c>
      <c r="I4804">
        <v>79.900000000000006</v>
      </c>
      <c r="J4804">
        <v>16.32</v>
      </c>
      <c r="K4804" t="s">
        <v>4418</v>
      </c>
      <c r="L4804" t="s">
        <v>6911</v>
      </c>
      <c r="M4804">
        <v>370.95692616156782</v>
      </c>
      <c r="N4804">
        <v>2</v>
      </c>
      <c r="O4804">
        <v>0.83267929864123824</v>
      </c>
      <c r="P4804" t="str">
        <f>VLOOKUP('Final Data Set for Clustering'!N4804,'Name of Cluster'!$A$2:$B$7,2,1)</f>
        <v>Others</v>
      </c>
    </row>
    <row r="4805" spans="1:16" x14ac:dyDescent="0.55000000000000004">
      <c r="A4805" t="s">
        <v>5206</v>
      </c>
      <c r="B4805">
        <v>1</v>
      </c>
      <c r="C4805">
        <v>6</v>
      </c>
      <c r="D4805">
        <v>44</v>
      </c>
      <c r="E4805">
        <v>22</v>
      </c>
      <c r="F4805">
        <v>1625</v>
      </c>
      <c r="G4805">
        <v>12789</v>
      </c>
      <c r="H4805" t="s">
        <v>2412</v>
      </c>
      <c r="I4805">
        <v>113</v>
      </c>
      <c r="J4805">
        <v>21.28</v>
      </c>
      <c r="K4805" t="s">
        <v>4419</v>
      </c>
      <c r="L4805" t="s">
        <v>6911</v>
      </c>
      <c r="M4805">
        <v>616.63736226195249</v>
      </c>
      <c r="N4805">
        <v>2</v>
      </c>
      <c r="O4805">
        <v>1.6218672121116369</v>
      </c>
      <c r="P4805" t="str">
        <f>VLOOKUP('Final Data Set for Clustering'!N4805,'Name of Cluster'!$A$2:$B$7,2,1)</f>
        <v>Others</v>
      </c>
    </row>
    <row r="4806" spans="1:16" x14ac:dyDescent="0.55000000000000004">
      <c r="A4806" t="s">
        <v>5725</v>
      </c>
      <c r="B4806">
        <v>3</v>
      </c>
      <c r="C4806">
        <v>6</v>
      </c>
      <c r="D4806">
        <v>32</v>
      </c>
      <c r="E4806">
        <v>18</v>
      </c>
      <c r="F4806">
        <v>400</v>
      </c>
      <c r="G4806">
        <v>3600</v>
      </c>
      <c r="H4806" t="s">
        <v>438</v>
      </c>
      <c r="I4806">
        <v>122.99</v>
      </c>
      <c r="J4806">
        <v>18.739999999999998</v>
      </c>
      <c r="L4806" t="s">
        <v>6911</v>
      </c>
      <c r="M4806">
        <v>393.54974696772945</v>
      </c>
      <c r="N4806">
        <v>2</v>
      </c>
      <c r="O4806">
        <v>0.38884933333286942</v>
      </c>
      <c r="P4806" t="str">
        <f>VLOOKUP('Final Data Set for Clustering'!N4806,'Name of Cluster'!$A$2:$B$7,2,1)</f>
        <v>Others</v>
      </c>
    </row>
    <row r="4807" spans="1:16" x14ac:dyDescent="0.55000000000000004">
      <c r="A4807" t="s">
        <v>6230</v>
      </c>
      <c r="B4807">
        <v>5</v>
      </c>
      <c r="C4807">
        <v>8</v>
      </c>
      <c r="D4807">
        <v>28</v>
      </c>
      <c r="E4807">
        <v>13</v>
      </c>
      <c r="F4807">
        <v>300</v>
      </c>
      <c r="G4807">
        <v>6760</v>
      </c>
      <c r="H4807" t="s">
        <v>3381</v>
      </c>
      <c r="I4807">
        <v>52</v>
      </c>
      <c r="J4807">
        <v>8.7200000000000006</v>
      </c>
      <c r="K4807" t="s">
        <v>1985</v>
      </c>
      <c r="L4807" t="s">
        <v>4909</v>
      </c>
      <c r="M4807">
        <v>18.684777927287719</v>
      </c>
      <c r="N4807">
        <v>2</v>
      </c>
      <c r="O4807">
        <v>0.94969297122420993</v>
      </c>
      <c r="P4807" t="str">
        <f>VLOOKUP('Final Data Set for Clustering'!N4807,'Name of Cluster'!$A$2:$B$7,2,1)</f>
        <v>Others</v>
      </c>
    </row>
    <row r="4808" spans="1:16" x14ac:dyDescent="0.55000000000000004">
      <c r="A4808" t="s">
        <v>6693</v>
      </c>
      <c r="B4808">
        <v>1</v>
      </c>
      <c r="C4808">
        <v>4</v>
      </c>
      <c r="D4808">
        <v>15</v>
      </c>
      <c r="E4808">
        <v>10</v>
      </c>
      <c r="F4808">
        <v>1350</v>
      </c>
      <c r="G4808">
        <v>24750</v>
      </c>
      <c r="H4808" t="s">
        <v>6880</v>
      </c>
      <c r="I4808">
        <v>69.989999999999995</v>
      </c>
      <c r="J4808">
        <v>23.29</v>
      </c>
      <c r="K4808" t="s">
        <v>4418</v>
      </c>
      <c r="L4808" t="s">
        <v>6911</v>
      </c>
      <c r="M4808">
        <v>580.53544849968398</v>
      </c>
      <c r="N4808">
        <v>2</v>
      </c>
      <c r="O4808">
        <v>0.99434272111296662</v>
      </c>
      <c r="P4808" t="str">
        <f>VLOOKUP('Final Data Set for Clustering'!N4808,'Name of Cluster'!$A$2:$B$7,2,1)</f>
        <v>Others</v>
      </c>
    </row>
    <row r="4809" spans="1:16" x14ac:dyDescent="0.55000000000000004">
      <c r="A4809" t="s">
        <v>821</v>
      </c>
      <c r="B4809">
        <v>7</v>
      </c>
      <c r="C4809">
        <v>6</v>
      </c>
      <c r="D4809">
        <v>8</v>
      </c>
      <c r="E4809">
        <v>6</v>
      </c>
      <c r="F4809">
        <v>700</v>
      </c>
      <c r="G4809">
        <v>15750</v>
      </c>
      <c r="H4809" t="s">
        <v>3921</v>
      </c>
      <c r="I4809">
        <v>35</v>
      </c>
      <c r="J4809">
        <v>13.08</v>
      </c>
      <c r="K4809" t="s">
        <v>4418</v>
      </c>
      <c r="L4809" t="s">
        <v>4909</v>
      </c>
      <c r="M4809">
        <v>151.28810975836149</v>
      </c>
      <c r="N4809">
        <v>2</v>
      </c>
      <c r="O4809">
        <v>1.1375121045442391</v>
      </c>
      <c r="P4809" t="str">
        <f>VLOOKUP('Final Data Set for Clustering'!N4809,'Name of Cluster'!$A$2:$B$7,2,1)</f>
        <v>Others</v>
      </c>
    </row>
    <row r="4810" spans="1:16" x14ac:dyDescent="0.55000000000000004">
      <c r="A4810" t="s">
        <v>822</v>
      </c>
      <c r="B4810">
        <v>25</v>
      </c>
      <c r="C4810">
        <v>6</v>
      </c>
      <c r="D4810">
        <v>29</v>
      </c>
      <c r="E4810">
        <v>13</v>
      </c>
      <c r="F4810">
        <v>525</v>
      </c>
      <c r="G4810">
        <v>4368</v>
      </c>
      <c r="H4810" t="s">
        <v>3380</v>
      </c>
      <c r="I4810">
        <v>109.9</v>
      </c>
      <c r="J4810">
        <v>15.52</v>
      </c>
      <c r="K4810" t="s">
        <v>6904</v>
      </c>
      <c r="L4810" t="s">
        <v>6911</v>
      </c>
      <c r="M4810">
        <v>400.18191352528839</v>
      </c>
      <c r="N4810">
        <v>3</v>
      </c>
      <c r="O4810">
        <v>0.43675502679256228</v>
      </c>
      <c r="P4810" t="str">
        <f>VLOOKUP('Final Data Set for Clustering'!N4810,'Name of Cluster'!$A$2:$B$7,2,1)</f>
        <v>Long confirmation time by LP</v>
      </c>
    </row>
    <row r="4811" spans="1:16" x14ac:dyDescent="0.55000000000000004">
      <c r="A4811" t="s">
        <v>5726</v>
      </c>
      <c r="B4811">
        <v>8</v>
      </c>
      <c r="C4811">
        <v>12</v>
      </c>
      <c r="D4811">
        <v>11</v>
      </c>
      <c r="E4811">
        <v>10</v>
      </c>
      <c r="F4811">
        <v>200</v>
      </c>
      <c r="G4811">
        <v>3456</v>
      </c>
      <c r="H4811" t="s">
        <v>2967</v>
      </c>
      <c r="I4811">
        <v>32</v>
      </c>
      <c r="J4811">
        <v>14.52</v>
      </c>
      <c r="K4811" t="s">
        <v>518</v>
      </c>
      <c r="L4811" t="s">
        <v>6911</v>
      </c>
      <c r="M4811">
        <v>856.89533343983203</v>
      </c>
      <c r="N4811">
        <v>2</v>
      </c>
      <c r="O4811">
        <v>4.8560169603577936</v>
      </c>
      <c r="P4811" t="str">
        <f>VLOOKUP('Final Data Set for Clustering'!N4811,'Name of Cluster'!$A$2:$B$7,2,1)</f>
        <v>Others</v>
      </c>
    </row>
    <row r="4812" spans="1:16" x14ac:dyDescent="0.55000000000000004">
      <c r="A4812" t="s">
        <v>4703</v>
      </c>
      <c r="B4812">
        <v>6</v>
      </c>
      <c r="C4812">
        <v>8</v>
      </c>
      <c r="D4812">
        <v>27</v>
      </c>
      <c r="E4812">
        <v>6</v>
      </c>
      <c r="F4812">
        <v>100</v>
      </c>
      <c r="G4812">
        <v>1600</v>
      </c>
      <c r="H4812" t="s">
        <v>1900</v>
      </c>
      <c r="I4812">
        <v>18.989999999999998</v>
      </c>
      <c r="J4812">
        <v>7.78</v>
      </c>
      <c r="K4812" t="s">
        <v>6904</v>
      </c>
      <c r="L4812" t="s">
        <v>4909</v>
      </c>
      <c r="M4812">
        <v>25.218720337536411</v>
      </c>
      <c r="N4812">
        <v>2</v>
      </c>
      <c r="O4812">
        <v>1.0485778908158183</v>
      </c>
      <c r="P4812" t="str">
        <f>VLOOKUP('Final Data Set for Clustering'!N4812,'Name of Cluster'!$A$2:$B$7,2,1)</f>
        <v>Others</v>
      </c>
    </row>
    <row r="4813" spans="1:16" x14ac:dyDescent="0.55000000000000004">
      <c r="A4813" t="s">
        <v>307</v>
      </c>
      <c r="B4813">
        <v>9</v>
      </c>
      <c r="C4813">
        <v>13</v>
      </c>
      <c r="D4813">
        <v>10</v>
      </c>
      <c r="E4813">
        <v>8</v>
      </c>
      <c r="F4813">
        <v>5700</v>
      </c>
      <c r="G4813">
        <v>31752</v>
      </c>
      <c r="H4813" t="s">
        <v>4356</v>
      </c>
      <c r="I4813">
        <v>215</v>
      </c>
      <c r="J4813">
        <v>21</v>
      </c>
      <c r="K4813" t="s">
        <v>6906</v>
      </c>
      <c r="L4813" t="s">
        <v>6911</v>
      </c>
      <c r="M4813">
        <v>360.4208521509712</v>
      </c>
      <c r="N4813">
        <v>4</v>
      </c>
      <c r="O4813">
        <v>5.7440666025590374</v>
      </c>
      <c r="P4813" t="str">
        <f>VLOOKUP('Final Data Set for Clustering'!N4813,'Name of Cluster'!$A$2:$B$7,2,1)</f>
        <v>Long Seller preparation time</v>
      </c>
    </row>
    <row r="4814" spans="1:16" x14ac:dyDescent="0.55000000000000004">
      <c r="A4814" t="s">
        <v>308</v>
      </c>
      <c r="B4814">
        <v>26</v>
      </c>
      <c r="C4814">
        <v>12</v>
      </c>
      <c r="D4814">
        <v>20</v>
      </c>
      <c r="E4814">
        <v>16</v>
      </c>
      <c r="F4814">
        <v>2400</v>
      </c>
      <c r="G4814">
        <v>18720</v>
      </c>
      <c r="H4814" t="s">
        <v>5913</v>
      </c>
      <c r="I4814">
        <v>49.9</v>
      </c>
      <c r="J4814">
        <v>14.52</v>
      </c>
      <c r="K4814" t="s">
        <v>6417</v>
      </c>
      <c r="L4814" t="s">
        <v>4909</v>
      </c>
      <c r="M4814">
        <v>547.47738172083871</v>
      </c>
      <c r="N4814">
        <v>3</v>
      </c>
      <c r="O4814">
        <v>2.8647494464786996</v>
      </c>
      <c r="P4814" t="str">
        <f>VLOOKUP('Final Data Set for Clustering'!N4814,'Name of Cluster'!$A$2:$B$7,2,1)</f>
        <v>Long confirmation time by LP</v>
      </c>
    </row>
    <row r="4815" spans="1:16" x14ac:dyDescent="0.55000000000000004">
      <c r="A4815" t="s">
        <v>7196</v>
      </c>
      <c r="B4815">
        <v>1</v>
      </c>
      <c r="C4815">
        <v>4</v>
      </c>
      <c r="D4815">
        <v>20</v>
      </c>
      <c r="E4815">
        <v>13</v>
      </c>
      <c r="F4815">
        <v>1250</v>
      </c>
      <c r="G4815">
        <v>15750</v>
      </c>
      <c r="H4815" t="s">
        <v>7313</v>
      </c>
      <c r="I4815">
        <v>119.99</v>
      </c>
      <c r="J4815">
        <v>11.02</v>
      </c>
      <c r="K4815" t="s">
        <v>6906</v>
      </c>
      <c r="L4815" t="s">
        <v>4909</v>
      </c>
      <c r="M4815">
        <v>16.693840076866561</v>
      </c>
      <c r="N4815">
        <v>2</v>
      </c>
      <c r="O4815">
        <v>1.0463962900612567</v>
      </c>
      <c r="P4815" t="str">
        <f>VLOOKUP('Final Data Set for Clustering'!N4815,'Name of Cluster'!$A$2:$B$7,2,1)</f>
        <v>Others</v>
      </c>
    </row>
    <row r="4816" spans="1:16" x14ac:dyDescent="0.55000000000000004">
      <c r="A4816" t="s">
        <v>3762</v>
      </c>
      <c r="B4816">
        <v>6</v>
      </c>
      <c r="C4816">
        <v>2</v>
      </c>
      <c r="D4816">
        <v>6</v>
      </c>
      <c r="E4816">
        <v>4</v>
      </c>
      <c r="F4816">
        <v>2800</v>
      </c>
      <c r="G4816">
        <v>20000</v>
      </c>
      <c r="H4816" t="s">
        <v>933</v>
      </c>
      <c r="I4816">
        <v>119</v>
      </c>
      <c r="J4816">
        <v>13.66</v>
      </c>
      <c r="K4816" t="s">
        <v>6417</v>
      </c>
      <c r="L4816" t="s">
        <v>6911</v>
      </c>
      <c r="M4816">
        <v>14.276391349355398</v>
      </c>
      <c r="N4816">
        <v>2</v>
      </c>
      <c r="O4816">
        <v>3.2558191683912083</v>
      </c>
      <c r="P4816" t="str">
        <f>VLOOKUP('Final Data Set for Clustering'!N4816,'Name of Cluster'!$A$2:$B$7,2,1)</f>
        <v>Others</v>
      </c>
    </row>
    <row r="4817" spans="1:16" x14ac:dyDescent="0.55000000000000004">
      <c r="A4817" t="s">
        <v>4704</v>
      </c>
      <c r="B4817">
        <v>33</v>
      </c>
      <c r="C4817">
        <v>6</v>
      </c>
      <c r="D4817">
        <v>31</v>
      </c>
      <c r="E4817">
        <v>15</v>
      </c>
      <c r="F4817">
        <v>500</v>
      </c>
      <c r="G4817">
        <v>18000</v>
      </c>
      <c r="H4817" t="s">
        <v>990</v>
      </c>
      <c r="I4817">
        <v>89.99</v>
      </c>
      <c r="J4817">
        <v>18.87</v>
      </c>
      <c r="K4817" t="s">
        <v>4419</v>
      </c>
      <c r="L4817" t="s">
        <v>6911</v>
      </c>
      <c r="M4817">
        <v>1183.0452990276551</v>
      </c>
      <c r="N4817">
        <v>3</v>
      </c>
      <c r="O4817">
        <v>1.669754269995843</v>
      </c>
      <c r="P4817" t="str">
        <f>VLOOKUP('Final Data Set for Clustering'!N4817,'Name of Cluster'!$A$2:$B$7,2,1)</f>
        <v>Long confirmation time by LP</v>
      </c>
    </row>
    <row r="4818" spans="1:16" x14ac:dyDescent="0.55000000000000004">
      <c r="A4818" t="s">
        <v>2786</v>
      </c>
      <c r="B4818">
        <v>1</v>
      </c>
      <c r="C4818">
        <v>6</v>
      </c>
      <c r="D4818">
        <v>21</v>
      </c>
      <c r="E4818">
        <v>19</v>
      </c>
      <c r="F4818">
        <v>4338</v>
      </c>
      <c r="G4818">
        <v>2856</v>
      </c>
      <c r="H4818" t="s">
        <v>5323</v>
      </c>
      <c r="I4818">
        <v>170</v>
      </c>
      <c r="J4818">
        <v>21.68</v>
      </c>
      <c r="K4818" t="s">
        <v>1982</v>
      </c>
      <c r="L4818" t="s">
        <v>6911</v>
      </c>
      <c r="M4818">
        <v>567.13120759370202</v>
      </c>
      <c r="N4818">
        <v>2</v>
      </c>
      <c r="O4818">
        <v>0.54829878689730338</v>
      </c>
      <c r="P4818" t="str">
        <f>VLOOKUP('Final Data Set for Clustering'!N4818,'Name of Cluster'!$A$2:$B$7,2,1)</f>
        <v>Others</v>
      </c>
    </row>
    <row r="4819" spans="1:16" x14ac:dyDescent="0.55000000000000004">
      <c r="A4819" t="s">
        <v>823</v>
      </c>
      <c r="B4819">
        <v>13</v>
      </c>
      <c r="C4819">
        <v>6</v>
      </c>
      <c r="D4819">
        <v>23</v>
      </c>
      <c r="E4819">
        <v>20</v>
      </c>
      <c r="F4819">
        <v>1500</v>
      </c>
      <c r="G4819">
        <v>24000</v>
      </c>
      <c r="H4819" t="s">
        <v>5851</v>
      </c>
      <c r="I4819">
        <v>119.9</v>
      </c>
      <c r="J4819">
        <v>15.59</v>
      </c>
      <c r="K4819" t="s">
        <v>4418</v>
      </c>
      <c r="L4819" t="s">
        <v>6911</v>
      </c>
      <c r="M4819">
        <v>692.15644868778429</v>
      </c>
      <c r="N4819">
        <v>2</v>
      </c>
      <c r="O4819">
        <v>1.6172545141384429</v>
      </c>
      <c r="P4819" t="str">
        <f>VLOOKUP('Final Data Set for Clustering'!N4819,'Name of Cluster'!$A$2:$B$7,2,1)</f>
        <v>Others</v>
      </c>
    </row>
    <row r="4820" spans="1:16" x14ac:dyDescent="0.55000000000000004">
      <c r="A4820" t="s">
        <v>4705</v>
      </c>
      <c r="B4820">
        <v>3</v>
      </c>
      <c r="C4820">
        <v>11</v>
      </c>
      <c r="D4820">
        <v>31</v>
      </c>
      <c r="E4820">
        <v>17</v>
      </c>
      <c r="F4820">
        <v>900</v>
      </c>
      <c r="G4820">
        <v>11400</v>
      </c>
      <c r="H4820" t="s">
        <v>4836</v>
      </c>
      <c r="I4820">
        <v>349.9</v>
      </c>
      <c r="J4820">
        <v>37.770000000000003</v>
      </c>
      <c r="K4820" t="s">
        <v>6904</v>
      </c>
      <c r="L4820" t="s">
        <v>3467</v>
      </c>
      <c r="M4820">
        <v>1700.6797388651125</v>
      </c>
      <c r="N4820">
        <v>6</v>
      </c>
      <c r="O4820">
        <v>2.7586912691026417</v>
      </c>
      <c r="P4820" t="str">
        <f>VLOOKUP('Final Data Set for Clustering'!N4820,'Name of Cluster'!$A$2:$B$7,2,1)</f>
        <v>Long distance</v>
      </c>
    </row>
    <row r="4821" spans="1:16" x14ac:dyDescent="0.55000000000000004">
      <c r="A4821" t="s">
        <v>4706</v>
      </c>
      <c r="B4821">
        <v>3</v>
      </c>
      <c r="C4821">
        <v>9</v>
      </c>
      <c r="D4821">
        <v>25</v>
      </c>
      <c r="E4821">
        <v>23</v>
      </c>
      <c r="F4821">
        <v>2693</v>
      </c>
      <c r="G4821">
        <v>21112</v>
      </c>
      <c r="H4821" t="s">
        <v>962</v>
      </c>
      <c r="I4821">
        <v>148.9</v>
      </c>
      <c r="J4821">
        <v>22.91</v>
      </c>
      <c r="K4821" t="s">
        <v>4419</v>
      </c>
      <c r="L4821" t="s">
        <v>6911</v>
      </c>
      <c r="M4821">
        <v>685.28683680766687</v>
      </c>
      <c r="N4821">
        <v>2</v>
      </c>
      <c r="O4821">
        <v>1.1533038157578051</v>
      </c>
      <c r="P4821" t="str">
        <f>VLOOKUP('Final Data Set for Clustering'!N4821,'Name of Cluster'!$A$2:$B$7,2,1)</f>
        <v>Others</v>
      </c>
    </row>
    <row r="4822" spans="1:16" x14ac:dyDescent="0.55000000000000004">
      <c r="A4822" t="s">
        <v>4707</v>
      </c>
      <c r="B4822">
        <v>9</v>
      </c>
      <c r="C4822">
        <v>4</v>
      </c>
      <c r="D4822">
        <v>26</v>
      </c>
      <c r="E4822">
        <v>19</v>
      </c>
      <c r="F4822">
        <v>1800</v>
      </c>
      <c r="G4822">
        <v>4500</v>
      </c>
      <c r="H4822" t="s">
        <v>449</v>
      </c>
      <c r="I4822">
        <v>116.9</v>
      </c>
      <c r="J4822">
        <v>16.579999999999998</v>
      </c>
      <c r="K4822" t="s">
        <v>4418</v>
      </c>
      <c r="L4822" t="s">
        <v>6911</v>
      </c>
      <c r="M4822">
        <v>818.25291555240017</v>
      </c>
      <c r="N4822">
        <v>2</v>
      </c>
      <c r="O4822">
        <v>1.1428575094859093</v>
      </c>
      <c r="P4822" t="str">
        <f>VLOOKUP('Final Data Set for Clustering'!N4822,'Name of Cluster'!$A$2:$B$7,2,1)</f>
        <v>Others</v>
      </c>
    </row>
    <row r="4823" spans="1:16" x14ac:dyDescent="0.55000000000000004">
      <c r="A4823" t="s">
        <v>4707</v>
      </c>
      <c r="B4823">
        <v>9</v>
      </c>
      <c r="C4823">
        <v>4</v>
      </c>
      <c r="D4823">
        <v>26</v>
      </c>
      <c r="E4823">
        <v>19</v>
      </c>
      <c r="F4823">
        <v>1700</v>
      </c>
      <c r="G4823">
        <v>4500</v>
      </c>
      <c r="H4823" t="s">
        <v>449</v>
      </c>
      <c r="I4823">
        <v>116.9</v>
      </c>
      <c r="J4823">
        <v>16.579999999999998</v>
      </c>
      <c r="K4823" t="s">
        <v>4418</v>
      </c>
      <c r="L4823" t="s">
        <v>6911</v>
      </c>
      <c r="M4823">
        <v>818.25291555240017</v>
      </c>
      <c r="N4823">
        <v>2</v>
      </c>
      <c r="O4823">
        <v>1.1409897741005968</v>
      </c>
      <c r="P4823" t="str">
        <f>VLOOKUP('Final Data Set for Clustering'!N4823,'Name of Cluster'!$A$2:$B$7,2,1)</f>
        <v>Others</v>
      </c>
    </row>
    <row r="4824" spans="1:16" x14ac:dyDescent="0.55000000000000004">
      <c r="A4824" t="s">
        <v>4707</v>
      </c>
      <c r="B4824">
        <v>9</v>
      </c>
      <c r="C4824">
        <v>4</v>
      </c>
      <c r="D4824">
        <v>26</v>
      </c>
      <c r="E4824">
        <v>19</v>
      </c>
      <c r="F4824">
        <v>1750</v>
      </c>
      <c r="G4824">
        <v>4500</v>
      </c>
      <c r="H4824" t="s">
        <v>449</v>
      </c>
      <c r="I4824">
        <v>116.9</v>
      </c>
      <c r="J4824">
        <v>16.579999999999998</v>
      </c>
      <c r="K4824" t="s">
        <v>4418</v>
      </c>
      <c r="L4824" t="s">
        <v>6911</v>
      </c>
      <c r="M4824">
        <v>818.25291555240017</v>
      </c>
      <c r="N4824">
        <v>2</v>
      </c>
      <c r="O4824">
        <v>1.1418403502714773</v>
      </c>
      <c r="P4824" t="str">
        <f>VLOOKUP('Final Data Set for Clustering'!N4824,'Name of Cluster'!$A$2:$B$7,2,1)</f>
        <v>Others</v>
      </c>
    </row>
    <row r="4825" spans="1:16" x14ac:dyDescent="0.55000000000000004">
      <c r="A4825" t="s">
        <v>1301</v>
      </c>
      <c r="B4825">
        <v>2</v>
      </c>
      <c r="C4825">
        <v>2</v>
      </c>
      <c r="D4825">
        <v>22</v>
      </c>
      <c r="E4825">
        <v>16</v>
      </c>
      <c r="F4825">
        <v>11600</v>
      </c>
      <c r="G4825">
        <v>58045</v>
      </c>
      <c r="H4825" t="s">
        <v>4356</v>
      </c>
      <c r="I4825">
        <v>265</v>
      </c>
      <c r="J4825">
        <v>68.45</v>
      </c>
      <c r="K4825" t="s">
        <v>6906</v>
      </c>
      <c r="L4825" t="s">
        <v>6911</v>
      </c>
      <c r="M4825">
        <v>668.86798333156503</v>
      </c>
      <c r="N4825">
        <v>1</v>
      </c>
      <c r="O4825">
        <v>5.7742030591893272</v>
      </c>
      <c r="P4825" t="str">
        <f>VLOOKUP('Final Data Set for Clustering'!N4825,'Name of Cluster'!$A$2:$B$7,2,1)</f>
        <v>Oversized Products</v>
      </c>
    </row>
    <row r="4826" spans="1:16" x14ac:dyDescent="0.55000000000000004">
      <c r="A4826" t="s">
        <v>2787</v>
      </c>
      <c r="B4826">
        <v>8</v>
      </c>
      <c r="C4826">
        <v>7</v>
      </c>
      <c r="D4826">
        <v>24</v>
      </c>
      <c r="E4826">
        <v>22</v>
      </c>
      <c r="F4826">
        <v>14300</v>
      </c>
      <c r="G4826">
        <v>105000</v>
      </c>
      <c r="H4826" t="s">
        <v>1476</v>
      </c>
      <c r="I4826">
        <v>409.9</v>
      </c>
      <c r="J4826">
        <v>135.34</v>
      </c>
      <c r="L4826" t="s">
        <v>3467</v>
      </c>
      <c r="M4826">
        <v>1152.4981633761274</v>
      </c>
      <c r="N4826">
        <v>1</v>
      </c>
      <c r="O4826">
        <v>0.59581240174186112</v>
      </c>
      <c r="P4826" t="str">
        <f>VLOOKUP('Final Data Set for Clustering'!N4826,'Name of Cluster'!$A$2:$B$7,2,1)</f>
        <v>Oversized Products</v>
      </c>
    </row>
    <row r="4827" spans="1:16" x14ac:dyDescent="0.55000000000000004">
      <c r="A4827" t="s">
        <v>6694</v>
      </c>
      <c r="B4827">
        <v>3</v>
      </c>
      <c r="C4827">
        <v>11</v>
      </c>
      <c r="D4827">
        <v>24</v>
      </c>
      <c r="E4827">
        <v>23</v>
      </c>
      <c r="F4827">
        <v>1150</v>
      </c>
      <c r="G4827">
        <v>3080</v>
      </c>
      <c r="H4827" t="s">
        <v>5852</v>
      </c>
      <c r="I4827">
        <v>89.9</v>
      </c>
      <c r="J4827">
        <v>17.88</v>
      </c>
      <c r="K4827" t="s">
        <v>4418</v>
      </c>
      <c r="L4827" t="s">
        <v>6911</v>
      </c>
      <c r="M4827">
        <v>361.57162608148451</v>
      </c>
      <c r="N4827">
        <v>2</v>
      </c>
      <c r="O4827">
        <v>2.7045335651229649</v>
      </c>
      <c r="P4827" t="str">
        <f>VLOOKUP('Final Data Set for Clustering'!N4827,'Name of Cluster'!$A$2:$B$7,2,1)</f>
        <v>Others</v>
      </c>
    </row>
    <row r="4828" spans="1:16" x14ac:dyDescent="0.55000000000000004">
      <c r="A4828" t="s">
        <v>6695</v>
      </c>
      <c r="B4828">
        <v>14</v>
      </c>
      <c r="C4828">
        <v>6</v>
      </c>
      <c r="D4828">
        <v>36</v>
      </c>
      <c r="E4828">
        <v>19</v>
      </c>
      <c r="F4828">
        <v>5150</v>
      </c>
      <c r="G4828">
        <v>15120</v>
      </c>
      <c r="H4828" t="s">
        <v>7326</v>
      </c>
      <c r="I4828">
        <v>70.900000000000006</v>
      </c>
      <c r="J4828">
        <v>26.82</v>
      </c>
      <c r="K4828" t="s">
        <v>6906</v>
      </c>
      <c r="L4828" t="s">
        <v>4909</v>
      </c>
      <c r="M4828">
        <v>586.16037831068809</v>
      </c>
      <c r="N4828">
        <v>2</v>
      </c>
      <c r="O4828">
        <v>2.7553406118641273</v>
      </c>
      <c r="P4828" t="str">
        <f>VLOOKUP('Final Data Set for Clustering'!N4828,'Name of Cluster'!$A$2:$B$7,2,1)</f>
        <v>Others</v>
      </c>
    </row>
    <row r="4829" spans="1:16" x14ac:dyDescent="0.55000000000000004">
      <c r="A4829" t="s">
        <v>6696</v>
      </c>
      <c r="B4829">
        <v>8</v>
      </c>
      <c r="C4829">
        <v>8</v>
      </c>
      <c r="D4829">
        <v>22</v>
      </c>
      <c r="E4829">
        <v>18</v>
      </c>
      <c r="F4829">
        <v>350</v>
      </c>
      <c r="G4829">
        <v>704</v>
      </c>
      <c r="H4829" t="s">
        <v>3392</v>
      </c>
      <c r="I4829">
        <v>149</v>
      </c>
      <c r="J4829">
        <v>14.79</v>
      </c>
      <c r="L4829" t="s">
        <v>6911</v>
      </c>
      <c r="M4829">
        <v>393.1637961031679</v>
      </c>
      <c r="N4829">
        <v>2</v>
      </c>
      <c r="O4829">
        <v>0.8461204638298736</v>
      </c>
      <c r="P4829" t="str">
        <f>VLOOKUP('Final Data Set for Clustering'!N4829,'Name of Cluster'!$A$2:$B$7,2,1)</f>
        <v>Others</v>
      </c>
    </row>
    <row r="4830" spans="1:16" x14ac:dyDescent="0.55000000000000004">
      <c r="A4830" t="s">
        <v>2291</v>
      </c>
      <c r="B4830">
        <v>3</v>
      </c>
      <c r="C4830">
        <v>5</v>
      </c>
      <c r="D4830">
        <v>41</v>
      </c>
      <c r="E4830">
        <v>33</v>
      </c>
      <c r="F4830">
        <v>300</v>
      </c>
      <c r="G4830">
        <v>4096</v>
      </c>
      <c r="H4830" t="s">
        <v>4368</v>
      </c>
      <c r="I4830">
        <v>64.900000000000006</v>
      </c>
      <c r="J4830">
        <v>18.329999999999998</v>
      </c>
      <c r="K4830" t="s">
        <v>4419</v>
      </c>
      <c r="L4830" t="s">
        <v>4909</v>
      </c>
      <c r="M4830">
        <v>381.72109461669265</v>
      </c>
      <c r="N4830">
        <v>2</v>
      </c>
      <c r="O4830">
        <v>1.2894258741235654</v>
      </c>
      <c r="P4830" t="str">
        <f>VLOOKUP('Final Data Set for Clustering'!N4830,'Name of Cluster'!$A$2:$B$7,2,1)</f>
        <v>Others</v>
      </c>
    </row>
    <row r="4831" spans="1:16" x14ac:dyDescent="0.55000000000000004">
      <c r="A4831" t="s">
        <v>6697</v>
      </c>
      <c r="B4831">
        <v>4</v>
      </c>
      <c r="C4831">
        <v>6</v>
      </c>
      <c r="D4831">
        <v>19</v>
      </c>
      <c r="E4831">
        <v>15</v>
      </c>
      <c r="F4831">
        <v>600</v>
      </c>
      <c r="G4831">
        <v>3770</v>
      </c>
      <c r="H4831" t="s">
        <v>4357</v>
      </c>
      <c r="I4831">
        <v>35.9</v>
      </c>
      <c r="J4831">
        <v>16.11</v>
      </c>
      <c r="K4831" t="s">
        <v>4907</v>
      </c>
      <c r="L4831" t="s">
        <v>6911</v>
      </c>
      <c r="M4831">
        <v>530.33919210719944</v>
      </c>
      <c r="N4831">
        <v>2</v>
      </c>
      <c r="O4831">
        <v>0.14708685554698694</v>
      </c>
      <c r="P4831" t="str">
        <f>VLOOKUP('Final Data Set for Clustering'!N4831,'Name of Cluster'!$A$2:$B$7,2,1)</f>
        <v>Others</v>
      </c>
    </row>
    <row r="4832" spans="1:16" x14ac:dyDescent="0.55000000000000004">
      <c r="A4832" t="s">
        <v>3763</v>
      </c>
      <c r="B4832">
        <v>1</v>
      </c>
      <c r="C4832">
        <v>5</v>
      </c>
      <c r="D4832">
        <v>13</v>
      </c>
      <c r="E4832">
        <v>10</v>
      </c>
      <c r="F4832">
        <v>550</v>
      </c>
      <c r="G4832">
        <v>1989</v>
      </c>
      <c r="H4832" t="s">
        <v>5879</v>
      </c>
      <c r="I4832">
        <v>28.99</v>
      </c>
      <c r="J4832">
        <v>12.86</v>
      </c>
      <c r="K4832" t="s">
        <v>6904</v>
      </c>
      <c r="L4832" t="s">
        <v>4909</v>
      </c>
      <c r="M4832">
        <v>148.27216670742717</v>
      </c>
      <c r="N4832">
        <v>2</v>
      </c>
      <c r="O4832">
        <v>0.94330828942103451</v>
      </c>
      <c r="P4832" t="str">
        <f>VLOOKUP('Final Data Set for Clustering'!N4832,'Name of Cluster'!$A$2:$B$7,2,1)</f>
        <v>Others</v>
      </c>
    </row>
    <row r="4833" spans="1:16" x14ac:dyDescent="0.55000000000000004">
      <c r="A4833" t="s">
        <v>6231</v>
      </c>
      <c r="B4833">
        <v>2</v>
      </c>
      <c r="C4833">
        <v>8</v>
      </c>
      <c r="D4833">
        <v>20</v>
      </c>
      <c r="E4833">
        <v>12</v>
      </c>
      <c r="F4833">
        <v>300</v>
      </c>
      <c r="G4833">
        <v>2550</v>
      </c>
      <c r="H4833" t="s">
        <v>3387</v>
      </c>
      <c r="I4833">
        <v>27.9</v>
      </c>
      <c r="J4833">
        <v>18.23</v>
      </c>
      <c r="K4833" t="s">
        <v>4907</v>
      </c>
      <c r="L4833" t="s">
        <v>6911</v>
      </c>
      <c r="M4833">
        <v>396.86227822605929</v>
      </c>
      <c r="N4833">
        <v>2</v>
      </c>
      <c r="O4833">
        <v>0.65346437853295225</v>
      </c>
      <c r="P4833" t="str">
        <f>VLOOKUP('Final Data Set for Clustering'!N4833,'Name of Cluster'!$A$2:$B$7,2,1)</f>
        <v>Others</v>
      </c>
    </row>
    <row r="4834" spans="1:16" x14ac:dyDescent="0.55000000000000004">
      <c r="A4834" t="s">
        <v>5727</v>
      </c>
      <c r="B4834">
        <v>3</v>
      </c>
      <c r="C4834">
        <v>7</v>
      </c>
      <c r="D4834">
        <v>46</v>
      </c>
      <c r="E4834">
        <v>13</v>
      </c>
      <c r="F4834">
        <v>4000</v>
      </c>
      <c r="G4834">
        <v>40625</v>
      </c>
      <c r="H4834" t="s">
        <v>7337</v>
      </c>
      <c r="I4834">
        <v>72</v>
      </c>
      <c r="J4834">
        <v>26.82</v>
      </c>
      <c r="K4834" t="s">
        <v>4907</v>
      </c>
      <c r="L4834" t="s">
        <v>6911</v>
      </c>
      <c r="M4834">
        <v>346.47316491421253</v>
      </c>
      <c r="N4834">
        <v>2</v>
      </c>
      <c r="O4834">
        <v>2.8083584170726463</v>
      </c>
      <c r="P4834" t="str">
        <f>VLOOKUP('Final Data Set for Clustering'!N4834,'Name of Cluster'!$A$2:$B$7,2,1)</f>
        <v>Others</v>
      </c>
    </row>
    <row r="4835" spans="1:16" x14ac:dyDescent="0.55000000000000004">
      <c r="A4835" t="s">
        <v>6698</v>
      </c>
      <c r="B4835">
        <v>12</v>
      </c>
      <c r="C4835">
        <v>14</v>
      </c>
      <c r="D4835">
        <v>14</v>
      </c>
      <c r="E4835">
        <v>11</v>
      </c>
      <c r="F4835">
        <v>300</v>
      </c>
      <c r="G4835">
        <v>3840</v>
      </c>
      <c r="H4835" t="s">
        <v>5398</v>
      </c>
      <c r="I4835">
        <v>6</v>
      </c>
      <c r="J4835">
        <v>14.52</v>
      </c>
      <c r="K4835" t="s">
        <v>7888</v>
      </c>
      <c r="L4835" t="s">
        <v>6911</v>
      </c>
      <c r="M4835">
        <v>672.07604247464621</v>
      </c>
      <c r="N4835">
        <v>4</v>
      </c>
      <c r="O4835">
        <v>4.9544550686608355</v>
      </c>
      <c r="P4835" t="str">
        <f>VLOOKUP('Final Data Set for Clustering'!N4835,'Name of Cluster'!$A$2:$B$7,2,1)</f>
        <v>Long Seller preparation time</v>
      </c>
    </row>
    <row r="4836" spans="1:16" x14ac:dyDescent="0.55000000000000004">
      <c r="A4836" t="s">
        <v>824</v>
      </c>
      <c r="B4836">
        <v>1</v>
      </c>
      <c r="C4836">
        <v>4</v>
      </c>
      <c r="D4836">
        <v>56</v>
      </c>
      <c r="E4836">
        <v>35</v>
      </c>
      <c r="F4836">
        <v>860</v>
      </c>
      <c r="G4836">
        <v>5236</v>
      </c>
      <c r="H4836" t="s">
        <v>5343</v>
      </c>
      <c r="I4836">
        <v>1299</v>
      </c>
      <c r="J4836">
        <v>24.3</v>
      </c>
      <c r="K4836" t="s">
        <v>1982</v>
      </c>
      <c r="L4836" t="s">
        <v>6911</v>
      </c>
      <c r="M4836">
        <v>426.40805705370309</v>
      </c>
      <c r="N4836">
        <v>2</v>
      </c>
      <c r="O4836">
        <v>4.1864497909070977</v>
      </c>
      <c r="P4836" t="str">
        <f>VLOOKUP('Final Data Set for Clustering'!N4836,'Name of Cluster'!$A$2:$B$7,2,1)</f>
        <v>Others</v>
      </c>
    </row>
    <row r="4837" spans="1:16" x14ac:dyDescent="0.55000000000000004">
      <c r="A4837" t="s">
        <v>2292</v>
      </c>
      <c r="B4837">
        <v>1</v>
      </c>
      <c r="C4837">
        <v>7</v>
      </c>
      <c r="D4837">
        <v>15</v>
      </c>
      <c r="E4837">
        <v>14</v>
      </c>
      <c r="F4837">
        <v>167</v>
      </c>
      <c r="G4837">
        <v>792</v>
      </c>
      <c r="H4837" t="s">
        <v>3384</v>
      </c>
      <c r="I4837">
        <v>18.989999999999998</v>
      </c>
      <c r="J4837">
        <v>10.96</v>
      </c>
      <c r="K4837" t="s">
        <v>516</v>
      </c>
      <c r="L4837" t="s">
        <v>4909</v>
      </c>
      <c r="M4837">
        <v>514.10728064844898</v>
      </c>
      <c r="N4837">
        <v>2</v>
      </c>
      <c r="O4837">
        <v>0.65870501385673763</v>
      </c>
      <c r="P4837" t="str">
        <f>VLOOKUP('Final Data Set for Clustering'!N4837,'Name of Cluster'!$A$2:$B$7,2,1)</f>
        <v>Others</v>
      </c>
    </row>
    <row r="4838" spans="1:16" x14ac:dyDescent="0.55000000000000004">
      <c r="A4838" t="s">
        <v>3764</v>
      </c>
      <c r="B4838">
        <v>0</v>
      </c>
      <c r="C4838">
        <v>4</v>
      </c>
      <c r="D4838">
        <v>39</v>
      </c>
      <c r="E4838">
        <v>17</v>
      </c>
      <c r="F4838">
        <v>500</v>
      </c>
      <c r="G4838">
        <v>8640</v>
      </c>
      <c r="H4838" t="s">
        <v>2432</v>
      </c>
      <c r="I4838">
        <v>59.9</v>
      </c>
      <c r="J4838">
        <v>18.3</v>
      </c>
      <c r="K4838" t="s">
        <v>6905</v>
      </c>
      <c r="L4838" t="s">
        <v>6911</v>
      </c>
      <c r="M4838">
        <v>509.54465321923976</v>
      </c>
      <c r="N4838">
        <v>2</v>
      </c>
      <c r="O4838">
        <v>1.5937605547297131</v>
      </c>
      <c r="P4838" t="str">
        <f>VLOOKUP('Final Data Set for Clustering'!N4838,'Name of Cluster'!$A$2:$B$7,2,1)</f>
        <v>Others</v>
      </c>
    </row>
    <row r="4839" spans="1:16" x14ac:dyDescent="0.55000000000000004">
      <c r="A4839" t="s">
        <v>3765</v>
      </c>
      <c r="B4839">
        <v>35</v>
      </c>
      <c r="C4839">
        <v>6</v>
      </c>
      <c r="D4839">
        <v>39</v>
      </c>
      <c r="E4839">
        <v>23</v>
      </c>
      <c r="F4839">
        <v>1450</v>
      </c>
      <c r="G4839">
        <v>13824</v>
      </c>
      <c r="H4839" t="s">
        <v>4873</v>
      </c>
      <c r="I4839">
        <v>420</v>
      </c>
      <c r="J4839">
        <v>31.34</v>
      </c>
      <c r="K4839" t="s">
        <v>7892</v>
      </c>
      <c r="L4839" t="s">
        <v>6911</v>
      </c>
      <c r="M4839">
        <v>1493.8486292610862</v>
      </c>
      <c r="N4839">
        <v>3</v>
      </c>
      <c r="O4839">
        <v>3.2385637514163781</v>
      </c>
      <c r="P4839" t="str">
        <f>VLOOKUP('Final Data Set for Clustering'!N4839,'Name of Cluster'!$A$2:$B$7,2,1)</f>
        <v>Long confirmation time by LP</v>
      </c>
    </row>
    <row r="4840" spans="1:16" x14ac:dyDescent="0.55000000000000004">
      <c r="A4840" t="s">
        <v>309</v>
      </c>
      <c r="B4840">
        <v>2</v>
      </c>
      <c r="C4840">
        <v>8</v>
      </c>
      <c r="D4840">
        <v>15</v>
      </c>
      <c r="E4840">
        <v>13</v>
      </c>
      <c r="F4840">
        <v>650</v>
      </c>
      <c r="G4840">
        <v>2240</v>
      </c>
      <c r="H4840" t="s">
        <v>6844</v>
      </c>
      <c r="I4840">
        <v>47.9</v>
      </c>
      <c r="J4840">
        <v>16.32</v>
      </c>
      <c r="K4840" t="s">
        <v>7889</v>
      </c>
      <c r="L4840" t="s">
        <v>6911</v>
      </c>
      <c r="M4840">
        <v>399.07458192821861</v>
      </c>
      <c r="N4840">
        <v>2</v>
      </c>
      <c r="O4840">
        <v>0.82202750853399253</v>
      </c>
      <c r="P4840" t="str">
        <f>VLOOKUP('Final Data Set for Clustering'!N4840,'Name of Cluster'!$A$2:$B$7,2,1)</f>
        <v>Others</v>
      </c>
    </row>
    <row r="4841" spans="1:16" x14ac:dyDescent="0.55000000000000004">
      <c r="A4841" t="s">
        <v>6232</v>
      </c>
      <c r="B4841">
        <v>2</v>
      </c>
      <c r="C4841">
        <v>8</v>
      </c>
      <c r="D4841">
        <v>12</v>
      </c>
      <c r="E4841">
        <v>11</v>
      </c>
      <c r="F4841">
        <v>1250</v>
      </c>
      <c r="G4841">
        <v>10350</v>
      </c>
      <c r="H4841" t="s">
        <v>4383</v>
      </c>
      <c r="I4841">
        <v>95.2</v>
      </c>
      <c r="J4841">
        <v>16.64</v>
      </c>
      <c r="K4841" t="s">
        <v>6909</v>
      </c>
      <c r="L4841" t="s">
        <v>6911</v>
      </c>
      <c r="M4841">
        <v>802.3042304591911</v>
      </c>
      <c r="N4841">
        <v>2</v>
      </c>
      <c r="O4841">
        <v>1.0837153414810756</v>
      </c>
      <c r="P4841" t="str">
        <f>VLOOKUP('Final Data Set for Clustering'!N4841,'Name of Cluster'!$A$2:$B$7,2,1)</f>
        <v>Others</v>
      </c>
    </row>
    <row r="4842" spans="1:16" x14ac:dyDescent="0.55000000000000004">
      <c r="A4842" t="s">
        <v>4262</v>
      </c>
      <c r="B4842">
        <v>41</v>
      </c>
      <c r="C4842">
        <v>6</v>
      </c>
      <c r="D4842">
        <v>47</v>
      </c>
      <c r="E4842">
        <v>18</v>
      </c>
      <c r="F4842">
        <v>1200</v>
      </c>
      <c r="G4842">
        <v>18000</v>
      </c>
      <c r="H4842" t="s">
        <v>442</v>
      </c>
      <c r="I4842">
        <v>79.900000000000006</v>
      </c>
      <c r="J4842">
        <v>17.809999999999999</v>
      </c>
      <c r="K4842" t="s">
        <v>4418</v>
      </c>
      <c r="L4842" t="s">
        <v>4909</v>
      </c>
      <c r="M4842">
        <v>874.77588500457455</v>
      </c>
      <c r="N4842">
        <v>3</v>
      </c>
      <c r="O4842">
        <v>5.0052557944418528</v>
      </c>
      <c r="P4842" t="str">
        <f>VLOOKUP('Final Data Set for Clustering'!N4842,'Name of Cluster'!$A$2:$B$7,2,1)</f>
        <v>Long confirmation time by LP</v>
      </c>
    </row>
    <row r="4843" spans="1:16" x14ac:dyDescent="0.55000000000000004">
      <c r="A4843" t="s">
        <v>2788</v>
      </c>
      <c r="B4843">
        <v>3</v>
      </c>
      <c r="C4843">
        <v>5</v>
      </c>
      <c r="D4843">
        <v>32</v>
      </c>
      <c r="E4843">
        <v>15</v>
      </c>
      <c r="F4843">
        <v>792</v>
      </c>
      <c r="G4843">
        <v>4256</v>
      </c>
      <c r="H4843" t="s">
        <v>7804</v>
      </c>
      <c r="I4843">
        <v>229.9</v>
      </c>
      <c r="J4843">
        <v>18.86</v>
      </c>
      <c r="K4843" t="s">
        <v>6904</v>
      </c>
      <c r="L4843" t="s">
        <v>4909</v>
      </c>
      <c r="M4843">
        <v>720.14585439064126</v>
      </c>
      <c r="N4843">
        <v>2</v>
      </c>
      <c r="O4843">
        <v>0.55770725967808099</v>
      </c>
      <c r="P4843" t="str">
        <f>VLOOKUP('Final Data Set for Clustering'!N4843,'Name of Cluster'!$A$2:$B$7,2,1)</f>
        <v>Others</v>
      </c>
    </row>
    <row r="4844" spans="1:16" x14ac:dyDescent="0.55000000000000004">
      <c r="A4844" t="s">
        <v>5728</v>
      </c>
      <c r="B4844">
        <v>1</v>
      </c>
      <c r="C4844">
        <v>7</v>
      </c>
      <c r="D4844">
        <v>25</v>
      </c>
      <c r="E4844">
        <v>21</v>
      </c>
      <c r="F4844">
        <v>2600</v>
      </c>
      <c r="G4844">
        <v>15000</v>
      </c>
      <c r="H4844" t="s">
        <v>1404</v>
      </c>
      <c r="I4844">
        <v>69.900000000000006</v>
      </c>
      <c r="J4844">
        <v>28.96</v>
      </c>
      <c r="K4844" t="s">
        <v>6417</v>
      </c>
      <c r="L4844" t="s">
        <v>3467</v>
      </c>
      <c r="M4844">
        <v>1245.1682504716889</v>
      </c>
      <c r="N4844">
        <v>2</v>
      </c>
      <c r="O4844">
        <v>1.382615217338385</v>
      </c>
      <c r="P4844" t="str">
        <f>VLOOKUP('Final Data Set for Clustering'!N4844,'Name of Cluster'!$A$2:$B$7,2,1)</f>
        <v>Others</v>
      </c>
    </row>
    <row r="4845" spans="1:16" x14ac:dyDescent="0.55000000000000004">
      <c r="A4845" t="s">
        <v>310</v>
      </c>
      <c r="B4845">
        <v>2</v>
      </c>
      <c r="C4845">
        <v>7</v>
      </c>
      <c r="D4845">
        <v>4</v>
      </c>
      <c r="E4845">
        <v>3</v>
      </c>
      <c r="F4845">
        <v>3150</v>
      </c>
      <c r="G4845">
        <v>49600</v>
      </c>
      <c r="H4845" t="s">
        <v>7851</v>
      </c>
      <c r="I4845">
        <v>169.99</v>
      </c>
      <c r="J4845">
        <v>14.79</v>
      </c>
      <c r="K4845" t="s">
        <v>518</v>
      </c>
      <c r="L4845" t="s">
        <v>4909</v>
      </c>
      <c r="M4845">
        <v>22.086601484603612</v>
      </c>
      <c r="N4845">
        <v>2</v>
      </c>
      <c r="O4845">
        <v>3.1386080973957222</v>
      </c>
      <c r="P4845" t="str">
        <f>VLOOKUP('Final Data Set for Clustering'!N4845,'Name of Cluster'!$A$2:$B$7,2,1)</f>
        <v>Others</v>
      </c>
    </row>
    <row r="4846" spans="1:16" x14ac:dyDescent="0.55000000000000004">
      <c r="A4846" t="s">
        <v>3268</v>
      </c>
      <c r="B4846">
        <v>7</v>
      </c>
      <c r="C4846">
        <v>13</v>
      </c>
      <c r="D4846">
        <v>31</v>
      </c>
      <c r="E4846">
        <v>14</v>
      </c>
      <c r="F4846">
        <v>525</v>
      </c>
      <c r="G4846">
        <v>3264</v>
      </c>
      <c r="H4846" t="s">
        <v>3935</v>
      </c>
      <c r="I4846">
        <v>199</v>
      </c>
      <c r="J4846">
        <v>17.149999999999999</v>
      </c>
      <c r="K4846" t="s">
        <v>520</v>
      </c>
      <c r="L4846" t="s">
        <v>6911</v>
      </c>
      <c r="M4846">
        <v>476.65045676841817</v>
      </c>
      <c r="N4846">
        <v>2</v>
      </c>
      <c r="O4846">
        <v>5.5254103664454357</v>
      </c>
      <c r="P4846" t="str">
        <f>VLOOKUP('Final Data Set for Clustering'!N4846,'Name of Cluster'!$A$2:$B$7,2,1)</f>
        <v>Others</v>
      </c>
    </row>
    <row r="4847" spans="1:16" x14ac:dyDescent="0.55000000000000004">
      <c r="A4847" t="s">
        <v>7197</v>
      </c>
      <c r="B4847">
        <v>1</v>
      </c>
      <c r="C4847">
        <v>6</v>
      </c>
      <c r="D4847">
        <v>35</v>
      </c>
      <c r="E4847">
        <v>22</v>
      </c>
      <c r="F4847">
        <v>900</v>
      </c>
      <c r="G4847">
        <v>2028</v>
      </c>
      <c r="H4847" t="s">
        <v>1454</v>
      </c>
      <c r="I4847">
        <v>159.99</v>
      </c>
      <c r="J4847">
        <v>22.37</v>
      </c>
      <c r="K4847" t="s">
        <v>4419</v>
      </c>
      <c r="L4847" t="s">
        <v>6911</v>
      </c>
      <c r="M4847">
        <v>1072.7431528323652</v>
      </c>
      <c r="N4847">
        <v>2</v>
      </c>
      <c r="O4847">
        <v>1.3555674884159929</v>
      </c>
      <c r="P4847" t="str">
        <f>VLOOKUP('Final Data Set for Clustering'!N4847,'Name of Cluster'!$A$2:$B$7,2,1)</f>
        <v>Others</v>
      </c>
    </row>
    <row r="4848" spans="1:16" x14ac:dyDescent="0.55000000000000004">
      <c r="A4848" t="s">
        <v>6699</v>
      </c>
      <c r="B4848">
        <v>0</v>
      </c>
      <c r="C4848">
        <v>6</v>
      </c>
      <c r="D4848">
        <v>23</v>
      </c>
      <c r="E4848">
        <v>21</v>
      </c>
      <c r="F4848">
        <v>1200</v>
      </c>
      <c r="G4848">
        <v>3528</v>
      </c>
      <c r="H4848" t="s">
        <v>450</v>
      </c>
      <c r="I4848">
        <v>32.99</v>
      </c>
      <c r="J4848">
        <v>17.600000000000001</v>
      </c>
      <c r="K4848" t="s">
        <v>6904</v>
      </c>
      <c r="L4848" t="s">
        <v>6911</v>
      </c>
      <c r="M4848">
        <v>522.04133587744695</v>
      </c>
      <c r="N4848">
        <v>2</v>
      </c>
      <c r="O4848">
        <v>0.36827302707800047</v>
      </c>
      <c r="P4848" t="str">
        <f>VLOOKUP('Final Data Set for Clustering'!N4848,'Name of Cluster'!$A$2:$B$7,2,1)</f>
        <v>Others</v>
      </c>
    </row>
    <row r="4849" spans="1:16" x14ac:dyDescent="0.55000000000000004">
      <c r="A4849" t="s">
        <v>5729</v>
      </c>
      <c r="B4849">
        <v>1</v>
      </c>
      <c r="C4849">
        <v>4</v>
      </c>
      <c r="D4849">
        <v>36</v>
      </c>
      <c r="E4849">
        <v>25</v>
      </c>
      <c r="F4849">
        <v>250</v>
      </c>
      <c r="G4849">
        <v>1216</v>
      </c>
      <c r="H4849" t="s">
        <v>4828</v>
      </c>
      <c r="I4849">
        <v>59</v>
      </c>
      <c r="J4849">
        <v>17.690000000000001</v>
      </c>
      <c r="K4849" t="s">
        <v>4417</v>
      </c>
      <c r="L4849" t="s">
        <v>3467</v>
      </c>
      <c r="M4849">
        <v>2506.9509863735393</v>
      </c>
      <c r="N4849">
        <v>6</v>
      </c>
      <c r="O4849">
        <v>1.4973346905197651</v>
      </c>
      <c r="P4849" t="str">
        <f>VLOOKUP('Final Data Set for Clustering'!N4849,'Name of Cluster'!$A$2:$B$7,2,1)</f>
        <v>Long distance</v>
      </c>
    </row>
    <row r="4850" spans="1:16" x14ac:dyDescent="0.55000000000000004">
      <c r="A4850" t="s">
        <v>3766</v>
      </c>
      <c r="B4850">
        <v>3</v>
      </c>
      <c r="C4850">
        <v>5</v>
      </c>
      <c r="D4850">
        <v>20</v>
      </c>
      <c r="E4850">
        <v>15</v>
      </c>
      <c r="F4850">
        <v>8300</v>
      </c>
      <c r="G4850">
        <v>49500</v>
      </c>
      <c r="H4850" t="s">
        <v>964</v>
      </c>
      <c r="I4850">
        <v>84.9</v>
      </c>
      <c r="J4850">
        <v>24.72</v>
      </c>
      <c r="K4850" t="s">
        <v>7888</v>
      </c>
      <c r="L4850" t="s">
        <v>4910</v>
      </c>
      <c r="M4850">
        <v>2501.407813814918</v>
      </c>
      <c r="N4850">
        <v>6</v>
      </c>
      <c r="O4850">
        <v>4.8017292825514062</v>
      </c>
      <c r="P4850" t="str">
        <f>VLOOKUP('Final Data Set for Clustering'!N4850,'Name of Cluster'!$A$2:$B$7,2,1)</f>
        <v>Long distance</v>
      </c>
    </row>
    <row r="4851" spans="1:16" x14ac:dyDescent="0.55000000000000004">
      <c r="A4851" t="s">
        <v>7687</v>
      </c>
      <c r="B4851">
        <v>2</v>
      </c>
      <c r="C4851">
        <v>6</v>
      </c>
      <c r="D4851">
        <v>23</v>
      </c>
      <c r="E4851">
        <v>20</v>
      </c>
      <c r="F4851">
        <v>1150</v>
      </c>
      <c r="G4851">
        <v>2112</v>
      </c>
      <c r="H4851" t="s">
        <v>1945</v>
      </c>
      <c r="I4851">
        <v>34.4</v>
      </c>
      <c r="J4851">
        <v>23.28</v>
      </c>
      <c r="K4851" t="s">
        <v>4907</v>
      </c>
      <c r="L4851" t="s">
        <v>3467</v>
      </c>
      <c r="M4851">
        <v>1259.3748152528456</v>
      </c>
      <c r="N4851">
        <v>2</v>
      </c>
      <c r="O4851">
        <v>1.260078766011816</v>
      </c>
      <c r="P4851" t="str">
        <f>VLOOKUP('Final Data Set for Clustering'!N4851,'Name of Cluster'!$A$2:$B$7,2,1)</f>
        <v>Others</v>
      </c>
    </row>
    <row r="4852" spans="1:16" x14ac:dyDescent="0.55000000000000004">
      <c r="A4852" t="s">
        <v>1786</v>
      </c>
      <c r="B4852">
        <v>1</v>
      </c>
      <c r="C4852">
        <v>6</v>
      </c>
      <c r="D4852">
        <v>8</v>
      </c>
      <c r="E4852">
        <v>2</v>
      </c>
      <c r="F4852">
        <v>300</v>
      </c>
      <c r="G4852">
        <v>640</v>
      </c>
      <c r="H4852" t="s">
        <v>3376</v>
      </c>
      <c r="I4852">
        <v>49</v>
      </c>
      <c r="J4852">
        <v>7.78</v>
      </c>
      <c r="K4852" t="s">
        <v>1982</v>
      </c>
      <c r="L4852" t="s">
        <v>4909</v>
      </c>
      <c r="M4852">
        <v>48.643853513895372</v>
      </c>
      <c r="N4852">
        <v>2</v>
      </c>
      <c r="O4852">
        <v>1.4281381697307622</v>
      </c>
      <c r="P4852" t="str">
        <f>VLOOKUP('Final Data Set for Clustering'!N4852,'Name of Cluster'!$A$2:$B$7,2,1)</f>
        <v>Others</v>
      </c>
    </row>
    <row r="4853" spans="1:16" x14ac:dyDescent="0.55000000000000004">
      <c r="A4853" t="s">
        <v>825</v>
      </c>
      <c r="B4853">
        <v>4</v>
      </c>
      <c r="C4853">
        <v>6</v>
      </c>
      <c r="D4853">
        <v>20</v>
      </c>
      <c r="E4853">
        <v>18</v>
      </c>
      <c r="F4853">
        <v>50</v>
      </c>
      <c r="G4853">
        <v>884</v>
      </c>
      <c r="H4853" t="s">
        <v>4893</v>
      </c>
      <c r="I4853">
        <v>15.99</v>
      </c>
      <c r="J4853">
        <v>11.85</v>
      </c>
      <c r="K4853" t="s">
        <v>518</v>
      </c>
      <c r="L4853" t="s">
        <v>6911</v>
      </c>
      <c r="M4853">
        <v>165.53770079300358</v>
      </c>
      <c r="N4853">
        <v>2</v>
      </c>
      <c r="O4853">
        <v>0.39077926143812314</v>
      </c>
      <c r="P4853" t="str">
        <f>VLOOKUP('Final Data Set for Clustering'!N4853,'Name of Cluster'!$A$2:$B$7,2,1)</f>
        <v>Others</v>
      </c>
    </row>
    <row r="4854" spans="1:16" x14ac:dyDescent="0.55000000000000004">
      <c r="A4854" t="s">
        <v>1302</v>
      </c>
      <c r="B4854">
        <v>8</v>
      </c>
      <c r="C4854">
        <v>8</v>
      </c>
      <c r="D4854">
        <v>43</v>
      </c>
      <c r="E4854">
        <v>15</v>
      </c>
      <c r="F4854">
        <v>173</v>
      </c>
      <c r="G4854">
        <v>2808</v>
      </c>
      <c r="H4854" t="s">
        <v>4392</v>
      </c>
      <c r="I4854">
        <v>82.8</v>
      </c>
      <c r="J4854">
        <v>17.02</v>
      </c>
      <c r="K4854" t="s">
        <v>4417</v>
      </c>
      <c r="L4854" t="s">
        <v>6911</v>
      </c>
      <c r="M4854">
        <v>954.10156023383865</v>
      </c>
      <c r="N4854">
        <v>2</v>
      </c>
      <c r="O4854">
        <v>2.4885299980160336</v>
      </c>
      <c r="P4854" t="str">
        <f>VLOOKUP('Final Data Set for Clustering'!N4854,'Name of Cluster'!$A$2:$B$7,2,1)</f>
        <v>Others</v>
      </c>
    </row>
    <row r="4855" spans="1:16" x14ac:dyDescent="0.55000000000000004">
      <c r="A4855" t="s">
        <v>7198</v>
      </c>
      <c r="B4855">
        <v>2</v>
      </c>
      <c r="C4855">
        <v>5</v>
      </c>
      <c r="D4855">
        <v>26</v>
      </c>
      <c r="E4855">
        <v>25</v>
      </c>
      <c r="F4855">
        <v>280</v>
      </c>
      <c r="G4855">
        <v>3332</v>
      </c>
      <c r="H4855" t="s">
        <v>7804</v>
      </c>
      <c r="I4855">
        <v>119.9</v>
      </c>
      <c r="J4855">
        <v>16.600000000000001</v>
      </c>
      <c r="K4855" t="s">
        <v>5412</v>
      </c>
      <c r="L4855" t="s">
        <v>4909</v>
      </c>
      <c r="M4855">
        <v>511.62523652850615</v>
      </c>
      <c r="N4855">
        <v>2</v>
      </c>
      <c r="O4855">
        <v>0.33169350880020076</v>
      </c>
      <c r="P4855" t="str">
        <f>VLOOKUP('Final Data Set for Clustering'!N4855,'Name of Cluster'!$A$2:$B$7,2,1)</f>
        <v>Others</v>
      </c>
    </row>
    <row r="4856" spans="1:16" x14ac:dyDescent="0.55000000000000004">
      <c r="A4856" t="s">
        <v>3269</v>
      </c>
      <c r="B4856">
        <v>9</v>
      </c>
      <c r="C4856">
        <v>9</v>
      </c>
      <c r="D4856">
        <v>15</v>
      </c>
      <c r="E4856">
        <v>14</v>
      </c>
      <c r="F4856">
        <v>7000</v>
      </c>
      <c r="G4856">
        <v>36000</v>
      </c>
      <c r="H4856" t="s">
        <v>6837</v>
      </c>
      <c r="I4856">
        <v>79</v>
      </c>
      <c r="J4856">
        <v>13.57</v>
      </c>
      <c r="K4856" t="s">
        <v>3967</v>
      </c>
      <c r="L4856" t="s">
        <v>4909</v>
      </c>
      <c r="M4856">
        <v>100.55222473312584</v>
      </c>
      <c r="N4856">
        <v>2</v>
      </c>
      <c r="O4856">
        <v>3.3701339396525793</v>
      </c>
      <c r="P4856" t="str">
        <f>VLOOKUP('Final Data Set for Clustering'!N4856,'Name of Cluster'!$A$2:$B$7,2,1)</f>
        <v>Others</v>
      </c>
    </row>
    <row r="4857" spans="1:16" x14ac:dyDescent="0.55000000000000004">
      <c r="A4857" t="s">
        <v>4263</v>
      </c>
      <c r="B4857">
        <v>5</v>
      </c>
      <c r="C4857">
        <v>4</v>
      </c>
      <c r="D4857">
        <v>2</v>
      </c>
      <c r="E4857">
        <v>1</v>
      </c>
      <c r="F4857">
        <v>3175</v>
      </c>
      <c r="G4857">
        <v>14950</v>
      </c>
      <c r="H4857" t="s">
        <v>1971</v>
      </c>
      <c r="I4857">
        <v>149.5</v>
      </c>
      <c r="J4857">
        <v>14.35</v>
      </c>
      <c r="K4857" t="s">
        <v>6904</v>
      </c>
      <c r="L4857" t="s">
        <v>4909</v>
      </c>
      <c r="M4857">
        <v>18.416762915264929</v>
      </c>
      <c r="N4857">
        <v>2</v>
      </c>
      <c r="O4857">
        <v>2.4166598407042605</v>
      </c>
      <c r="P4857" t="str">
        <f>VLOOKUP('Final Data Set for Clustering'!N4857,'Name of Cluster'!$A$2:$B$7,2,1)</f>
        <v>Others</v>
      </c>
    </row>
    <row r="4858" spans="1:16" x14ac:dyDescent="0.55000000000000004">
      <c r="A4858" t="s">
        <v>3270</v>
      </c>
      <c r="B4858">
        <v>5</v>
      </c>
      <c r="C4858">
        <v>6</v>
      </c>
      <c r="D4858">
        <v>24</v>
      </c>
      <c r="E4858">
        <v>15</v>
      </c>
      <c r="F4858">
        <v>300</v>
      </c>
      <c r="G4858">
        <v>816</v>
      </c>
      <c r="H4858" t="s">
        <v>6341</v>
      </c>
      <c r="I4858">
        <v>44.99</v>
      </c>
      <c r="J4858">
        <v>17.059999999999999</v>
      </c>
      <c r="K4858" t="s">
        <v>516</v>
      </c>
      <c r="L4858" t="s">
        <v>3467</v>
      </c>
      <c r="M4858">
        <v>1580.3448256094521</v>
      </c>
      <c r="N4858">
        <v>6</v>
      </c>
      <c r="O4858">
        <v>1.2527417192720041</v>
      </c>
      <c r="P4858" t="str">
        <f>VLOOKUP('Final Data Set for Clustering'!N4858,'Name of Cluster'!$A$2:$B$7,2,1)</f>
        <v>Long distance</v>
      </c>
    </row>
    <row r="4859" spans="1:16" x14ac:dyDescent="0.55000000000000004">
      <c r="A4859" t="s">
        <v>2293</v>
      </c>
      <c r="B4859">
        <v>5</v>
      </c>
      <c r="C4859">
        <v>4</v>
      </c>
      <c r="D4859">
        <v>22</v>
      </c>
      <c r="E4859">
        <v>21</v>
      </c>
      <c r="F4859">
        <v>2630</v>
      </c>
      <c r="G4859">
        <v>12558</v>
      </c>
      <c r="H4859" t="s">
        <v>5347</v>
      </c>
      <c r="I4859">
        <v>79.989999999999995</v>
      </c>
      <c r="J4859">
        <v>23.43</v>
      </c>
      <c r="K4859" t="s">
        <v>4418</v>
      </c>
      <c r="L4859" t="s">
        <v>6911</v>
      </c>
      <c r="M4859">
        <v>1135.3491863378906</v>
      </c>
      <c r="N4859">
        <v>2</v>
      </c>
      <c r="O4859">
        <v>1.2704206354813847</v>
      </c>
      <c r="P4859" t="str">
        <f>VLOOKUP('Final Data Set for Clustering'!N4859,'Name of Cluster'!$A$2:$B$7,2,1)</f>
        <v>Others</v>
      </c>
    </row>
    <row r="4860" spans="1:16" x14ac:dyDescent="0.55000000000000004">
      <c r="A4860" t="s">
        <v>6700</v>
      </c>
      <c r="B4860">
        <v>5</v>
      </c>
      <c r="C4860">
        <v>6</v>
      </c>
      <c r="D4860">
        <v>26</v>
      </c>
      <c r="E4860">
        <v>19</v>
      </c>
      <c r="F4860">
        <v>5400</v>
      </c>
      <c r="G4860">
        <v>60000</v>
      </c>
      <c r="H4860" t="s">
        <v>3884</v>
      </c>
      <c r="I4860">
        <v>139</v>
      </c>
      <c r="J4860">
        <v>18.22</v>
      </c>
      <c r="K4860" t="s">
        <v>6905</v>
      </c>
      <c r="L4860" t="s">
        <v>4909</v>
      </c>
      <c r="M4860">
        <v>493.5839631599199</v>
      </c>
      <c r="N4860">
        <v>2</v>
      </c>
      <c r="O4860">
        <v>2.6336017985494902</v>
      </c>
      <c r="P4860" t="str">
        <f>VLOOKUP('Final Data Set for Clustering'!N4860,'Name of Cluster'!$A$2:$B$7,2,1)</f>
        <v>Others</v>
      </c>
    </row>
    <row r="4861" spans="1:16" x14ac:dyDescent="0.55000000000000004">
      <c r="A4861" t="s">
        <v>7199</v>
      </c>
      <c r="B4861">
        <v>6</v>
      </c>
      <c r="C4861">
        <v>11</v>
      </c>
      <c r="D4861">
        <v>34</v>
      </c>
      <c r="E4861">
        <v>24</v>
      </c>
      <c r="F4861">
        <v>900</v>
      </c>
      <c r="G4861">
        <v>11400</v>
      </c>
      <c r="H4861" t="s">
        <v>4836</v>
      </c>
      <c r="I4861">
        <v>299</v>
      </c>
      <c r="J4861">
        <v>31.62</v>
      </c>
      <c r="K4861" t="s">
        <v>6904</v>
      </c>
      <c r="L4861" t="s">
        <v>3467</v>
      </c>
      <c r="M4861">
        <v>2184.0596216213689</v>
      </c>
      <c r="N4861">
        <v>6</v>
      </c>
      <c r="O4861">
        <v>2.6688104178946905</v>
      </c>
      <c r="P4861" t="str">
        <f>VLOOKUP('Final Data Set for Clustering'!N4861,'Name of Cluster'!$A$2:$B$7,2,1)</f>
        <v>Long distance</v>
      </c>
    </row>
    <row r="4862" spans="1:16" x14ac:dyDescent="0.55000000000000004">
      <c r="A4862" t="s">
        <v>5207</v>
      </c>
      <c r="B4862">
        <v>5</v>
      </c>
      <c r="C4862">
        <v>4</v>
      </c>
      <c r="D4862">
        <v>22</v>
      </c>
      <c r="E4862">
        <v>16</v>
      </c>
      <c r="F4862">
        <v>250</v>
      </c>
      <c r="G4862">
        <v>15625</v>
      </c>
      <c r="H4862" t="s">
        <v>4841</v>
      </c>
      <c r="I4862">
        <v>13.99</v>
      </c>
      <c r="J4862">
        <v>9.34</v>
      </c>
      <c r="K4862" t="s">
        <v>7888</v>
      </c>
      <c r="L4862" t="s">
        <v>4909</v>
      </c>
      <c r="M4862">
        <v>122.15817994307008</v>
      </c>
      <c r="N4862">
        <v>2</v>
      </c>
      <c r="O4862">
        <v>0.74987652894674983</v>
      </c>
      <c r="P4862" t="str">
        <f>VLOOKUP('Final Data Set for Clustering'!N4862,'Name of Cluster'!$A$2:$B$7,2,1)</f>
        <v>Others</v>
      </c>
    </row>
    <row r="4863" spans="1:16" x14ac:dyDescent="0.55000000000000004">
      <c r="A4863" t="s">
        <v>5730</v>
      </c>
      <c r="B4863">
        <v>1</v>
      </c>
      <c r="C4863">
        <v>4</v>
      </c>
      <c r="D4863">
        <v>31</v>
      </c>
      <c r="E4863">
        <v>27</v>
      </c>
      <c r="F4863">
        <v>175</v>
      </c>
      <c r="G4863">
        <v>1080</v>
      </c>
      <c r="H4863" t="s">
        <v>6341</v>
      </c>
      <c r="I4863">
        <v>23.99</v>
      </c>
      <c r="J4863">
        <v>21.15</v>
      </c>
      <c r="K4863" t="s">
        <v>516</v>
      </c>
      <c r="L4863" t="s">
        <v>4910</v>
      </c>
      <c r="M4863">
        <v>2217.5990047843702</v>
      </c>
      <c r="N4863">
        <v>6</v>
      </c>
      <c r="O4863">
        <v>1.2730736794109043</v>
      </c>
      <c r="P4863" t="str">
        <f>VLOOKUP('Final Data Set for Clustering'!N4863,'Name of Cluster'!$A$2:$B$7,2,1)</f>
        <v>Long distance</v>
      </c>
    </row>
    <row r="4864" spans="1:16" x14ac:dyDescent="0.55000000000000004">
      <c r="A4864" t="s">
        <v>6233</v>
      </c>
      <c r="B4864">
        <v>0</v>
      </c>
      <c r="C4864">
        <v>4</v>
      </c>
      <c r="D4864">
        <v>10</v>
      </c>
      <c r="E4864">
        <v>7</v>
      </c>
      <c r="F4864">
        <v>429</v>
      </c>
      <c r="G4864">
        <v>3360</v>
      </c>
      <c r="H4864" t="s">
        <v>1414</v>
      </c>
      <c r="I4864">
        <v>155</v>
      </c>
      <c r="J4864">
        <v>9.2799999999999994</v>
      </c>
      <c r="K4864" t="s">
        <v>5412</v>
      </c>
      <c r="L4864" t="s">
        <v>4909</v>
      </c>
      <c r="M4864">
        <v>104.69069369169601</v>
      </c>
      <c r="N4864">
        <v>2</v>
      </c>
      <c r="O4864">
        <v>1.6652348975258555</v>
      </c>
      <c r="P4864" t="str">
        <f>VLOOKUP('Final Data Set for Clustering'!N4864,'Name of Cluster'!$A$2:$B$7,2,1)</f>
        <v>Others</v>
      </c>
    </row>
    <row r="4865" spans="1:16" x14ac:dyDescent="0.55000000000000004">
      <c r="A4865" t="s">
        <v>1303</v>
      </c>
      <c r="B4865">
        <v>6</v>
      </c>
      <c r="C4865">
        <v>6</v>
      </c>
      <c r="D4865">
        <v>27</v>
      </c>
      <c r="E4865">
        <v>14</v>
      </c>
      <c r="F4865">
        <v>1860</v>
      </c>
      <c r="G4865">
        <v>38700</v>
      </c>
      <c r="H4865" t="s">
        <v>5855</v>
      </c>
      <c r="I4865">
        <v>50.7</v>
      </c>
      <c r="J4865">
        <v>13.37</v>
      </c>
      <c r="K4865" t="s">
        <v>6905</v>
      </c>
      <c r="L4865" t="s">
        <v>4909</v>
      </c>
      <c r="M4865">
        <v>245.43597617392214</v>
      </c>
      <c r="N4865">
        <v>2</v>
      </c>
      <c r="O4865">
        <v>0.8625144189898275</v>
      </c>
      <c r="P4865" t="str">
        <f>VLOOKUP('Final Data Set for Clustering'!N4865,'Name of Cluster'!$A$2:$B$7,2,1)</f>
        <v>Others</v>
      </c>
    </row>
    <row r="4866" spans="1:16" x14ac:dyDescent="0.55000000000000004">
      <c r="A4866" t="s">
        <v>5731</v>
      </c>
      <c r="B4866">
        <v>1</v>
      </c>
      <c r="C4866">
        <v>6</v>
      </c>
      <c r="D4866">
        <v>55</v>
      </c>
      <c r="E4866">
        <v>7</v>
      </c>
      <c r="F4866">
        <v>150</v>
      </c>
      <c r="G4866">
        <v>1232</v>
      </c>
      <c r="H4866" t="s">
        <v>3890</v>
      </c>
      <c r="I4866">
        <v>36.9</v>
      </c>
      <c r="J4866">
        <v>7.78</v>
      </c>
      <c r="K4866" t="s">
        <v>7889</v>
      </c>
      <c r="L4866" t="s">
        <v>4909</v>
      </c>
      <c r="M4866">
        <v>29.683548653298139</v>
      </c>
      <c r="N4866">
        <v>2</v>
      </c>
      <c r="O4866">
        <v>4.0115677167174661</v>
      </c>
      <c r="P4866" t="str">
        <f>VLOOKUP('Final Data Set for Clustering'!N4866,'Name of Cluster'!$A$2:$B$7,2,1)</f>
        <v>Others</v>
      </c>
    </row>
    <row r="4867" spans="1:16" x14ac:dyDescent="0.55000000000000004">
      <c r="A4867" t="s">
        <v>4708</v>
      </c>
      <c r="B4867">
        <v>16</v>
      </c>
      <c r="C4867">
        <v>7</v>
      </c>
      <c r="D4867">
        <v>11</v>
      </c>
      <c r="E4867">
        <v>10</v>
      </c>
      <c r="F4867">
        <v>250</v>
      </c>
      <c r="G4867">
        <v>561</v>
      </c>
      <c r="H4867" t="s">
        <v>7867</v>
      </c>
      <c r="I4867">
        <v>7.79</v>
      </c>
      <c r="J4867">
        <v>7.39</v>
      </c>
      <c r="K4867" t="s">
        <v>1488</v>
      </c>
      <c r="L4867" t="s">
        <v>4909</v>
      </c>
      <c r="M4867">
        <v>96.551157397339779</v>
      </c>
      <c r="N4867">
        <v>2</v>
      </c>
      <c r="O4867">
        <v>3.5321942183380033</v>
      </c>
      <c r="P4867" t="str">
        <f>VLOOKUP('Final Data Set for Clustering'!N4867,'Name of Cluster'!$A$2:$B$7,2,1)</f>
        <v>Others</v>
      </c>
    </row>
    <row r="4868" spans="1:16" x14ac:dyDescent="0.55000000000000004">
      <c r="A4868" t="s">
        <v>3271</v>
      </c>
      <c r="B4868">
        <v>2</v>
      </c>
      <c r="C4868">
        <v>8</v>
      </c>
      <c r="D4868">
        <v>23</v>
      </c>
      <c r="E4868">
        <v>21</v>
      </c>
      <c r="F4868">
        <v>7650</v>
      </c>
      <c r="G4868">
        <v>8000</v>
      </c>
      <c r="H4868" t="s">
        <v>7809</v>
      </c>
      <c r="I4868">
        <v>179.99</v>
      </c>
      <c r="J4868">
        <v>45.72</v>
      </c>
      <c r="K4868" t="s">
        <v>1488</v>
      </c>
      <c r="L4868" t="s">
        <v>6911</v>
      </c>
      <c r="M4868">
        <v>334.0309363897988</v>
      </c>
      <c r="N4868">
        <v>2</v>
      </c>
      <c r="O4868">
        <v>1.8084927014989829</v>
      </c>
      <c r="P4868" t="str">
        <f>VLOOKUP('Final Data Set for Clustering'!N4868,'Name of Cluster'!$A$2:$B$7,2,1)</f>
        <v>Others</v>
      </c>
    </row>
    <row r="4869" spans="1:16" x14ac:dyDescent="0.55000000000000004">
      <c r="A4869" t="s">
        <v>6234</v>
      </c>
      <c r="B4869">
        <v>7</v>
      </c>
      <c r="C4869">
        <v>7</v>
      </c>
      <c r="D4869">
        <v>18</v>
      </c>
      <c r="E4869">
        <v>13</v>
      </c>
      <c r="F4869">
        <v>300</v>
      </c>
      <c r="G4869">
        <v>2240</v>
      </c>
      <c r="H4869" t="s">
        <v>3890</v>
      </c>
      <c r="I4869">
        <v>49.9</v>
      </c>
      <c r="J4869">
        <v>10.96</v>
      </c>
      <c r="K4869" t="s">
        <v>6905</v>
      </c>
      <c r="L4869" t="s">
        <v>4909</v>
      </c>
      <c r="M4869">
        <v>66.506546171261263</v>
      </c>
      <c r="N4869">
        <v>2</v>
      </c>
      <c r="O4869">
        <v>0.77558497902235224</v>
      </c>
      <c r="P4869" t="str">
        <f>VLOOKUP('Final Data Set for Clustering'!N4869,'Name of Cluster'!$A$2:$B$7,2,1)</f>
        <v>Others</v>
      </c>
    </row>
    <row r="4870" spans="1:16" x14ac:dyDescent="0.55000000000000004">
      <c r="A4870" t="s">
        <v>3767</v>
      </c>
      <c r="B4870">
        <v>8</v>
      </c>
      <c r="C4870">
        <v>15</v>
      </c>
      <c r="D4870">
        <v>28</v>
      </c>
      <c r="E4870">
        <v>22</v>
      </c>
      <c r="F4870">
        <v>7417</v>
      </c>
      <c r="G4870">
        <v>51612</v>
      </c>
      <c r="H4870" t="s">
        <v>4354</v>
      </c>
      <c r="I4870">
        <v>179.99</v>
      </c>
      <c r="J4870">
        <v>46.73</v>
      </c>
      <c r="K4870" t="s">
        <v>3968</v>
      </c>
      <c r="L4870" t="s">
        <v>6911</v>
      </c>
      <c r="M4870">
        <v>311.53627084490648</v>
      </c>
      <c r="N4870">
        <v>4</v>
      </c>
      <c r="O4870">
        <v>4.4049412746336882</v>
      </c>
      <c r="P4870" t="str">
        <f>VLOOKUP('Final Data Set for Clustering'!N4870,'Name of Cluster'!$A$2:$B$7,2,1)</f>
        <v>Long Seller preparation time</v>
      </c>
    </row>
    <row r="4871" spans="1:16" x14ac:dyDescent="0.55000000000000004">
      <c r="A4871" t="s">
        <v>5732</v>
      </c>
      <c r="B4871">
        <v>3</v>
      </c>
      <c r="C4871">
        <v>4</v>
      </c>
      <c r="D4871">
        <v>4</v>
      </c>
      <c r="E4871">
        <v>-1</v>
      </c>
      <c r="F4871">
        <v>600</v>
      </c>
      <c r="G4871">
        <v>2625</v>
      </c>
      <c r="H4871" t="s">
        <v>2441</v>
      </c>
      <c r="I4871">
        <v>93.24</v>
      </c>
      <c r="J4871">
        <v>9.4</v>
      </c>
      <c r="K4871" t="s">
        <v>4417</v>
      </c>
      <c r="L4871" t="s">
        <v>4909</v>
      </c>
      <c r="M4871">
        <v>23.716509668817064</v>
      </c>
      <c r="N4871">
        <v>2</v>
      </c>
      <c r="O4871">
        <v>2.1475458239212202</v>
      </c>
      <c r="P4871" t="str">
        <f>VLOOKUP('Final Data Set for Clustering'!N4871,'Name of Cluster'!$A$2:$B$7,2,1)</f>
        <v>Others</v>
      </c>
    </row>
    <row r="4872" spans="1:16" x14ac:dyDescent="0.55000000000000004">
      <c r="A4872" t="s">
        <v>2294</v>
      </c>
      <c r="B4872">
        <v>2</v>
      </c>
      <c r="C4872">
        <v>4</v>
      </c>
      <c r="D4872">
        <v>28</v>
      </c>
      <c r="E4872">
        <v>20</v>
      </c>
      <c r="F4872">
        <v>800</v>
      </c>
      <c r="G4872">
        <v>3840</v>
      </c>
      <c r="H4872" t="s">
        <v>2416</v>
      </c>
      <c r="I4872">
        <v>67.900000000000006</v>
      </c>
      <c r="J4872">
        <v>19.45</v>
      </c>
      <c r="K4872" t="s">
        <v>6904</v>
      </c>
      <c r="L4872" t="s">
        <v>6911</v>
      </c>
      <c r="M4872">
        <v>780.61893551875301</v>
      </c>
      <c r="N4872">
        <v>2</v>
      </c>
      <c r="O4872">
        <v>0.8233821996502777</v>
      </c>
      <c r="P4872" t="str">
        <f>VLOOKUP('Final Data Set for Clustering'!N4872,'Name of Cluster'!$A$2:$B$7,2,1)</f>
        <v>Others</v>
      </c>
    </row>
    <row r="4873" spans="1:16" x14ac:dyDescent="0.55000000000000004">
      <c r="A4873" t="s">
        <v>311</v>
      </c>
      <c r="B4873">
        <v>18</v>
      </c>
      <c r="C4873">
        <v>18</v>
      </c>
      <c r="D4873">
        <v>4</v>
      </c>
      <c r="E4873">
        <v>0</v>
      </c>
      <c r="F4873">
        <v>11700</v>
      </c>
      <c r="G4873">
        <v>68040</v>
      </c>
      <c r="H4873" t="s">
        <v>4354</v>
      </c>
      <c r="I4873">
        <v>149.94</v>
      </c>
      <c r="J4873">
        <v>21.49</v>
      </c>
      <c r="K4873" t="s">
        <v>3968</v>
      </c>
      <c r="L4873" t="s">
        <v>4909</v>
      </c>
      <c r="M4873">
        <v>155.18816732747956</v>
      </c>
      <c r="N4873">
        <v>4</v>
      </c>
      <c r="O4873">
        <v>4.0849075728943705</v>
      </c>
      <c r="P4873" t="str">
        <f>VLOOKUP('Final Data Set for Clustering'!N4873,'Name of Cluster'!$A$2:$B$7,2,1)</f>
        <v>Long Seller preparation time</v>
      </c>
    </row>
    <row r="4874" spans="1:16" x14ac:dyDescent="0.55000000000000004">
      <c r="A4874" t="s">
        <v>1787</v>
      </c>
      <c r="B4874">
        <v>4</v>
      </c>
      <c r="C4874">
        <v>4</v>
      </c>
      <c r="D4874">
        <v>14</v>
      </c>
      <c r="E4874">
        <v>11</v>
      </c>
      <c r="F4874">
        <v>1200</v>
      </c>
      <c r="G4874">
        <v>15750</v>
      </c>
      <c r="H4874" t="s">
        <v>7313</v>
      </c>
      <c r="I4874">
        <v>89.99</v>
      </c>
      <c r="J4874">
        <v>11.79</v>
      </c>
      <c r="K4874" t="s">
        <v>6906</v>
      </c>
      <c r="L4874" t="s">
        <v>6911</v>
      </c>
      <c r="M4874">
        <v>913.92691315930676</v>
      </c>
      <c r="N4874">
        <v>2</v>
      </c>
      <c r="O4874">
        <v>1.0662253082728661</v>
      </c>
      <c r="P4874" t="str">
        <f>VLOOKUP('Final Data Set for Clustering'!N4874,'Name of Cluster'!$A$2:$B$7,2,1)</f>
        <v>Others</v>
      </c>
    </row>
    <row r="4875" spans="1:16" x14ac:dyDescent="0.55000000000000004">
      <c r="A4875" t="s">
        <v>1788</v>
      </c>
      <c r="B4875">
        <v>1</v>
      </c>
      <c r="C4875">
        <v>6</v>
      </c>
      <c r="D4875">
        <v>31</v>
      </c>
      <c r="E4875">
        <v>13</v>
      </c>
      <c r="F4875">
        <v>1500</v>
      </c>
      <c r="G4875">
        <v>19800</v>
      </c>
      <c r="H4875" t="s">
        <v>5327</v>
      </c>
      <c r="I4875">
        <v>59.9</v>
      </c>
      <c r="J4875">
        <v>17.670000000000002</v>
      </c>
      <c r="K4875" t="s">
        <v>1488</v>
      </c>
      <c r="L4875" t="s">
        <v>6911</v>
      </c>
      <c r="M4875">
        <v>679.18352174975712</v>
      </c>
      <c r="N4875">
        <v>2</v>
      </c>
      <c r="O4875">
        <v>0.49705543256993506</v>
      </c>
      <c r="P4875" t="str">
        <f>VLOOKUP('Final Data Set for Clustering'!N4875,'Name of Cluster'!$A$2:$B$7,2,1)</f>
        <v>Others</v>
      </c>
    </row>
    <row r="4876" spans="1:16" x14ac:dyDescent="0.55000000000000004">
      <c r="A4876" t="s">
        <v>826</v>
      </c>
      <c r="B4876">
        <v>6</v>
      </c>
      <c r="C4876">
        <v>6</v>
      </c>
      <c r="D4876">
        <v>19</v>
      </c>
      <c r="E4876">
        <v>10</v>
      </c>
      <c r="F4876">
        <v>2400</v>
      </c>
      <c r="G4876">
        <v>23625</v>
      </c>
      <c r="H4876" t="s">
        <v>5851</v>
      </c>
      <c r="I4876">
        <v>216</v>
      </c>
      <c r="J4876">
        <v>17.14</v>
      </c>
      <c r="K4876" t="s">
        <v>4418</v>
      </c>
      <c r="L4876" t="s">
        <v>4909</v>
      </c>
      <c r="M4876">
        <v>336.94760181595245</v>
      </c>
      <c r="N4876">
        <v>2</v>
      </c>
      <c r="O4876">
        <v>0.31243542154652953</v>
      </c>
      <c r="P4876" t="str">
        <f>VLOOKUP('Final Data Set for Clustering'!N4876,'Name of Cluster'!$A$2:$B$7,2,1)</f>
        <v>Others</v>
      </c>
    </row>
    <row r="4877" spans="1:16" x14ac:dyDescent="0.55000000000000004">
      <c r="A4877" t="s">
        <v>4264</v>
      </c>
      <c r="B4877">
        <v>3</v>
      </c>
      <c r="C4877">
        <v>6</v>
      </c>
      <c r="D4877">
        <v>29</v>
      </c>
      <c r="E4877">
        <v>20</v>
      </c>
      <c r="F4877">
        <v>300</v>
      </c>
      <c r="G4877">
        <v>3000</v>
      </c>
      <c r="H4877" t="s">
        <v>6403</v>
      </c>
      <c r="I4877">
        <v>59</v>
      </c>
      <c r="J4877">
        <v>22.91</v>
      </c>
      <c r="K4877" t="s">
        <v>4419</v>
      </c>
      <c r="L4877" t="s">
        <v>6911</v>
      </c>
      <c r="M4877">
        <v>1591.4459698469814</v>
      </c>
      <c r="N4877">
        <v>6</v>
      </c>
      <c r="O4877">
        <v>0.76281723311064809</v>
      </c>
      <c r="P4877" t="str">
        <f>VLOOKUP('Final Data Set for Clustering'!N4877,'Name of Cluster'!$A$2:$B$7,2,1)</f>
        <v>Long distance</v>
      </c>
    </row>
    <row r="4878" spans="1:16" x14ac:dyDescent="0.55000000000000004">
      <c r="A4878" t="s">
        <v>3272</v>
      </c>
      <c r="B4878">
        <v>11</v>
      </c>
      <c r="C4878">
        <v>6</v>
      </c>
      <c r="D4878">
        <v>22</v>
      </c>
      <c r="E4878">
        <v>12</v>
      </c>
      <c r="F4878">
        <v>700</v>
      </c>
      <c r="G4878">
        <v>15750</v>
      </c>
      <c r="H4878" t="s">
        <v>3921</v>
      </c>
      <c r="I4878">
        <v>39</v>
      </c>
      <c r="J4878">
        <v>21.43</v>
      </c>
      <c r="K4878" t="s">
        <v>4418</v>
      </c>
      <c r="L4878" t="s">
        <v>6911</v>
      </c>
      <c r="M4878">
        <v>526.08647178506305</v>
      </c>
      <c r="N4878">
        <v>2</v>
      </c>
      <c r="O4878">
        <v>0.88588097011820466</v>
      </c>
      <c r="P4878" t="str">
        <f>VLOOKUP('Final Data Set for Clustering'!N4878,'Name of Cluster'!$A$2:$B$7,2,1)</f>
        <v>Others</v>
      </c>
    </row>
    <row r="4879" spans="1:16" x14ac:dyDescent="0.55000000000000004">
      <c r="A4879" t="s">
        <v>3273</v>
      </c>
      <c r="B4879">
        <v>6</v>
      </c>
      <c r="C4879">
        <v>6</v>
      </c>
      <c r="D4879">
        <v>28</v>
      </c>
      <c r="E4879">
        <v>14</v>
      </c>
      <c r="F4879">
        <v>1600</v>
      </c>
      <c r="G4879">
        <v>9800</v>
      </c>
      <c r="H4879" t="s">
        <v>7817</v>
      </c>
      <c r="I4879">
        <v>104</v>
      </c>
      <c r="J4879">
        <v>16.98</v>
      </c>
      <c r="K4879" t="s">
        <v>6417</v>
      </c>
      <c r="L4879" t="s">
        <v>6911</v>
      </c>
      <c r="M4879">
        <v>368.16620063974096</v>
      </c>
      <c r="N4879">
        <v>2</v>
      </c>
      <c r="O4879">
        <v>0.16671542580836168</v>
      </c>
      <c r="P4879" t="str">
        <f>VLOOKUP('Final Data Set for Clustering'!N4879,'Name of Cluster'!$A$2:$B$7,2,1)</f>
        <v>Others</v>
      </c>
    </row>
    <row r="4880" spans="1:16" x14ac:dyDescent="0.55000000000000004">
      <c r="A4880" t="s">
        <v>3768</v>
      </c>
      <c r="B4880">
        <v>1</v>
      </c>
      <c r="C4880">
        <v>7</v>
      </c>
      <c r="D4880">
        <v>32</v>
      </c>
      <c r="E4880">
        <v>22</v>
      </c>
      <c r="F4880">
        <v>200</v>
      </c>
      <c r="G4880">
        <v>5760</v>
      </c>
      <c r="H4880" t="s">
        <v>1931</v>
      </c>
      <c r="I4880">
        <v>151.72</v>
      </c>
      <c r="J4880">
        <v>23.34</v>
      </c>
      <c r="K4880" t="s">
        <v>6904</v>
      </c>
      <c r="L4880" t="s">
        <v>4910</v>
      </c>
      <c r="M4880">
        <v>2600.8710349114317</v>
      </c>
      <c r="N4880">
        <v>6</v>
      </c>
      <c r="O4880">
        <v>1.3200157134139121</v>
      </c>
      <c r="P4880" t="str">
        <f>VLOOKUP('Final Data Set for Clustering'!N4880,'Name of Cluster'!$A$2:$B$7,2,1)</f>
        <v>Long distance</v>
      </c>
    </row>
    <row r="4881" spans="1:16" x14ac:dyDescent="0.55000000000000004">
      <c r="A4881" t="s">
        <v>2295</v>
      </c>
      <c r="B4881">
        <v>4</v>
      </c>
      <c r="C4881">
        <v>7</v>
      </c>
      <c r="D4881">
        <v>39</v>
      </c>
      <c r="E4881">
        <v>15</v>
      </c>
      <c r="F4881">
        <v>400</v>
      </c>
      <c r="G4881">
        <v>4693</v>
      </c>
      <c r="H4881" t="s">
        <v>944</v>
      </c>
      <c r="I4881">
        <v>142.5</v>
      </c>
      <c r="J4881">
        <v>15.75</v>
      </c>
      <c r="K4881" t="s">
        <v>5412</v>
      </c>
      <c r="L4881" t="s">
        <v>6911</v>
      </c>
      <c r="M4881">
        <v>313.38166718274277</v>
      </c>
      <c r="N4881">
        <v>2</v>
      </c>
      <c r="O4881">
        <v>1.0498270171960904</v>
      </c>
      <c r="P4881" t="str">
        <f>VLOOKUP('Final Data Set for Clustering'!N4881,'Name of Cluster'!$A$2:$B$7,2,1)</f>
        <v>Others</v>
      </c>
    </row>
    <row r="4882" spans="1:16" x14ac:dyDescent="0.55000000000000004">
      <c r="A4882" t="s">
        <v>1789</v>
      </c>
      <c r="B4882">
        <v>1</v>
      </c>
      <c r="C4882">
        <v>4</v>
      </c>
      <c r="D4882">
        <v>33</v>
      </c>
      <c r="E4882">
        <v>25</v>
      </c>
      <c r="F4882">
        <v>6663</v>
      </c>
      <c r="G4882">
        <v>2431</v>
      </c>
      <c r="H4882" t="s">
        <v>5323</v>
      </c>
      <c r="I4882">
        <v>175</v>
      </c>
      <c r="J4882">
        <v>17.670000000000002</v>
      </c>
      <c r="K4882" t="s">
        <v>7891</v>
      </c>
      <c r="L4882" t="s">
        <v>4910</v>
      </c>
      <c r="M4882">
        <v>1114.2280115563265</v>
      </c>
      <c r="N4882">
        <v>2</v>
      </c>
      <c r="O4882">
        <v>2.6215308760162213</v>
      </c>
      <c r="P4882" t="str">
        <f>VLOOKUP('Final Data Set for Clustering'!N4882,'Name of Cluster'!$A$2:$B$7,2,1)</f>
        <v>Others</v>
      </c>
    </row>
    <row r="4883" spans="1:16" x14ac:dyDescent="0.55000000000000004">
      <c r="A4883" t="s">
        <v>7688</v>
      </c>
      <c r="B4883">
        <v>2</v>
      </c>
      <c r="C4883">
        <v>5</v>
      </c>
      <c r="D4883">
        <v>25</v>
      </c>
      <c r="E4883">
        <v>18</v>
      </c>
      <c r="F4883">
        <v>3850</v>
      </c>
      <c r="G4883">
        <v>20020</v>
      </c>
      <c r="H4883" t="s">
        <v>4896</v>
      </c>
      <c r="I4883">
        <v>99</v>
      </c>
      <c r="J4883">
        <v>24.82</v>
      </c>
      <c r="K4883" t="s">
        <v>6905</v>
      </c>
      <c r="L4883" t="s">
        <v>4909</v>
      </c>
      <c r="M4883">
        <v>353.62817787565643</v>
      </c>
      <c r="N4883">
        <v>2</v>
      </c>
      <c r="O4883">
        <v>0.48011800069522964</v>
      </c>
      <c r="P4883" t="str">
        <f>VLOOKUP('Final Data Set for Clustering'!N4883,'Name of Cluster'!$A$2:$B$7,2,1)</f>
        <v>Others</v>
      </c>
    </row>
    <row r="4884" spans="1:16" x14ac:dyDescent="0.55000000000000004">
      <c r="A4884" t="s">
        <v>1304</v>
      </c>
      <c r="B4884">
        <v>6</v>
      </c>
      <c r="C4884">
        <v>5</v>
      </c>
      <c r="D4884">
        <v>23</v>
      </c>
      <c r="E4884">
        <v>19</v>
      </c>
      <c r="F4884">
        <v>400</v>
      </c>
      <c r="G4884">
        <v>5040</v>
      </c>
      <c r="H4884" t="s">
        <v>4872</v>
      </c>
      <c r="I4884">
        <v>148.85</v>
      </c>
      <c r="J4884">
        <v>21.84</v>
      </c>
      <c r="K4884" t="s">
        <v>1982</v>
      </c>
      <c r="L4884" t="s">
        <v>4910</v>
      </c>
      <c r="M4884">
        <v>2046.7581126739244</v>
      </c>
      <c r="N4884">
        <v>6</v>
      </c>
      <c r="O4884">
        <v>1.27985954133667</v>
      </c>
      <c r="P4884" t="str">
        <f>VLOOKUP('Final Data Set for Clustering'!N4884,'Name of Cluster'!$A$2:$B$7,2,1)</f>
        <v>Long distance</v>
      </c>
    </row>
    <row r="4885" spans="1:16" x14ac:dyDescent="0.55000000000000004">
      <c r="A4885" t="s">
        <v>6701</v>
      </c>
      <c r="B4885">
        <v>2</v>
      </c>
      <c r="C4885">
        <v>7</v>
      </c>
      <c r="D4885">
        <v>18</v>
      </c>
      <c r="E4885">
        <v>17</v>
      </c>
      <c r="F4885">
        <v>350</v>
      </c>
      <c r="G4885">
        <v>3200</v>
      </c>
      <c r="H4885" t="s">
        <v>7804</v>
      </c>
      <c r="I4885">
        <v>129.9</v>
      </c>
      <c r="J4885">
        <v>15.66</v>
      </c>
      <c r="K4885" t="s">
        <v>6904</v>
      </c>
      <c r="L4885" t="s">
        <v>4909</v>
      </c>
      <c r="M4885">
        <v>395.83630160776272</v>
      </c>
      <c r="N4885">
        <v>2</v>
      </c>
      <c r="O4885">
        <v>0.38801976988001702</v>
      </c>
      <c r="P4885" t="str">
        <f>VLOOKUP('Final Data Set for Clustering'!N4885,'Name of Cluster'!$A$2:$B$7,2,1)</f>
        <v>Others</v>
      </c>
    </row>
    <row r="4886" spans="1:16" x14ac:dyDescent="0.55000000000000004">
      <c r="A4886" t="s">
        <v>1790</v>
      </c>
      <c r="B4886">
        <v>13</v>
      </c>
      <c r="C4886">
        <v>6</v>
      </c>
      <c r="D4886">
        <v>21</v>
      </c>
      <c r="E4886">
        <v>17</v>
      </c>
      <c r="F4886">
        <v>350</v>
      </c>
      <c r="G4886">
        <v>2964</v>
      </c>
      <c r="H4886" t="s">
        <v>3386</v>
      </c>
      <c r="I4886">
        <v>61.99</v>
      </c>
      <c r="J4886">
        <v>60.49</v>
      </c>
      <c r="K4886" t="s">
        <v>6904</v>
      </c>
      <c r="L4886" t="s">
        <v>4909</v>
      </c>
      <c r="M4886">
        <v>2138.7381502440335</v>
      </c>
      <c r="N4886">
        <v>6</v>
      </c>
      <c r="O4886">
        <v>2.7999287111839832</v>
      </c>
      <c r="P4886" t="str">
        <f>VLOOKUP('Final Data Set for Clustering'!N4886,'Name of Cluster'!$A$2:$B$7,2,1)</f>
        <v>Long distance</v>
      </c>
    </row>
    <row r="4887" spans="1:16" x14ac:dyDescent="0.55000000000000004">
      <c r="A4887" t="s">
        <v>6702</v>
      </c>
      <c r="B4887">
        <v>21</v>
      </c>
      <c r="C4887">
        <v>21</v>
      </c>
      <c r="D4887">
        <v>13</v>
      </c>
      <c r="E4887">
        <v>8</v>
      </c>
      <c r="F4887">
        <v>14950</v>
      </c>
      <c r="G4887">
        <v>81620</v>
      </c>
      <c r="H4887" t="s">
        <v>2411</v>
      </c>
      <c r="I4887">
        <v>135</v>
      </c>
      <c r="J4887">
        <v>27.39</v>
      </c>
      <c r="K4887" t="s">
        <v>7889</v>
      </c>
      <c r="L4887" t="s">
        <v>4909</v>
      </c>
      <c r="M4887">
        <v>88.426156878036053</v>
      </c>
      <c r="N4887">
        <v>4</v>
      </c>
      <c r="O4887">
        <v>6.7967148755965185</v>
      </c>
      <c r="P4887" t="str">
        <f>VLOOKUP('Final Data Set for Clustering'!N4887,'Name of Cluster'!$A$2:$B$7,2,1)</f>
        <v>Long Seller preparation time</v>
      </c>
    </row>
    <row r="4888" spans="1:16" x14ac:dyDescent="0.55000000000000004">
      <c r="A4888" t="s">
        <v>7200</v>
      </c>
      <c r="B4888">
        <v>5</v>
      </c>
      <c r="C4888">
        <v>4</v>
      </c>
      <c r="D4888">
        <v>35</v>
      </c>
      <c r="E4888">
        <v>28</v>
      </c>
      <c r="F4888">
        <v>2000</v>
      </c>
      <c r="G4888">
        <v>34800</v>
      </c>
      <c r="H4888" t="s">
        <v>6837</v>
      </c>
      <c r="I4888">
        <v>99</v>
      </c>
      <c r="J4888">
        <v>29.09</v>
      </c>
      <c r="K4888" t="s">
        <v>3967</v>
      </c>
      <c r="L4888" t="s">
        <v>3467</v>
      </c>
      <c r="M4888">
        <v>2468.8390160052609</v>
      </c>
      <c r="N4888">
        <v>6</v>
      </c>
      <c r="O4888">
        <v>1.5958222127491237</v>
      </c>
      <c r="P4888" t="str">
        <f>VLOOKUP('Final Data Set for Clustering'!N4888,'Name of Cluster'!$A$2:$B$7,2,1)</f>
        <v>Long distance</v>
      </c>
    </row>
    <row r="4889" spans="1:16" x14ac:dyDescent="0.55000000000000004">
      <c r="A4889" t="s">
        <v>1305</v>
      </c>
      <c r="B4889">
        <v>5</v>
      </c>
      <c r="C4889">
        <v>10</v>
      </c>
      <c r="D4889">
        <v>14</v>
      </c>
      <c r="E4889">
        <v>10</v>
      </c>
      <c r="F4889">
        <v>75</v>
      </c>
      <c r="G4889">
        <v>5916</v>
      </c>
      <c r="H4889" t="s">
        <v>6344</v>
      </c>
      <c r="I4889">
        <v>19.739999999999998</v>
      </c>
      <c r="J4889">
        <v>14.1</v>
      </c>
      <c r="K4889" t="s">
        <v>4417</v>
      </c>
      <c r="L4889" t="s">
        <v>6911</v>
      </c>
      <c r="M4889">
        <v>358.66812601544979</v>
      </c>
      <c r="N4889">
        <v>2</v>
      </c>
      <c r="O4889">
        <v>2.0623731734938464</v>
      </c>
      <c r="P4889" t="str">
        <f>VLOOKUP('Final Data Set for Clustering'!N4889,'Name of Cluster'!$A$2:$B$7,2,1)</f>
        <v>Others</v>
      </c>
    </row>
    <row r="4890" spans="1:16" x14ac:dyDescent="0.55000000000000004">
      <c r="A4890" t="s">
        <v>3274</v>
      </c>
      <c r="B4890">
        <v>24</v>
      </c>
      <c r="C4890">
        <v>6</v>
      </c>
      <c r="D4890">
        <v>30</v>
      </c>
      <c r="E4890">
        <v>21</v>
      </c>
      <c r="F4890">
        <v>200</v>
      </c>
      <c r="G4890">
        <v>4410</v>
      </c>
      <c r="H4890" t="s">
        <v>7315</v>
      </c>
      <c r="I4890">
        <v>149.9</v>
      </c>
      <c r="J4890">
        <v>17.489999999999998</v>
      </c>
      <c r="K4890" t="s">
        <v>4417</v>
      </c>
      <c r="L4890" t="s">
        <v>6911</v>
      </c>
      <c r="M4890">
        <v>1213.9478192590989</v>
      </c>
      <c r="N4890">
        <v>3</v>
      </c>
      <c r="O4890">
        <v>1.233229187429691</v>
      </c>
      <c r="P4890" t="str">
        <f>VLOOKUP('Final Data Set for Clustering'!N4890,'Name of Cluster'!$A$2:$B$7,2,1)</f>
        <v>Long confirmation time by LP</v>
      </c>
    </row>
    <row r="4891" spans="1:16" x14ac:dyDescent="0.55000000000000004">
      <c r="A4891" t="s">
        <v>4709</v>
      </c>
      <c r="B4891">
        <v>2</v>
      </c>
      <c r="C4891">
        <v>6</v>
      </c>
      <c r="D4891">
        <v>20</v>
      </c>
      <c r="E4891">
        <v>16</v>
      </c>
      <c r="F4891">
        <v>343</v>
      </c>
      <c r="G4891">
        <v>2717</v>
      </c>
      <c r="H4891" t="s">
        <v>443</v>
      </c>
      <c r="I4891">
        <v>55</v>
      </c>
      <c r="J4891">
        <v>18.27</v>
      </c>
      <c r="K4891" t="s">
        <v>7891</v>
      </c>
      <c r="L4891" t="s">
        <v>6911</v>
      </c>
      <c r="M4891">
        <v>543.04624115446302</v>
      </c>
      <c r="N4891">
        <v>2</v>
      </c>
      <c r="O4891">
        <v>0.23747331335329364</v>
      </c>
      <c r="P4891" t="str">
        <f>VLOOKUP('Final Data Set for Clustering'!N4891,'Name of Cluster'!$A$2:$B$7,2,1)</f>
        <v>Others</v>
      </c>
    </row>
    <row r="4892" spans="1:16" x14ac:dyDescent="0.55000000000000004">
      <c r="A4892" t="s">
        <v>827</v>
      </c>
      <c r="B4892">
        <v>3</v>
      </c>
      <c r="C4892">
        <v>3</v>
      </c>
      <c r="D4892">
        <v>3</v>
      </c>
      <c r="E4892">
        <v>0</v>
      </c>
      <c r="F4892">
        <v>200</v>
      </c>
      <c r="G4892">
        <v>7098</v>
      </c>
      <c r="H4892" t="s">
        <v>4357</v>
      </c>
      <c r="I4892">
        <v>26.9</v>
      </c>
      <c r="J4892">
        <v>7.45</v>
      </c>
      <c r="K4892" t="s">
        <v>4419</v>
      </c>
      <c r="L4892" t="s">
        <v>4909</v>
      </c>
      <c r="M4892">
        <v>73.561593371680075</v>
      </c>
      <c r="N4892">
        <v>2</v>
      </c>
      <c r="O4892">
        <v>2.7027051029802744</v>
      </c>
      <c r="P4892" t="str">
        <f>VLOOKUP('Final Data Set for Clustering'!N4892,'Name of Cluster'!$A$2:$B$7,2,1)</f>
        <v>Others</v>
      </c>
    </row>
    <row r="4893" spans="1:16" x14ac:dyDescent="0.55000000000000004">
      <c r="A4893" t="s">
        <v>5208</v>
      </c>
      <c r="B4893">
        <v>6</v>
      </c>
      <c r="C4893">
        <v>8</v>
      </c>
      <c r="D4893">
        <v>27</v>
      </c>
      <c r="E4893">
        <v>13</v>
      </c>
      <c r="F4893">
        <v>6050</v>
      </c>
      <c r="G4893">
        <v>36000</v>
      </c>
      <c r="H4893" t="s">
        <v>4841</v>
      </c>
      <c r="I4893">
        <v>72</v>
      </c>
      <c r="J4893">
        <v>14.25</v>
      </c>
      <c r="K4893" t="s">
        <v>7888</v>
      </c>
      <c r="L4893" t="s">
        <v>6911</v>
      </c>
      <c r="M4893">
        <v>429.56950778742043</v>
      </c>
      <c r="N4893">
        <v>2</v>
      </c>
      <c r="O4893">
        <v>1.7404891029435843</v>
      </c>
      <c r="P4893" t="str">
        <f>VLOOKUP('Final Data Set for Clustering'!N4893,'Name of Cluster'!$A$2:$B$7,2,1)</f>
        <v>Others</v>
      </c>
    </row>
    <row r="4894" spans="1:16" x14ac:dyDescent="0.55000000000000004">
      <c r="A4894" t="s">
        <v>7201</v>
      </c>
      <c r="B4894">
        <v>16</v>
      </c>
      <c r="C4894">
        <v>10</v>
      </c>
      <c r="D4894">
        <v>9</v>
      </c>
      <c r="E4894">
        <v>8</v>
      </c>
      <c r="F4894">
        <v>821</v>
      </c>
      <c r="G4894">
        <v>6300</v>
      </c>
      <c r="H4894" t="s">
        <v>2423</v>
      </c>
      <c r="I4894">
        <v>189.97</v>
      </c>
      <c r="J4894">
        <v>10.74</v>
      </c>
      <c r="K4894" t="s">
        <v>4417</v>
      </c>
      <c r="L4894" t="s">
        <v>4909</v>
      </c>
      <c r="M4894">
        <v>125.87720121131454</v>
      </c>
      <c r="N4894">
        <v>3</v>
      </c>
      <c r="O4894">
        <v>4.8061627869472252</v>
      </c>
      <c r="P4894" t="str">
        <f>VLOOKUP('Final Data Set for Clustering'!N4894,'Name of Cluster'!$A$2:$B$7,2,1)</f>
        <v>Long confirmation time by LP</v>
      </c>
    </row>
    <row r="4895" spans="1:16" x14ac:dyDescent="0.55000000000000004">
      <c r="A4895" t="s">
        <v>828</v>
      </c>
      <c r="B4895">
        <v>2</v>
      </c>
      <c r="C4895">
        <v>6</v>
      </c>
      <c r="D4895">
        <v>12</v>
      </c>
      <c r="E4895">
        <v>11</v>
      </c>
      <c r="F4895">
        <v>300</v>
      </c>
      <c r="G4895">
        <v>1080</v>
      </c>
      <c r="H4895" t="s">
        <v>3928</v>
      </c>
      <c r="I4895">
        <v>155</v>
      </c>
      <c r="J4895">
        <v>18.97</v>
      </c>
      <c r="K4895" t="s">
        <v>516</v>
      </c>
      <c r="L4895" t="s">
        <v>6911</v>
      </c>
      <c r="M4895">
        <v>355.20878491444262</v>
      </c>
      <c r="N4895">
        <v>2</v>
      </c>
      <c r="O4895">
        <v>0.67043096816284053</v>
      </c>
      <c r="P4895" t="str">
        <f>VLOOKUP('Final Data Set for Clustering'!N4895,'Name of Cluster'!$A$2:$B$7,2,1)</f>
        <v>Others</v>
      </c>
    </row>
    <row r="4896" spans="1:16" x14ac:dyDescent="0.55000000000000004">
      <c r="A4896" t="s">
        <v>4710</v>
      </c>
      <c r="B4896">
        <v>5</v>
      </c>
      <c r="C4896">
        <v>6</v>
      </c>
      <c r="D4896">
        <v>40</v>
      </c>
      <c r="E4896">
        <v>20</v>
      </c>
      <c r="F4896">
        <v>300</v>
      </c>
      <c r="G4896">
        <v>352</v>
      </c>
      <c r="H4896" t="s">
        <v>1405</v>
      </c>
      <c r="I4896">
        <v>27.3</v>
      </c>
      <c r="J4896">
        <v>15.1</v>
      </c>
      <c r="K4896" t="s">
        <v>518</v>
      </c>
      <c r="L4896" t="s">
        <v>6911</v>
      </c>
      <c r="M4896">
        <v>499.70274216278909</v>
      </c>
      <c r="N4896">
        <v>2</v>
      </c>
      <c r="O4896">
        <v>1.103263097405663</v>
      </c>
      <c r="P4896" t="str">
        <f>VLOOKUP('Final Data Set for Clustering'!N4896,'Name of Cluster'!$A$2:$B$7,2,1)</f>
        <v>Others</v>
      </c>
    </row>
    <row r="4897" spans="1:16" x14ac:dyDescent="0.55000000000000004">
      <c r="A4897" t="s">
        <v>7689</v>
      </c>
      <c r="B4897">
        <v>2</v>
      </c>
      <c r="C4897">
        <v>8</v>
      </c>
      <c r="D4897">
        <v>44</v>
      </c>
      <c r="E4897">
        <v>20</v>
      </c>
      <c r="F4897">
        <v>2600</v>
      </c>
      <c r="G4897">
        <v>15680</v>
      </c>
      <c r="H4897" t="s">
        <v>4847</v>
      </c>
      <c r="I4897">
        <v>159</v>
      </c>
      <c r="J4897">
        <v>20.6</v>
      </c>
      <c r="K4897" t="s">
        <v>4419</v>
      </c>
      <c r="L4897" t="s">
        <v>6911</v>
      </c>
      <c r="M4897">
        <v>417.12230424773202</v>
      </c>
      <c r="N4897">
        <v>2</v>
      </c>
      <c r="O4897">
        <v>1.9615354495649266</v>
      </c>
      <c r="P4897" t="str">
        <f>VLOOKUP('Final Data Set for Clustering'!N4897,'Name of Cluster'!$A$2:$B$7,2,1)</f>
        <v>Others</v>
      </c>
    </row>
    <row r="4898" spans="1:16" x14ac:dyDescent="0.55000000000000004">
      <c r="A4898" t="s">
        <v>1791</v>
      </c>
      <c r="B4898">
        <v>2</v>
      </c>
      <c r="C4898">
        <v>7</v>
      </c>
      <c r="D4898">
        <v>20</v>
      </c>
      <c r="E4898">
        <v>18</v>
      </c>
      <c r="F4898">
        <v>800</v>
      </c>
      <c r="G4898">
        <v>14400</v>
      </c>
      <c r="H4898" t="s">
        <v>7877</v>
      </c>
      <c r="I4898">
        <v>39.9</v>
      </c>
      <c r="J4898">
        <v>26.89</v>
      </c>
      <c r="L4898" t="s">
        <v>3467</v>
      </c>
      <c r="M4898">
        <v>2292.3785614049443</v>
      </c>
      <c r="N4898">
        <v>6</v>
      </c>
      <c r="O4898">
        <v>1.6778997057687681</v>
      </c>
      <c r="P4898" t="str">
        <f>VLOOKUP('Final Data Set for Clustering'!N4898,'Name of Cluster'!$A$2:$B$7,2,1)</f>
        <v>Long distance</v>
      </c>
    </row>
    <row r="4899" spans="1:16" x14ac:dyDescent="0.55000000000000004">
      <c r="A4899" t="s">
        <v>829</v>
      </c>
      <c r="B4899">
        <v>20</v>
      </c>
      <c r="C4899">
        <v>8</v>
      </c>
      <c r="D4899">
        <v>21</v>
      </c>
      <c r="E4899">
        <v>15</v>
      </c>
      <c r="F4899">
        <v>1140</v>
      </c>
      <c r="G4899">
        <v>6240</v>
      </c>
      <c r="H4899" t="s">
        <v>5353</v>
      </c>
      <c r="I4899">
        <v>36.5</v>
      </c>
      <c r="J4899">
        <v>15.56</v>
      </c>
      <c r="K4899" t="s">
        <v>4418</v>
      </c>
      <c r="L4899" t="s">
        <v>6911</v>
      </c>
      <c r="M4899">
        <v>271.67030956426663</v>
      </c>
      <c r="N4899">
        <v>3</v>
      </c>
      <c r="O4899">
        <v>1.388101798675677</v>
      </c>
      <c r="P4899" t="str">
        <f>VLOOKUP('Final Data Set for Clustering'!N4899,'Name of Cluster'!$A$2:$B$7,2,1)</f>
        <v>Long confirmation time by LP</v>
      </c>
    </row>
    <row r="4900" spans="1:16" x14ac:dyDescent="0.55000000000000004">
      <c r="A4900" t="s">
        <v>6703</v>
      </c>
      <c r="B4900">
        <v>1</v>
      </c>
      <c r="C4900">
        <v>7</v>
      </c>
      <c r="D4900">
        <v>19</v>
      </c>
      <c r="E4900">
        <v>12</v>
      </c>
      <c r="F4900">
        <v>675</v>
      </c>
      <c r="G4900">
        <v>25200</v>
      </c>
      <c r="H4900" t="s">
        <v>5851</v>
      </c>
      <c r="I4900">
        <v>65.900000000000006</v>
      </c>
      <c r="J4900">
        <v>13.82</v>
      </c>
      <c r="K4900" t="s">
        <v>4418</v>
      </c>
      <c r="L4900" t="s">
        <v>4909</v>
      </c>
      <c r="M4900">
        <v>329.78365887537916</v>
      </c>
      <c r="N4900">
        <v>2</v>
      </c>
      <c r="O4900">
        <v>0.54893300509615717</v>
      </c>
      <c r="P4900" t="str">
        <f>VLOOKUP('Final Data Set for Clustering'!N4900,'Name of Cluster'!$A$2:$B$7,2,1)</f>
        <v>Others</v>
      </c>
    </row>
    <row r="4901" spans="1:16" x14ac:dyDescent="0.55000000000000004">
      <c r="A4901" t="s">
        <v>7690</v>
      </c>
      <c r="B4901">
        <v>6</v>
      </c>
      <c r="C4901">
        <v>6</v>
      </c>
      <c r="D4901">
        <v>32</v>
      </c>
      <c r="E4901">
        <v>21</v>
      </c>
      <c r="F4901">
        <v>7150</v>
      </c>
      <c r="G4901">
        <v>36000</v>
      </c>
      <c r="H4901" t="s">
        <v>5401</v>
      </c>
      <c r="I4901">
        <v>1670</v>
      </c>
      <c r="J4901">
        <v>59.98</v>
      </c>
      <c r="K4901" t="s">
        <v>1488</v>
      </c>
      <c r="L4901" t="s">
        <v>3467</v>
      </c>
      <c r="M4901">
        <v>1796.0931571416645</v>
      </c>
      <c r="N4901">
        <v>6</v>
      </c>
      <c r="O4901">
        <v>1.8555151130715175</v>
      </c>
      <c r="P4901" t="str">
        <f>VLOOKUP('Final Data Set for Clustering'!N4901,'Name of Cluster'!$A$2:$B$7,2,1)</f>
        <v>Long distance</v>
      </c>
    </row>
    <row r="4902" spans="1:16" x14ac:dyDescent="0.55000000000000004">
      <c r="A4902" t="s">
        <v>6235</v>
      </c>
      <c r="B4902">
        <v>23</v>
      </c>
      <c r="C4902">
        <v>16</v>
      </c>
      <c r="D4902">
        <v>8</v>
      </c>
      <c r="E4902">
        <v>6</v>
      </c>
      <c r="F4902">
        <v>1350</v>
      </c>
      <c r="G4902">
        <v>6050</v>
      </c>
      <c r="H4902" t="s">
        <v>948</v>
      </c>
      <c r="I4902">
        <v>168.98</v>
      </c>
      <c r="J4902">
        <v>9.5399999999999991</v>
      </c>
      <c r="K4902" t="s">
        <v>4418</v>
      </c>
      <c r="L4902" t="s">
        <v>4909</v>
      </c>
      <c r="M4902">
        <v>69.002973189297379</v>
      </c>
      <c r="N4902">
        <v>4</v>
      </c>
      <c r="O4902">
        <v>3.5016802274141741</v>
      </c>
      <c r="P4902" t="str">
        <f>VLOOKUP('Final Data Set for Clustering'!N4902,'Name of Cluster'!$A$2:$B$7,2,1)</f>
        <v>Long Seller preparation time</v>
      </c>
    </row>
    <row r="4903" spans="1:16" x14ac:dyDescent="0.55000000000000004">
      <c r="A4903" t="s">
        <v>6236</v>
      </c>
      <c r="B4903">
        <v>4</v>
      </c>
      <c r="C4903">
        <v>4</v>
      </c>
      <c r="D4903">
        <v>33</v>
      </c>
      <c r="E4903">
        <v>20</v>
      </c>
      <c r="F4903">
        <v>300</v>
      </c>
      <c r="G4903">
        <v>1152</v>
      </c>
      <c r="H4903" t="s">
        <v>1419</v>
      </c>
      <c r="I4903">
        <v>79.900000000000006</v>
      </c>
      <c r="J4903">
        <v>15.31</v>
      </c>
      <c r="K4903" t="s">
        <v>6417</v>
      </c>
      <c r="L4903" t="s">
        <v>6911</v>
      </c>
      <c r="M4903">
        <v>517.65019897373509</v>
      </c>
      <c r="N4903">
        <v>2</v>
      </c>
      <c r="O4903">
        <v>0.90053065519812181</v>
      </c>
      <c r="P4903" t="str">
        <f>VLOOKUP('Final Data Set for Clustering'!N4903,'Name of Cluster'!$A$2:$B$7,2,1)</f>
        <v>Others</v>
      </c>
    </row>
    <row r="4904" spans="1:16" x14ac:dyDescent="0.55000000000000004">
      <c r="A4904" t="s">
        <v>1306</v>
      </c>
      <c r="B4904">
        <v>12</v>
      </c>
      <c r="C4904">
        <v>7</v>
      </c>
      <c r="D4904">
        <v>6</v>
      </c>
      <c r="E4904">
        <v>1</v>
      </c>
      <c r="F4904">
        <v>1960</v>
      </c>
      <c r="G4904">
        <v>4080</v>
      </c>
      <c r="H4904" t="s">
        <v>4897</v>
      </c>
      <c r="I4904">
        <v>29.41</v>
      </c>
      <c r="J4904">
        <v>11.23</v>
      </c>
      <c r="K4904" t="s">
        <v>4907</v>
      </c>
      <c r="L4904" t="s">
        <v>4909</v>
      </c>
      <c r="M4904">
        <v>97.785351268387586</v>
      </c>
      <c r="N4904">
        <v>2</v>
      </c>
      <c r="O4904">
        <v>2.5039659148331643</v>
      </c>
      <c r="P4904" t="str">
        <f>VLOOKUP('Final Data Set for Clustering'!N4904,'Name of Cluster'!$A$2:$B$7,2,1)</f>
        <v>Others</v>
      </c>
    </row>
    <row r="4905" spans="1:16" x14ac:dyDescent="0.55000000000000004">
      <c r="A4905" t="s">
        <v>5209</v>
      </c>
      <c r="B4905">
        <v>13</v>
      </c>
      <c r="C4905">
        <v>6</v>
      </c>
      <c r="D4905">
        <v>15</v>
      </c>
      <c r="E4905">
        <v>14</v>
      </c>
      <c r="F4905">
        <v>490</v>
      </c>
      <c r="G4905">
        <v>2574</v>
      </c>
      <c r="H4905" t="s">
        <v>5343</v>
      </c>
      <c r="I4905">
        <v>199.99</v>
      </c>
      <c r="J4905">
        <v>15.15</v>
      </c>
      <c r="K4905" t="s">
        <v>517</v>
      </c>
      <c r="L4905" t="s">
        <v>6911</v>
      </c>
      <c r="M4905">
        <v>390.3828695028127</v>
      </c>
      <c r="N4905">
        <v>2</v>
      </c>
      <c r="O4905">
        <v>1.751409597254159</v>
      </c>
      <c r="P4905" t="str">
        <f>VLOOKUP('Final Data Set for Clustering'!N4905,'Name of Cluster'!$A$2:$B$7,2,1)</f>
        <v>Others</v>
      </c>
    </row>
    <row r="4906" spans="1:16" x14ac:dyDescent="0.55000000000000004">
      <c r="A4906" t="s">
        <v>3275</v>
      </c>
      <c r="B4906">
        <v>3</v>
      </c>
      <c r="C4906">
        <v>8</v>
      </c>
      <c r="D4906">
        <v>13</v>
      </c>
      <c r="E4906">
        <v>8</v>
      </c>
      <c r="F4906">
        <v>200</v>
      </c>
      <c r="G4906">
        <v>8000</v>
      </c>
      <c r="H4906" t="s">
        <v>1423</v>
      </c>
      <c r="I4906">
        <v>10.9</v>
      </c>
      <c r="J4906">
        <v>12.79</v>
      </c>
      <c r="K4906" t="s">
        <v>6417</v>
      </c>
      <c r="L4906" t="s">
        <v>4909</v>
      </c>
      <c r="M4906">
        <v>193.032713295599</v>
      </c>
      <c r="N4906">
        <v>2</v>
      </c>
      <c r="O4906">
        <v>0.98522722717266342</v>
      </c>
      <c r="P4906" t="str">
        <f>VLOOKUP('Final Data Set for Clustering'!N4906,'Name of Cluster'!$A$2:$B$7,2,1)</f>
        <v>Others</v>
      </c>
    </row>
    <row r="4907" spans="1:16" x14ac:dyDescent="0.55000000000000004">
      <c r="A4907" t="s">
        <v>2296</v>
      </c>
      <c r="B4907">
        <v>5</v>
      </c>
      <c r="C4907">
        <v>4</v>
      </c>
      <c r="D4907">
        <v>29</v>
      </c>
      <c r="E4907">
        <v>20</v>
      </c>
      <c r="F4907">
        <v>1700</v>
      </c>
      <c r="G4907">
        <v>23625</v>
      </c>
      <c r="H4907" t="s">
        <v>5851</v>
      </c>
      <c r="I4907">
        <v>128.88999999999999</v>
      </c>
      <c r="J4907">
        <v>18.149999999999999</v>
      </c>
      <c r="K4907" t="s">
        <v>6417</v>
      </c>
      <c r="L4907" t="s">
        <v>6911</v>
      </c>
      <c r="M4907">
        <v>574.6995545798253</v>
      </c>
      <c r="N4907">
        <v>2</v>
      </c>
      <c r="O4907">
        <v>0.70004045160785433</v>
      </c>
      <c r="P4907" t="str">
        <f>VLOOKUP('Final Data Set for Clustering'!N4907,'Name of Cluster'!$A$2:$B$7,2,1)</f>
        <v>Others</v>
      </c>
    </row>
    <row r="4908" spans="1:16" x14ac:dyDescent="0.55000000000000004">
      <c r="A4908" t="s">
        <v>6237</v>
      </c>
      <c r="B4908">
        <v>35</v>
      </c>
      <c r="C4908">
        <v>12</v>
      </c>
      <c r="D4908">
        <v>43</v>
      </c>
      <c r="E4908">
        <v>30</v>
      </c>
      <c r="F4908">
        <v>17600</v>
      </c>
      <c r="G4908">
        <v>55223</v>
      </c>
      <c r="H4908" t="s">
        <v>3885</v>
      </c>
      <c r="I4908">
        <v>559</v>
      </c>
      <c r="J4908">
        <v>41.43</v>
      </c>
      <c r="K4908" t="s">
        <v>4907</v>
      </c>
      <c r="L4908" t="s">
        <v>6911</v>
      </c>
      <c r="M4908">
        <v>1118.0219130277405</v>
      </c>
      <c r="N4908">
        <v>3</v>
      </c>
      <c r="O4908">
        <v>14.200178942849753</v>
      </c>
      <c r="P4908" t="str">
        <f>VLOOKUP('Final Data Set for Clustering'!N4908,'Name of Cluster'!$A$2:$B$7,2,1)</f>
        <v>Long confirmation time by LP</v>
      </c>
    </row>
    <row r="4909" spans="1:16" x14ac:dyDescent="0.55000000000000004">
      <c r="A4909" t="s">
        <v>5210</v>
      </c>
      <c r="B4909">
        <v>0</v>
      </c>
      <c r="C4909">
        <v>10</v>
      </c>
      <c r="D4909">
        <v>37</v>
      </c>
      <c r="E4909">
        <v>17</v>
      </c>
      <c r="F4909">
        <v>766</v>
      </c>
      <c r="G4909">
        <v>6630</v>
      </c>
      <c r="H4909" t="s">
        <v>3888</v>
      </c>
      <c r="I4909">
        <v>43.48</v>
      </c>
      <c r="J4909">
        <v>14.52</v>
      </c>
      <c r="K4909" t="s">
        <v>6904</v>
      </c>
      <c r="L4909" t="s">
        <v>6911</v>
      </c>
      <c r="M4909">
        <v>799.05165053922588</v>
      </c>
      <c r="N4909">
        <v>2</v>
      </c>
      <c r="O4909">
        <v>2.7916074831747451</v>
      </c>
      <c r="P4909" t="str">
        <f>VLOOKUP('Final Data Set for Clustering'!N4909,'Name of Cluster'!$A$2:$B$7,2,1)</f>
        <v>Others</v>
      </c>
    </row>
    <row r="4910" spans="1:16" x14ac:dyDescent="0.55000000000000004">
      <c r="A4910" t="s">
        <v>2297</v>
      </c>
      <c r="B4910">
        <v>1</v>
      </c>
      <c r="C4910">
        <v>6</v>
      </c>
      <c r="D4910">
        <v>16</v>
      </c>
      <c r="E4910">
        <v>14</v>
      </c>
      <c r="F4910">
        <v>350</v>
      </c>
      <c r="G4910">
        <v>2304</v>
      </c>
      <c r="H4910" t="s">
        <v>1931</v>
      </c>
      <c r="I4910">
        <v>82.95</v>
      </c>
      <c r="J4910">
        <v>23.08</v>
      </c>
      <c r="K4910" t="s">
        <v>6904</v>
      </c>
      <c r="L4910" t="s">
        <v>3467</v>
      </c>
      <c r="M4910">
        <v>2207.9705598360292</v>
      </c>
      <c r="N4910">
        <v>6</v>
      </c>
      <c r="O4910">
        <v>2.3098329621519915</v>
      </c>
      <c r="P4910" t="str">
        <f>VLOOKUP('Final Data Set for Clustering'!N4910,'Name of Cluster'!$A$2:$B$7,2,1)</f>
        <v>Long distance</v>
      </c>
    </row>
    <row r="4911" spans="1:16" x14ac:dyDescent="0.55000000000000004">
      <c r="A4911" t="s">
        <v>5733</v>
      </c>
      <c r="B4911">
        <v>22</v>
      </c>
      <c r="C4911">
        <v>20</v>
      </c>
      <c r="D4911">
        <v>6</v>
      </c>
      <c r="E4911">
        <v>0</v>
      </c>
      <c r="F4911">
        <v>14350</v>
      </c>
      <c r="G4911">
        <v>48480</v>
      </c>
      <c r="H4911" t="s">
        <v>6875</v>
      </c>
      <c r="I4911">
        <v>139.9</v>
      </c>
      <c r="J4911">
        <v>50.5</v>
      </c>
      <c r="K4911" t="s">
        <v>3967</v>
      </c>
      <c r="L4911" t="s">
        <v>4909</v>
      </c>
      <c r="M4911">
        <v>14.203106622335374</v>
      </c>
      <c r="N4911">
        <v>4</v>
      </c>
      <c r="O4911">
        <v>4.8754057814538658</v>
      </c>
      <c r="P4911" t="str">
        <f>VLOOKUP('Final Data Set for Clustering'!N4911,'Name of Cluster'!$A$2:$B$7,2,1)</f>
        <v>Long Seller preparation time</v>
      </c>
    </row>
    <row r="4912" spans="1:16" x14ac:dyDescent="0.55000000000000004">
      <c r="A4912" t="s">
        <v>2298</v>
      </c>
      <c r="B4912">
        <v>50</v>
      </c>
      <c r="C4912">
        <v>51</v>
      </c>
      <c r="D4912">
        <v>5</v>
      </c>
      <c r="E4912">
        <v>-10</v>
      </c>
      <c r="F4912">
        <v>26000</v>
      </c>
      <c r="G4912">
        <v>105000</v>
      </c>
      <c r="H4912" t="s">
        <v>2411</v>
      </c>
      <c r="I4912">
        <v>389.99</v>
      </c>
      <c r="J4912">
        <v>140.91</v>
      </c>
      <c r="K4912" t="s">
        <v>7889</v>
      </c>
      <c r="L4912" t="s">
        <v>6911</v>
      </c>
      <c r="M4912">
        <v>516.99989769235515</v>
      </c>
      <c r="N4912">
        <v>4</v>
      </c>
      <c r="O4912">
        <v>147.50398265170497</v>
      </c>
      <c r="P4912" t="str">
        <f>VLOOKUP('Final Data Set for Clustering'!N4912,'Name of Cluster'!$A$2:$B$7,2,1)</f>
        <v>Long Seller preparation time</v>
      </c>
    </row>
    <row r="4913" spans="1:16" x14ac:dyDescent="0.55000000000000004">
      <c r="A4913" t="s">
        <v>7202</v>
      </c>
      <c r="B4913">
        <v>2</v>
      </c>
      <c r="C4913">
        <v>6</v>
      </c>
      <c r="D4913">
        <v>34</v>
      </c>
      <c r="E4913">
        <v>12</v>
      </c>
      <c r="F4913">
        <v>300</v>
      </c>
      <c r="G4913">
        <v>816</v>
      </c>
      <c r="H4913" t="s">
        <v>6341</v>
      </c>
      <c r="I4913">
        <v>27.99</v>
      </c>
      <c r="J4913">
        <v>15.23</v>
      </c>
      <c r="K4913" t="s">
        <v>516</v>
      </c>
      <c r="L4913" t="s">
        <v>6911</v>
      </c>
      <c r="M4913">
        <v>806.2727275760567</v>
      </c>
      <c r="N4913">
        <v>2</v>
      </c>
      <c r="O4913">
        <v>0.8060398276466979</v>
      </c>
      <c r="P4913" t="str">
        <f>VLOOKUP('Final Data Set for Clustering'!N4913,'Name of Cluster'!$A$2:$B$7,2,1)</f>
        <v>Others</v>
      </c>
    </row>
    <row r="4914" spans="1:16" x14ac:dyDescent="0.55000000000000004">
      <c r="A4914" t="s">
        <v>5734</v>
      </c>
      <c r="B4914">
        <v>5</v>
      </c>
      <c r="C4914">
        <v>4</v>
      </c>
      <c r="D4914">
        <v>54</v>
      </c>
      <c r="E4914">
        <v>17</v>
      </c>
      <c r="F4914">
        <v>200</v>
      </c>
      <c r="G4914">
        <v>352</v>
      </c>
      <c r="H4914" t="s">
        <v>1405</v>
      </c>
      <c r="I4914">
        <v>48.3</v>
      </c>
      <c r="J4914">
        <v>15.1</v>
      </c>
      <c r="K4914" t="s">
        <v>518</v>
      </c>
      <c r="L4914" t="s">
        <v>6911</v>
      </c>
      <c r="M4914">
        <v>600.11554193962399</v>
      </c>
      <c r="N4914">
        <v>2</v>
      </c>
      <c r="O4914">
        <v>3.7531328471362486</v>
      </c>
      <c r="P4914" t="str">
        <f>VLOOKUP('Final Data Set for Clustering'!N4914,'Name of Cluster'!$A$2:$B$7,2,1)</f>
        <v>Others</v>
      </c>
    </row>
    <row r="4915" spans="1:16" x14ac:dyDescent="0.55000000000000004">
      <c r="A4915" t="s">
        <v>6704</v>
      </c>
      <c r="B4915">
        <v>1</v>
      </c>
      <c r="C4915">
        <v>4</v>
      </c>
      <c r="D4915">
        <v>28</v>
      </c>
      <c r="E4915">
        <v>18</v>
      </c>
      <c r="F4915">
        <v>150</v>
      </c>
      <c r="G4915">
        <v>12000</v>
      </c>
      <c r="H4915" t="s">
        <v>2409</v>
      </c>
      <c r="I4915">
        <v>18.899999999999999</v>
      </c>
      <c r="J4915">
        <v>17.059999999999999</v>
      </c>
      <c r="K4915" t="s">
        <v>517</v>
      </c>
      <c r="L4915" t="s">
        <v>3467</v>
      </c>
      <c r="M4915">
        <v>1544.1995681631636</v>
      </c>
      <c r="N4915">
        <v>6</v>
      </c>
      <c r="O4915">
        <v>1.5075386722099384</v>
      </c>
      <c r="P4915" t="str">
        <f>VLOOKUP('Final Data Set for Clustering'!N4915,'Name of Cluster'!$A$2:$B$7,2,1)</f>
        <v>Long distance</v>
      </c>
    </row>
    <row r="4916" spans="1:16" x14ac:dyDescent="0.55000000000000004">
      <c r="A4916" t="s">
        <v>6238</v>
      </c>
      <c r="B4916">
        <v>4</v>
      </c>
      <c r="C4916">
        <v>9</v>
      </c>
      <c r="D4916">
        <v>25</v>
      </c>
      <c r="E4916">
        <v>16</v>
      </c>
      <c r="F4916">
        <v>400</v>
      </c>
      <c r="G4916">
        <v>9000</v>
      </c>
      <c r="H4916" t="s">
        <v>3398</v>
      </c>
      <c r="I4916">
        <v>69</v>
      </c>
      <c r="J4916">
        <v>18.36</v>
      </c>
      <c r="K4916" t="s">
        <v>6906</v>
      </c>
      <c r="L4916" t="s">
        <v>6911</v>
      </c>
      <c r="M4916">
        <v>491.55125283134623</v>
      </c>
      <c r="N4916">
        <v>2</v>
      </c>
      <c r="O4916">
        <v>0.97648226385415038</v>
      </c>
      <c r="P4916" t="str">
        <f>VLOOKUP('Final Data Set for Clustering'!N4916,'Name of Cluster'!$A$2:$B$7,2,1)</f>
        <v>Others</v>
      </c>
    </row>
    <row r="4917" spans="1:16" x14ac:dyDescent="0.55000000000000004">
      <c r="A4917" t="s">
        <v>7203</v>
      </c>
      <c r="B4917">
        <v>4</v>
      </c>
      <c r="C4917">
        <v>5</v>
      </c>
      <c r="D4917">
        <v>2</v>
      </c>
      <c r="E4917">
        <v>1</v>
      </c>
      <c r="F4917">
        <v>742</v>
      </c>
      <c r="G4917">
        <v>34336</v>
      </c>
      <c r="H4917" t="s">
        <v>3436</v>
      </c>
      <c r="I4917">
        <v>42.89</v>
      </c>
      <c r="J4917">
        <v>13.6</v>
      </c>
      <c r="K4917" t="s">
        <v>6905</v>
      </c>
      <c r="L4917" t="s">
        <v>4909</v>
      </c>
      <c r="M4917">
        <v>118.80606615584493</v>
      </c>
      <c r="N4917">
        <v>2</v>
      </c>
      <c r="O4917">
        <v>2.295508851939394</v>
      </c>
      <c r="P4917" t="str">
        <f>VLOOKUP('Final Data Set for Clustering'!N4917,'Name of Cluster'!$A$2:$B$7,2,1)</f>
        <v>Others</v>
      </c>
    </row>
    <row r="4918" spans="1:16" x14ac:dyDescent="0.55000000000000004">
      <c r="A4918" t="s">
        <v>4711</v>
      </c>
      <c r="B4918">
        <v>4</v>
      </c>
      <c r="C4918">
        <v>6</v>
      </c>
      <c r="D4918">
        <v>19</v>
      </c>
      <c r="E4918">
        <v>14</v>
      </c>
      <c r="F4918">
        <v>750</v>
      </c>
      <c r="G4918">
        <v>2640</v>
      </c>
      <c r="H4918" t="s">
        <v>499</v>
      </c>
      <c r="I4918">
        <v>99.99</v>
      </c>
      <c r="J4918">
        <v>15.58</v>
      </c>
      <c r="K4918" t="s">
        <v>4907</v>
      </c>
      <c r="L4918" t="s">
        <v>6911</v>
      </c>
      <c r="M4918">
        <v>901.06549275131727</v>
      </c>
      <c r="N4918">
        <v>2</v>
      </c>
      <c r="O4918">
        <v>0.46982359323820216</v>
      </c>
      <c r="P4918" t="str">
        <f>VLOOKUP('Final Data Set for Clustering'!N4918,'Name of Cluster'!$A$2:$B$7,2,1)</f>
        <v>Others</v>
      </c>
    </row>
    <row r="4919" spans="1:16" x14ac:dyDescent="0.55000000000000004">
      <c r="A4919" t="s">
        <v>4712</v>
      </c>
      <c r="B4919">
        <v>20</v>
      </c>
      <c r="C4919">
        <v>6</v>
      </c>
      <c r="D4919">
        <v>23</v>
      </c>
      <c r="E4919">
        <v>11</v>
      </c>
      <c r="F4919">
        <v>10000</v>
      </c>
      <c r="G4919">
        <v>55695</v>
      </c>
      <c r="H4919" t="s">
        <v>6404</v>
      </c>
      <c r="I4919">
        <v>182.53</v>
      </c>
      <c r="J4919">
        <v>23.35</v>
      </c>
      <c r="K4919" t="s">
        <v>7888</v>
      </c>
      <c r="L4919" t="s">
        <v>4909</v>
      </c>
      <c r="M4919">
        <v>306.07035917379949</v>
      </c>
      <c r="N4919">
        <v>3</v>
      </c>
      <c r="O4919">
        <v>4.6383525499126632</v>
      </c>
      <c r="P4919" t="str">
        <f>VLOOKUP('Final Data Set for Clustering'!N4919,'Name of Cluster'!$A$2:$B$7,2,1)</f>
        <v>Long confirmation time by LP</v>
      </c>
    </row>
    <row r="4920" spans="1:16" x14ac:dyDescent="0.55000000000000004">
      <c r="A4920" t="s">
        <v>1792</v>
      </c>
      <c r="B4920">
        <v>1</v>
      </c>
      <c r="C4920">
        <v>4</v>
      </c>
      <c r="D4920">
        <v>17</v>
      </c>
      <c r="E4920">
        <v>13</v>
      </c>
      <c r="F4920">
        <v>850</v>
      </c>
      <c r="G4920">
        <v>35000</v>
      </c>
      <c r="H4920" t="s">
        <v>3388</v>
      </c>
      <c r="I4920">
        <v>129</v>
      </c>
      <c r="J4920">
        <v>13.94</v>
      </c>
      <c r="K4920" t="s">
        <v>6906</v>
      </c>
      <c r="L4920" t="s">
        <v>4909</v>
      </c>
      <c r="M4920">
        <v>154.29493650509022</v>
      </c>
      <c r="N4920">
        <v>2</v>
      </c>
      <c r="O4920">
        <v>1.4195730807324773</v>
      </c>
      <c r="P4920" t="str">
        <f>VLOOKUP('Final Data Set for Clustering'!N4920,'Name of Cluster'!$A$2:$B$7,2,1)</f>
        <v>Others</v>
      </c>
    </row>
    <row r="4921" spans="1:16" x14ac:dyDescent="0.55000000000000004">
      <c r="A4921" t="s">
        <v>5735</v>
      </c>
      <c r="B4921">
        <v>1</v>
      </c>
      <c r="C4921">
        <v>4</v>
      </c>
      <c r="D4921">
        <v>30</v>
      </c>
      <c r="E4921">
        <v>23</v>
      </c>
      <c r="F4921">
        <v>260</v>
      </c>
      <c r="G4921">
        <v>1729</v>
      </c>
      <c r="H4921" t="s">
        <v>1972</v>
      </c>
      <c r="I4921">
        <v>104</v>
      </c>
      <c r="J4921">
        <v>14.9</v>
      </c>
      <c r="K4921" t="s">
        <v>516</v>
      </c>
      <c r="L4921" t="s">
        <v>6911</v>
      </c>
      <c r="M4921">
        <v>504.00533978732994</v>
      </c>
      <c r="N4921">
        <v>2</v>
      </c>
      <c r="O4921">
        <v>0.89998731655961151</v>
      </c>
      <c r="P4921" t="str">
        <f>VLOOKUP('Final Data Set for Clustering'!N4921,'Name of Cluster'!$A$2:$B$7,2,1)</f>
        <v>Others</v>
      </c>
    </row>
    <row r="4922" spans="1:16" x14ac:dyDescent="0.55000000000000004">
      <c r="A4922" t="s">
        <v>4265</v>
      </c>
      <c r="B4922">
        <v>0</v>
      </c>
      <c r="C4922">
        <v>6</v>
      </c>
      <c r="D4922">
        <v>28</v>
      </c>
      <c r="E4922">
        <v>20</v>
      </c>
      <c r="F4922">
        <v>300</v>
      </c>
      <c r="G4922">
        <v>2560</v>
      </c>
      <c r="H4922" t="s">
        <v>4843</v>
      </c>
      <c r="I4922">
        <v>21.99</v>
      </c>
      <c r="J4922">
        <v>15.1</v>
      </c>
      <c r="K4922" t="s">
        <v>4418</v>
      </c>
      <c r="L4922" t="s">
        <v>6911</v>
      </c>
      <c r="M4922">
        <v>607.81537118500637</v>
      </c>
      <c r="N4922">
        <v>2</v>
      </c>
      <c r="O4922">
        <v>0.52747964064919817</v>
      </c>
      <c r="P4922" t="str">
        <f>VLOOKUP('Final Data Set for Clustering'!N4922,'Name of Cluster'!$A$2:$B$7,2,1)</f>
        <v>Others</v>
      </c>
    </row>
    <row r="4923" spans="1:16" x14ac:dyDescent="0.55000000000000004">
      <c r="A4923" t="s">
        <v>7204</v>
      </c>
      <c r="B4923">
        <v>21</v>
      </c>
      <c r="C4923">
        <v>10</v>
      </c>
      <c r="D4923">
        <v>14</v>
      </c>
      <c r="E4923">
        <v>8</v>
      </c>
      <c r="F4923">
        <v>1600</v>
      </c>
      <c r="G4923">
        <v>25272</v>
      </c>
      <c r="H4923" t="s">
        <v>7321</v>
      </c>
      <c r="I4923">
        <v>129.99</v>
      </c>
      <c r="J4923">
        <v>12.11</v>
      </c>
      <c r="K4923" t="s">
        <v>6417</v>
      </c>
      <c r="L4923" t="s">
        <v>4909</v>
      </c>
      <c r="M4923">
        <v>17.267699587148847</v>
      </c>
      <c r="N4923">
        <v>3</v>
      </c>
      <c r="O4923">
        <v>2.9140506638480868</v>
      </c>
      <c r="P4923" t="str">
        <f>VLOOKUP('Final Data Set for Clustering'!N4923,'Name of Cluster'!$A$2:$B$7,2,1)</f>
        <v>Long confirmation time by LP</v>
      </c>
    </row>
    <row r="4924" spans="1:16" x14ac:dyDescent="0.55000000000000004">
      <c r="A4924" t="s">
        <v>3769</v>
      </c>
      <c r="B4924">
        <v>18</v>
      </c>
      <c r="C4924">
        <v>8</v>
      </c>
      <c r="D4924">
        <v>22</v>
      </c>
      <c r="E4924">
        <v>16</v>
      </c>
      <c r="F4924">
        <v>6600</v>
      </c>
      <c r="G4924">
        <v>70875</v>
      </c>
      <c r="H4924" t="s">
        <v>1407</v>
      </c>
      <c r="I4924">
        <v>299</v>
      </c>
      <c r="J4924">
        <v>41.02</v>
      </c>
      <c r="K4924" t="s">
        <v>6417</v>
      </c>
      <c r="L4924" t="s">
        <v>6911</v>
      </c>
      <c r="M4924">
        <v>367.92634748151715</v>
      </c>
      <c r="N4924">
        <v>3</v>
      </c>
      <c r="O4924">
        <v>5.0088674253404424</v>
      </c>
      <c r="P4924" t="str">
        <f>VLOOKUP('Final Data Set for Clustering'!N4924,'Name of Cluster'!$A$2:$B$7,2,1)</f>
        <v>Long confirmation time by LP</v>
      </c>
    </row>
    <row r="4925" spans="1:16" x14ac:dyDescent="0.55000000000000004">
      <c r="A4925" t="s">
        <v>7691</v>
      </c>
      <c r="B4925">
        <v>4</v>
      </c>
      <c r="C4925">
        <v>6</v>
      </c>
      <c r="D4925">
        <v>28</v>
      </c>
      <c r="E4925">
        <v>18</v>
      </c>
      <c r="F4925">
        <v>500</v>
      </c>
      <c r="G4925">
        <v>8640</v>
      </c>
      <c r="H4925" t="s">
        <v>2432</v>
      </c>
      <c r="I4925">
        <v>59.9</v>
      </c>
      <c r="J4925">
        <v>15.17</v>
      </c>
      <c r="K4925" t="s">
        <v>6905</v>
      </c>
      <c r="L4925" t="s">
        <v>6911</v>
      </c>
      <c r="M4925">
        <v>430.2836535011985</v>
      </c>
      <c r="N4925">
        <v>2</v>
      </c>
      <c r="O4925">
        <v>0.12105718666726503</v>
      </c>
      <c r="P4925" t="str">
        <f>VLOOKUP('Final Data Set for Clustering'!N4925,'Name of Cluster'!$A$2:$B$7,2,1)</f>
        <v>Others</v>
      </c>
    </row>
    <row r="4926" spans="1:16" x14ac:dyDescent="0.55000000000000004">
      <c r="A4926" t="s">
        <v>5736</v>
      </c>
      <c r="B4926">
        <v>14</v>
      </c>
      <c r="C4926">
        <v>8</v>
      </c>
      <c r="D4926">
        <v>8</v>
      </c>
      <c r="E4926">
        <v>6</v>
      </c>
      <c r="F4926">
        <v>518</v>
      </c>
      <c r="G4926">
        <v>12936</v>
      </c>
      <c r="H4926" t="s">
        <v>5882</v>
      </c>
      <c r="I4926">
        <v>34.5</v>
      </c>
      <c r="J4926">
        <v>8.7200000000000006</v>
      </c>
      <c r="K4926" t="s">
        <v>4419</v>
      </c>
      <c r="L4926" t="s">
        <v>4909</v>
      </c>
      <c r="M4926">
        <v>113.0295373570582</v>
      </c>
      <c r="N4926">
        <v>2</v>
      </c>
      <c r="O4926">
        <v>3.1779858674339247</v>
      </c>
      <c r="P4926" t="str">
        <f>VLOOKUP('Final Data Set for Clustering'!N4926,'Name of Cluster'!$A$2:$B$7,2,1)</f>
        <v>Others</v>
      </c>
    </row>
    <row r="4927" spans="1:16" x14ac:dyDescent="0.55000000000000004">
      <c r="A4927" t="s">
        <v>1793</v>
      </c>
      <c r="B4927">
        <v>1</v>
      </c>
      <c r="C4927">
        <v>6</v>
      </c>
      <c r="D4927">
        <v>19</v>
      </c>
      <c r="E4927">
        <v>17</v>
      </c>
      <c r="F4927">
        <v>750</v>
      </c>
      <c r="G4927">
        <v>22725</v>
      </c>
      <c r="H4927" t="s">
        <v>2432</v>
      </c>
      <c r="I4927">
        <v>39.9</v>
      </c>
      <c r="J4927">
        <v>15.11</v>
      </c>
      <c r="K4927" t="s">
        <v>3967</v>
      </c>
      <c r="L4927" t="s">
        <v>6911</v>
      </c>
      <c r="M4927">
        <v>356.04130686535461</v>
      </c>
      <c r="N4927">
        <v>2</v>
      </c>
      <c r="O4927">
        <v>0.38129552107795844</v>
      </c>
      <c r="P4927" t="str">
        <f>VLOOKUP('Final Data Set for Clustering'!N4927,'Name of Cluster'!$A$2:$B$7,2,1)</f>
        <v>Others</v>
      </c>
    </row>
    <row r="4928" spans="1:16" x14ac:dyDescent="0.55000000000000004">
      <c r="A4928" t="s">
        <v>2789</v>
      </c>
      <c r="B4928">
        <v>13</v>
      </c>
      <c r="C4928">
        <v>8</v>
      </c>
      <c r="D4928">
        <v>6</v>
      </c>
      <c r="E4928">
        <v>-1</v>
      </c>
      <c r="F4928">
        <v>1550</v>
      </c>
      <c r="G4928">
        <v>17856</v>
      </c>
      <c r="H4928" t="s">
        <v>5914</v>
      </c>
      <c r="I4928">
        <v>699.42</v>
      </c>
      <c r="J4928">
        <v>15.92</v>
      </c>
      <c r="K4928" t="s">
        <v>4907</v>
      </c>
      <c r="L4928" t="s">
        <v>4909</v>
      </c>
      <c r="M4928">
        <v>201.44676707110455</v>
      </c>
      <c r="N4928">
        <v>2</v>
      </c>
      <c r="O4928">
        <v>2.9539633790427033</v>
      </c>
      <c r="P4928" t="str">
        <f>VLOOKUP('Final Data Set for Clustering'!N4928,'Name of Cluster'!$A$2:$B$7,2,1)</f>
        <v>Others</v>
      </c>
    </row>
    <row r="4929" spans="1:16" x14ac:dyDescent="0.55000000000000004">
      <c r="A4929" t="s">
        <v>6705</v>
      </c>
      <c r="B4929">
        <v>1</v>
      </c>
      <c r="C4929">
        <v>6</v>
      </c>
      <c r="D4929">
        <v>17</v>
      </c>
      <c r="E4929">
        <v>16</v>
      </c>
      <c r="F4929">
        <v>1200</v>
      </c>
      <c r="G4929">
        <v>14400</v>
      </c>
      <c r="H4929" t="s">
        <v>1477</v>
      </c>
      <c r="I4929">
        <v>218</v>
      </c>
      <c r="J4929">
        <v>15.7</v>
      </c>
      <c r="K4929" t="s">
        <v>4907</v>
      </c>
      <c r="L4929" t="s">
        <v>6911</v>
      </c>
      <c r="M4929">
        <v>370.44239052119883</v>
      </c>
      <c r="N4929">
        <v>2</v>
      </c>
      <c r="O4929">
        <v>0.3287730345023705</v>
      </c>
      <c r="P4929" t="str">
        <f>VLOOKUP('Final Data Set for Clustering'!N4929,'Name of Cluster'!$A$2:$B$7,2,1)</f>
        <v>Others</v>
      </c>
    </row>
    <row r="4930" spans="1:16" x14ac:dyDescent="0.55000000000000004">
      <c r="A4930" t="s">
        <v>2299</v>
      </c>
      <c r="B4930">
        <v>3</v>
      </c>
      <c r="C4930">
        <v>5</v>
      </c>
      <c r="D4930">
        <v>28</v>
      </c>
      <c r="E4930">
        <v>18</v>
      </c>
      <c r="F4930">
        <v>350</v>
      </c>
      <c r="G4930">
        <v>3720</v>
      </c>
      <c r="H4930" t="s">
        <v>7857</v>
      </c>
      <c r="I4930">
        <v>39.5</v>
      </c>
      <c r="J4930">
        <v>18.23</v>
      </c>
      <c r="K4930" t="s">
        <v>7889</v>
      </c>
      <c r="L4930" t="s">
        <v>6911</v>
      </c>
      <c r="M4930">
        <v>636.85851810322254</v>
      </c>
      <c r="N4930">
        <v>2</v>
      </c>
      <c r="O4930">
        <v>0.3547351520990718</v>
      </c>
      <c r="P4930" t="str">
        <f>VLOOKUP('Final Data Set for Clustering'!N4930,'Name of Cluster'!$A$2:$B$7,2,1)</f>
        <v>Others</v>
      </c>
    </row>
    <row r="4931" spans="1:16" x14ac:dyDescent="0.55000000000000004">
      <c r="A4931" t="s">
        <v>4713</v>
      </c>
      <c r="B4931">
        <v>1</v>
      </c>
      <c r="C4931">
        <v>4</v>
      </c>
      <c r="D4931">
        <v>31</v>
      </c>
      <c r="E4931">
        <v>17</v>
      </c>
      <c r="F4931">
        <v>1300</v>
      </c>
      <c r="G4931">
        <v>5120</v>
      </c>
      <c r="H4931" t="s">
        <v>455</v>
      </c>
      <c r="I4931">
        <v>53</v>
      </c>
      <c r="J4931">
        <v>15.12</v>
      </c>
      <c r="K4931" t="s">
        <v>4418</v>
      </c>
      <c r="L4931" t="s">
        <v>6911</v>
      </c>
      <c r="M4931">
        <v>615.39879746377198</v>
      </c>
      <c r="N4931">
        <v>2</v>
      </c>
      <c r="O4931">
        <v>0.8797046394836604</v>
      </c>
      <c r="P4931" t="str">
        <f>VLOOKUP('Final Data Set for Clustering'!N4931,'Name of Cluster'!$A$2:$B$7,2,1)</f>
        <v>Others</v>
      </c>
    </row>
    <row r="4932" spans="1:16" x14ac:dyDescent="0.55000000000000004">
      <c r="A4932" t="s">
        <v>7205</v>
      </c>
      <c r="B4932">
        <v>3</v>
      </c>
      <c r="C4932">
        <v>6</v>
      </c>
      <c r="D4932">
        <v>19</v>
      </c>
      <c r="E4932">
        <v>18</v>
      </c>
      <c r="F4932">
        <v>8550</v>
      </c>
      <c r="G4932">
        <v>51200</v>
      </c>
      <c r="H4932" t="s">
        <v>5851</v>
      </c>
      <c r="I4932">
        <v>55.6</v>
      </c>
      <c r="J4932">
        <v>16.149999999999999</v>
      </c>
      <c r="K4932" t="s">
        <v>4418</v>
      </c>
      <c r="L4932" t="s">
        <v>6911</v>
      </c>
      <c r="M4932">
        <v>952.11326510234358</v>
      </c>
      <c r="N4932">
        <v>2</v>
      </c>
      <c r="O4932">
        <v>3.5375687616181803</v>
      </c>
      <c r="P4932" t="str">
        <f>VLOOKUP('Final Data Set for Clustering'!N4932,'Name of Cluster'!$A$2:$B$7,2,1)</f>
        <v>Others</v>
      </c>
    </row>
    <row r="4933" spans="1:16" x14ac:dyDescent="0.55000000000000004">
      <c r="A4933" t="s">
        <v>1307</v>
      </c>
      <c r="B4933">
        <v>3</v>
      </c>
      <c r="C4933">
        <v>5</v>
      </c>
      <c r="D4933">
        <v>21</v>
      </c>
      <c r="E4933">
        <v>20</v>
      </c>
      <c r="F4933">
        <v>360</v>
      </c>
      <c r="G4933">
        <v>2352</v>
      </c>
      <c r="H4933" t="s">
        <v>1920</v>
      </c>
      <c r="I4933">
        <v>25.4</v>
      </c>
      <c r="J4933">
        <v>16.32</v>
      </c>
      <c r="K4933" t="s">
        <v>1488</v>
      </c>
      <c r="L4933" t="s">
        <v>6911</v>
      </c>
      <c r="M4933">
        <v>777.88008954544978</v>
      </c>
      <c r="N4933">
        <v>2</v>
      </c>
      <c r="O4933">
        <v>0.43151752449789482</v>
      </c>
      <c r="P4933" t="str">
        <f>VLOOKUP('Final Data Set for Clustering'!N4933,'Name of Cluster'!$A$2:$B$7,2,1)</f>
        <v>Others</v>
      </c>
    </row>
    <row r="4934" spans="1:16" x14ac:dyDescent="0.55000000000000004">
      <c r="A4934" t="s">
        <v>7692</v>
      </c>
      <c r="B4934">
        <v>4</v>
      </c>
      <c r="C4934">
        <v>5</v>
      </c>
      <c r="D4934">
        <v>36</v>
      </c>
      <c r="E4934">
        <v>29</v>
      </c>
      <c r="F4934">
        <v>1750</v>
      </c>
      <c r="G4934">
        <v>32560</v>
      </c>
      <c r="H4934" t="s">
        <v>5327</v>
      </c>
      <c r="I4934">
        <v>59</v>
      </c>
      <c r="J4934">
        <v>28.81</v>
      </c>
      <c r="K4934" t="s">
        <v>1488</v>
      </c>
      <c r="L4934" t="s">
        <v>3467</v>
      </c>
      <c r="M4934">
        <v>2338.9231112895823</v>
      </c>
      <c r="N4934">
        <v>6</v>
      </c>
      <c r="O4934">
        <v>0.87414612649707668</v>
      </c>
      <c r="P4934" t="str">
        <f>VLOOKUP('Final Data Set for Clustering'!N4934,'Name of Cluster'!$A$2:$B$7,2,1)</f>
        <v>Long distance</v>
      </c>
    </row>
    <row r="4935" spans="1:16" x14ac:dyDescent="0.55000000000000004">
      <c r="A4935" t="s">
        <v>5737</v>
      </c>
      <c r="B4935">
        <v>3</v>
      </c>
      <c r="C4935">
        <v>10</v>
      </c>
      <c r="D4935">
        <v>15</v>
      </c>
      <c r="E4935">
        <v>14</v>
      </c>
      <c r="F4935">
        <v>375</v>
      </c>
      <c r="G4935">
        <v>3927</v>
      </c>
      <c r="H4935" t="s">
        <v>2415</v>
      </c>
      <c r="I4935">
        <v>56.99</v>
      </c>
      <c r="J4935">
        <v>15.15</v>
      </c>
      <c r="K4935" t="s">
        <v>5412</v>
      </c>
      <c r="L4935" t="s">
        <v>6911</v>
      </c>
      <c r="M4935">
        <v>268.72334572330999</v>
      </c>
      <c r="N4935">
        <v>2</v>
      </c>
      <c r="O4935">
        <v>2.0675968732070165</v>
      </c>
      <c r="P4935" t="str">
        <f>VLOOKUP('Final Data Set for Clustering'!N4935,'Name of Cluster'!$A$2:$B$7,2,1)</f>
        <v>Others</v>
      </c>
    </row>
    <row r="4936" spans="1:16" x14ac:dyDescent="0.55000000000000004">
      <c r="A4936" t="s">
        <v>1794</v>
      </c>
      <c r="B4936">
        <v>6</v>
      </c>
      <c r="C4936">
        <v>7</v>
      </c>
      <c r="D4936">
        <v>34</v>
      </c>
      <c r="E4936">
        <v>23</v>
      </c>
      <c r="F4936">
        <v>700</v>
      </c>
      <c r="G4936">
        <v>23625</v>
      </c>
      <c r="H4936" t="s">
        <v>5851</v>
      </c>
      <c r="I4936">
        <v>49.9</v>
      </c>
      <c r="J4936">
        <v>16.11</v>
      </c>
      <c r="K4936" t="s">
        <v>7373</v>
      </c>
      <c r="L4936" t="s">
        <v>6911</v>
      </c>
      <c r="M4936">
        <v>1253.4075209818291</v>
      </c>
      <c r="N4936">
        <v>6</v>
      </c>
      <c r="O4936">
        <v>1.2292419310771865</v>
      </c>
      <c r="P4936" t="str">
        <f>VLOOKUP('Final Data Set for Clustering'!N4936,'Name of Cluster'!$A$2:$B$7,2,1)</f>
        <v>Long distance</v>
      </c>
    </row>
    <row r="4937" spans="1:16" x14ac:dyDescent="0.55000000000000004">
      <c r="A4937" t="s">
        <v>3770</v>
      </c>
      <c r="B4937">
        <v>7</v>
      </c>
      <c r="C4937">
        <v>8</v>
      </c>
      <c r="D4937">
        <v>29</v>
      </c>
      <c r="E4937">
        <v>22</v>
      </c>
      <c r="F4937">
        <v>30000</v>
      </c>
      <c r="G4937">
        <v>234000</v>
      </c>
      <c r="H4937" t="s">
        <v>5870</v>
      </c>
      <c r="I4937">
        <v>470</v>
      </c>
      <c r="J4937">
        <v>161.71</v>
      </c>
      <c r="K4937" t="s">
        <v>7888</v>
      </c>
      <c r="L4937" t="s">
        <v>6911</v>
      </c>
      <c r="M4937">
        <v>646.75765746763068</v>
      </c>
      <c r="N4937">
        <v>1</v>
      </c>
      <c r="O4937">
        <v>23.256099168040954</v>
      </c>
      <c r="P4937" t="str">
        <f>VLOOKUP('Final Data Set for Clustering'!N4937,'Name of Cluster'!$A$2:$B$7,2,1)</f>
        <v>Oversized Products</v>
      </c>
    </row>
    <row r="4938" spans="1:16" x14ac:dyDescent="0.55000000000000004">
      <c r="A4938" t="s">
        <v>6239</v>
      </c>
      <c r="B4938">
        <v>4</v>
      </c>
      <c r="C4938">
        <v>6</v>
      </c>
      <c r="D4938">
        <v>33</v>
      </c>
      <c r="E4938">
        <v>25</v>
      </c>
      <c r="F4938">
        <v>342</v>
      </c>
      <c r="G4938">
        <v>3510</v>
      </c>
      <c r="H4938" t="s">
        <v>5323</v>
      </c>
      <c r="I4938">
        <v>204</v>
      </c>
      <c r="J4938">
        <v>18.68</v>
      </c>
      <c r="K4938" t="s">
        <v>1982</v>
      </c>
      <c r="L4938" t="s">
        <v>6911</v>
      </c>
      <c r="M4938">
        <v>637.00156181643285</v>
      </c>
      <c r="N4938">
        <v>2</v>
      </c>
      <c r="O4938">
        <v>0.46304014026100837</v>
      </c>
      <c r="P4938" t="str">
        <f>VLOOKUP('Final Data Set for Clustering'!N4938,'Name of Cluster'!$A$2:$B$7,2,1)</f>
        <v>Others</v>
      </c>
    </row>
    <row r="4939" spans="1:16" x14ac:dyDescent="0.55000000000000004">
      <c r="A4939" t="s">
        <v>5211</v>
      </c>
      <c r="B4939">
        <v>7</v>
      </c>
      <c r="C4939">
        <v>8</v>
      </c>
      <c r="D4939">
        <v>41</v>
      </c>
      <c r="E4939">
        <v>28</v>
      </c>
      <c r="F4939">
        <v>700</v>
      </c>
      <c r="G4939">
        <v>6000</v>
      </c>
      <c r="H4939" t="s">
        <v>466</v>
      </c>
      <c r="I4939">
        <v>43.9</v>
      </c>
      <c r="J4939">
        <v>24.84</v>
      </c>
      <c r="K4939" t="s">
        <v>1488</v>
      </c>
      <c r="L4939" t="s">
        <v>3467</v>
      </c>
      <c r="M4939">
        <v>2390.9343987439797</v>
      </c>
      <c r="N4939">
        <v>6</v>
      </c>
      <c r="O4939">
        <v>0.90994025140014068</v>
      </c>
      <c r="P4939" t="str">
        <f>VLOOKUP('Final Data Set for Clustering'!N4939,'Name of Cluster'!$A$2:$B$7,2,1)</f>
        <v>Long distance</v>
      </c>
    </row>
    <row r="4940" spans="1:16" x14ac:dyDescent="0.55000000000000004">
      <c r="A4940" t="s">
        <v>6706</v>
      </c>
      <c r="B4940">
        <v>6</v>
      </c>
      <c r="C4940">
        <v>3</v>
      </c>
      <c r="D4940">
        <v>10</v>
      </c>
      <c r="E4940">
        <v>2</v>
      </c>
      <c r="F4940">
        <v>666</v>
      </c>
      <c r="G4940">
        <v>5168</v>
      </c>
      <c r="H4940" t="s">
        <v>4865</v>
      </c>
      <c r="I4940">
        <v>109.8</v>
      </c>
      <c r="J4940">
        <v>9.52</v>
      </c>
      <c r="K4940" t="s">
        <v>4421</v>
      </c>
      <c r="L4940" t="s">
        <v>4909</v>
      </c>
      <c r="M4940">
        <v>25.501512143109878</v>
      </c>
      <c r="N4940">
        <v>2</v>
      </c>
      <c r="O4940">
        <v>2.0407942612706278</v>
      </c>
      <c r="P4940" t="str">
        <f>VLOOKUP('Final Data Set for Clustering'!N4940,'Name of Cluster'!$A$2:$B$7,2,1)</f>
        <v>Others</v>
      </c>
    </row>
    <row r="4941" spans="1:16" x14ac:dyDescent="0.55000000000000004">
      <c r="A4941" t="s">
        <v>4266</v>
      </c>
      <c r="B4941">
        <v>7</v>
      </c>
      <c r="C4941">
        <v>11</v>
      </c>
      <c r="D4941">
        <v>16</v>
      </c>
      <c r="E4941">
        <v>15</v>
      </c>
      <c r="F4941">
        <v>3330</v>
      </c>
      <c r="G4941">
        <v>7938</v>
      </c>
      <c r="H4941" t="s">
        <v>4409</v>
      </c>
      <c r="I4941">
        <v>275.5</v>
      </c>
      <c r="J4941">
        <v>35.47</v>
      </c>
      <c r="K4941" t="s">
        <v>6904</v>
      </c>
      <c r="L4941" t="s">
        <v>6911</v>
      </c>
      <c r="M4941">
        <v>621.73972953772125</v>
      </c>
      <c r="N4941">
        <v>2</v>
      </c>
      <c r="O4941">
        <v>3.0651845078721771</v>
      </c>
      <c r="P4941" t="str">
        <f>VLOOKUP('Final Data Set for Clustering'!N4941,'Name of Cluster'!$A$2:$B$7,2,1)</f>
        <v>Others</v>
      </c>
    </row>
    <row r="4942" spans="1:16" x14ac:dyDescent="0.55000000000000004">
      <c r="A4942" t="s">
        <v>830</v>
      </c>
      <c r="B4942">
        <v>2</v>
      </c>
      <c r="C4942">
        <v>4</v>
      </c>
      <c r="D4942">
        <v>28</v>
      </c>
      <c r="E4942">
        <v>25</v>
      </c>
      <c r="F4942">
        <v>250</v>
      </c>
      <c r="G4942">
        <v>1056</v>
      </c>
      <c r="H4942" t="s">
        <v>7331</v>
      </c>
      <c r="I4942">
        <v>44</v>
      </c>
      <c r="J4942">
        <v>15.1</v>
      </c>
      <c r="K4942" t="s">
        <v>3967</v>
      </c>
      <c r="L4942" t="s">
        <v>6911</v>
      </c>
      <c r="M4942">
        <v>1151.2571192048258</v>
      </c>
      <c r="N4942">
        <v>2</v>
      </c>
      <c r="O4942">
        <v>1.5531729207872207</v>
      </c>
      <c r="P4942" t="str">
        <f>VLOOKUP('Final Data Set for Clustering'!N4942,'Name of Cluster'!$A$2:$B$7,2,1)</f>
        <v>Others</v>
      </c>
    </row>
    <row r="4943" spans="1:16" x14ac:dyDescent="0.55000000000000004">
      <c r="A4943" t="s">
        <v>2790</v>
      </c>
      <c r="B4943">
        <v>4</v>
      </c>
      <c r="C4943">
        <v>6</v>
      </c>
      <c r="D4943">
        <v>25</v>
      </c>
      <c r="E4943">
        <v>17</v>
      </c>
      <c r="F4943">
        <v>100</v>
      </c>
      <c r="G4943">
        <v>528</v>
      </c>
      <c r="H4943" t="s">
        <v>3384</v>
      </c>
      <c r="I4943">
        <v>19.899999999999999</v>
      </c>
      <c r="J4943">
        <v>15.1</v>
      </c>
      <c r="K4943" t="s">
        <v>516</v>
      </c>
      <c r="L4943" t="s">
        <v>6911</v>
      </c>
      <c r="M4943">
        <v>733.98507824832302</v>
      </c>
      <c r="N4943">
        <v>2</v>
      </c>
      <c r="O4943">
        <v>0.30395612176277564</v>
      </c>
      <c r="P4943" t="str">
        <f>VLOOKUP('Final Data Set for Clustering'!N4943,'Name of Cluster'!$A$2:$B$7,2,1)</f>
        <v>Others</v>
      </c>
    </row>
    <row r="4944" spans="1:16" x14ac:dyDescent="0.55000000000000004">
      <c r="A4944" t="s">
        <v>6707</v>
      </c>
      <c r="B4944">
        <v>3</v>
      </c>
      <c r="C4944">
        <v>4</v>
      </c>
      <c r="D4944">
        <v>27</v>
      </c>
      <c r="E4944">
        <v>23</v>
      </c>
      <c r="F4944">
        <v>550</v>
      </c>
      <c r="G4944">
        <v>352</v>
      </c>
      <c r="H4944" t="s">
        <v>2923</v>
      </c>
      <c r="I4944">
        <v>28.7</v>
      </c>
      <c r="J4944">
        <v>16.79</v>
      </c>
      <c r="K4944" t="s">
        <v>1982</v>
      </c>
      <c r="L4944" t="s">
        <v>6911</v>
      </c>
      <c r="M4944">
        <v>804.09178724602623</v>
      </c>
      <c r="N4944">
        <v>2</v>
      </c>
      <c r="O4944">
        <v>0.83903416520801133</v>
      </c>
      <c r="P4944" t="str">
        <f>VLOOKUP('Final Data Set for Clustering'!N4944,'Name of Cluster'!$A$2:$B$7,2,1)</f>
        <v>Others</v>
      </c>
    </row>
    <row r="4945" spans="1:16" x14ac:dyDescent="0.55000000000000004">
      <c r="A4945" t="s">
        <v>7206</v>
      </c>
      <c r="B4945">
        <v>1</v>
      </c>
      <c r="C4945">
        <v>11</v>
      </c>
      <c r="D4945">
        <v>18</v>
      </c>
      <c r="E4945">
        <v>17</v>
      </c>
      <c r="F4945">
        <v>250</v>
      </c>
      <c r="G4945">
        <v>3360</v>
      </c>
      <c r="H4945" t="s">
        <v>2415</v>
      </c>
      <c r="I4945">
        <v>49.99</v>
      </c>
      <c r="J4945">
        <v>15.23</v>
      </c>
      <c r="K4945" t="s">
        <v>5412</v>
      </c>
      <c r="L4945" t="s">
        <v>6911</v>
      </c>
      <c r="M4945">
        <v>408.07279538850065</v>
      </c>
      <c r="N4945">
        <v>2</v>
      </c>
      <c r="O4945">
        <v>2.9668503089920883</v>
      </c>
      <c r="P4945" t="str">
        <f>VLOOKUP('Final Data Set for Clustering'!N4945,'Name of Cluster'!$A$2:$B$7,2,1)</f>
        <v>Others</v>
      </c>
    </row>
    <row r="4946" spans="1:16" x14ac:dyDescent="0.55000000000000004">
      <c r="A4946" t="s">
        <v>1308</v>
      </c>
      <c r="B4946">
        <v>0</v>
      </c>
      <c r="C4946">
        <v>6</v>
      </c>
      <c r="D4946">
        <v>46</v>
      </c>
      <c r="E4946">
        <v>18</v>
      </c>
      <c r="F4946">
        <v>5700</v>
      </c>
      <c r="G4946">
        <v>3900</v>
      </c>
      <c r="H4946" t="s">
        <v>7801</v>
      </c>
      <c r="I4946">
        <v>135.9</v>
      </c>
      <c r="J4946">
        <v>32.28</v>
      </c>
      <c r="K4946" t="s">
        <v>517</v>
      </c>
      <c r="L4946" t="s">
        <v>6911</v>
      </c>
      <c r="M4946">
        <v>375.99249497629171</v>
      </c>
      <c r="N4946">
        <v>2</v>
      </c>
      <c r="O4946">
        <v>2.6750731613151535</v>
      </c>
      <c r="P4946" t="str">
        <f>VLOOKUP('Final Data Set for Clustering'!N4946,'Name of Cluster'!$A$2:$B$7,2,1)</f>
        <v>Others</v>
      </c>
    </row>
    <row r="4947" spans="1:16" x14ac:dyDescent="0.55000000000000004">
      <c r="A4947" t="s">
        <v>2791</v>
      </c>
      <c r="B4947">
        <v>1</v>
      </c>
      <c r="C4947">
        <v>4</v>
      </c>
      <c r="D4947">
        <v>31</v>
      </c>
      <c r="E4947">
        <v>18</v>
      </c>
      <c r="F4947">
        <v>450</v>
      </c>
      <c r="G4947">
        <v>2016</v>
      </c>
      <c r="H4947" t="s">
        <v>4357</v>
      </c>
      <c r="I4947">
        <v>33.9</v>
      </c>
      <c r="J4947">
        <v>18.23</v>
      </c>
      <c r="K4947" t="s">
        <v>7888</v>
      </c>
      <c r="L4947" t="s">
        <v>6911</v>
      </c>
      <c r="M4947">
        <v>691.69356614859385</v>
      </c>
      <c r="N4947">
        <v>2</v>
      </c>
      <c r="O4947">
        <v>1.0070652219338641</v>
      </c>
      <c r="P4947" t="str">
        <f>VLOOKUP('Final Data Set for Clustering'!N4947,'Name of Cluster'!$A$2:$B$7,2,1)</f>
        <v>Others</v>
      </c>
    </row>
    <row r="4948" spans="1:16" x14ac:dyDescent="0.55000000000000004">
      <c r="A4948" t="s">
        <v>4267</v>
      </c>
      <c r="B4948">
        <v>1</v>
      </c>
      <c r="C4948">
        <v>6</v>
      </c>
      <c r="D4948">
        <v>6</v>
      </c>
      <c r="E4948">
        <v>3</v>
      </c>
      <c r="F4948">
        <v>250</v>
      </c>
      <c r="G4948">
        <v>640</v>
      </c>
      <c r="H4948" t="s">
        <v>3376</v>
      </c>
      <c r="I4948">
        <v>49</v>
      </c>
      <c r="J4948">
        <v>7.78</v>
      </c>
      <c r="K4948" t="s">
        <v>1982</v>
      </c>
      <c r="L4948" t="s">
        <v>4909</v>
      </c>
      <c r="M4948">
        <v>63.347355764963368</v>
      </c>
      <c r="N4948">
        <v>2</v>
      </c>
      <c r="O4948">
        <v>1.6219595777561551</v>
      </c>
      <c r="P4948" t="str">
        <f>VLOOKUP('Final Data Set for Clustering'!N4948,'Name of Cluster'!$A$2:$B$7,2,1)</f>
        <v>Others</v>
      </c>
    </row>
    <row r="4949" spans="1:16" x14ac:dyDescent="0.55000000000000004">
      <c r="A4949" t="s">
        <v>5738</v>
      </c>
      <c r="B4949">
        <v>5</v>
      </c>
      <c r="C4949">
        <v>7</v>
      </c>
      <c r="D4949">
        <v>16</v>
      </c>
      <c r="E4949">
        <v>12</v>
      </c>
      <c r="F4949">
        <v>150</v>
      </c>
      <c r="G4949">
        <v>12500</v>
      </c>
      <c r="H4949" t="s">
        <v>1914</v>
      </c>
      <c r="I4949">
        <v>39.9</v>
      </c>
      <c r="J4949">
        <v>15.23</v>
      </c>
      <c r="K4949" t="s">
        <v>4419</v>
      </c>
      <c r="L4949" t="s">
        <v>6911</v>
      </c>
      <c r="M4949">
        <v>537.19002188144555</v>
      </c>
      <c r="N4949">
        <v>2</v>
      </c>
      <c r="O4949">
        <v>0.34558442451768645</v>
      </c>
      <c r="P4949" t="str">
        <f>VLOOKUP('Final Data Set for Clustering'!N4949,'Name of Cluster'!$A$2:$B$7,2,1)</f>
        <v>Others</v>
      </c>
    </row>
    <row r="4950" spans="1:16" x14ac:dyDescent="0.55000000000000004">
      <c r="A4950" t="s">
        <v>2300</v>
      </c>
      <c r="B4950">
        <v>7</v>
      </c>
      <c r="C4950">
        <v>4</v>
      </c>
      <c r="D4950">
        <v>6</v>
      </c>
      <c r="E4950">
        <v>1</v>
      </c>
      <c r="F4950">
        <v>600</v>
      </c>
      <c r="G4950">
        <v>13875</v>
      </c>
      <c r="H4950" t="s">
        <v>5392</v>
      </c>
      <c r="I4950">
        <v>132</v>
      </c>
      <c r="J4950">
        <v>9.67</v>
      </c>
      <c r="K4950" t="s">
        <v>7888</v>
      </c>
      <c r="L4950" t="s">
        <v>4909</v>
      </c>
      <c r="M4950">
        <v>16.824140915297235</v>
      </c>
      <c r="N4950">
        <v>2</v>
      </c>
      <c r="O4950">
        <v>1.9737378391752136</v>
      </c>
      <c r="P4950" t="str">
        <f>VLOOKUP('Final Data Set for Clustering'!N4950,'Name of Cluster'!$A$2:$B$7,2,1)</f>
        <v>Others</v>
      </c>
    </row>
    <row r="4951" spans="1:16" x14ac:dyDescent="0.55000000000000004">
      <c r="A4951" t="s">
        <v>2792</v>
      </c>
      <c r="B4951">
        <v>18</v>
      </c>
      <c r="C4951">
        <v>17</v>
      </c>
      <c r="D4951">
        <v>48</v>
      </c>
      <c r="E4951">
        <v>22</v>
      </c>
      <c r="F4951">
        <v>3350</v>
      </c>
      <c r="G4951">
        <v>14000</v>
      </c>
      <c r="H4951" t="s">
        <v>7829</v>
      </c>
      <c r="I4951">
        <v>199.9</v>
      </c>
      <c r="J4951">
        <v>43.81</v>
      </c>
      <c r="K4951" t="s">
        <v>4907</v>
      </c>
      <c r="L4951" t="s">
        <v>4910</v>
      </c>
      <c r="M4951">
        <v>2534.4981637502265</v>
      </c>
      <c r="N4951">
        <v>4</v>
      </c>
      <c r="O4951">
        <v>8.8286130932530185</v>
      </c>
      <c r="P4951" t="str">
        <f>VLOOKUP('Final Data Set for Clustering'!N4951,'Name of Cluster'!$A$2:$B$7,2,1)</f>
        <v>Long Seller preparation time</v>
      </c>
    </row>
    <row r="4952" spans="1:16" x14ac:dyDescent="0.55000000000000004">
      <c r="A4952" t="s">
        <v>7693</v>
      </c>
      <c r="B4952">
        <v>1</v>
      </c>
      <c r="C4952">
        <v>8</v>
      </c>
      <c r="D4952">
        <v>43</v>
      </c>
      <c r="E4952">
        <v>23</v>
      </c>
      <c r="F4952">
        <v>12125</v>
      </c>
      <c r="G4952">
        <v>97498</v>
      </c>
      <c r="H4952" t="s">
        <v>7365</v>
      </c>
      <c r="I4952">
        <v>289</v>
      </c>
      <c r="J4952">
        <v>116.24</v>
      </c>
      <c r="K4952" t="s">
        <v>3968</v>
      </c>
      <c r="L4952" t="s">
        <v>3467</v>
      </c>
      <c r="M4952">
        <v>2578.6359531671719</v>
      </c>
      <c r="N4952">
        <v>1</v>
      </c>
      <c r="O4952">
        <v>8.582379662948755</v>
      </c>
      <c r="P4952" t="str">
        <f>VLOOKUP('Final Data Set for Clustering'!N4952,'Name of Cluster'!$A$2:$B$7,2,1)</f>
        <v>Oversized Products</v>
      </c>
    </row>
    <row r="4953" spans="1:16" x14ac:dyDescent="0.55000000000000004">
      <c r="A4953" t="s">
        <v>3771</v>
      </c>
      <c r="B4953">
        <v>11</v>
      </c>
      <c r="C4953">
        <v>4</v>
      </c>
      <c r="D4953">
        <v>8</v>
      </c>
      <c r="E4953">
        <v>6</v>
      </c>
      <c r="F4953">
        <v>1025</v>
      </c>
      <c r="G4953">
        <v>10800</v>
      </c>
      <c r="H4953" t="s">
        <v>2415</v>
      </c>
      <c r="I4953">
        <v>57.99</v>
      </c>
      <c r="J4953">
        <v>11.15</v>
      </c>
      <c r="K4953" t="s">
        <v>6904</v>
      </c>
      <c r="L4953" t="s">
        <v>4909</v>
      </c>
      <c r="M4953">
        <v>19.864318989534489</v>
      </c>
      <c r="N4953">
        <v>2</v>
      </c>
      <c r="O4953">
        <v>2.4306729179329429</v>
      </c>
      <c r="P4953" t="str">
        <f>VLOOKUP('Final Data Set for Clustering'!N4953,'Name of Cluster'!$A$2:$B$7,2,1)</f>
        <v>Others</v>
      </c>
    </row>
    <row r="4954" spans="1:16" x14ac:dyDescent="0.55000000000000004">
      <c r="A4954" t="s">
        <v>6240</v>
      </c>
      <c r="B4954">
        <v>4</v>
      </c>
      <c r="C4954">
        <v>4</v>
      </c>
      <c r="D4954">
        <v>34</v>
      </c>
      <c r="E4954">
        <v>19</v>
      </c>
      <c r="F4954">
        <v>850</v>
      </c>
      <c r="G4954">
        <v>4800</v>
      </c>
      <c r="H4954" t="s">
        <v>2905</v>
      </c>
      <c r="I4954">
        <v>44.99</v>
      </c>
      <c r="J4954">
        <v>22.93</v>
      </c>
      <c r="K4954" t="s">
        <v>4418</v>
      </c>
      <c r="L4954" t="s">
        <v>6911</v>
      </c>
      <c r="M4954">
        <v>768.91255047508173</v>
      </c>
      <c r="N4954">
        <v>2</v>
      </c>
      <c r="O4954">
        <v>1.0232191449879442</v>
      </c>
      <c r="P4954" t="str">
        <f>VLOOKUP('Final Data Set for Clustering'!N4954,'Name of Cluster'!$A$2:$B$7,2,1)</f>
        <v>Others</v>
      </c>
    </row>
    <row r="4955" spans="1:16" x14ac:dyDescent="0.55000000000000004">
      <c r="A4955" t="s">
        <v>4268</v>
      </c>
      <c r="B4955">
        <v>4</v>
      </c>
      <c r="C4955">
        <v>5</v>
      </c>
      <c r="D4955">
        <v>28</v>
      </c>
      <c r="E4955">
        <v>13</v>
      </c>
      <c r="F4955">
        <v>200</v>
      </c>
      <c r="G4955">
        <v>2816</v>
      </c>
      <c r="H4955" t="s">
        <v>1910</v>
      </c>
      <c r="I4955">
        <v>59.9</v>
      </c>
      <c r="J4955">
        <v>11.92</v>
      </c>
      <c r="K4955" t="s">
        <v>4419</v>
      </c>
      <c r="L4955" t="s">
        <v>4909</v>
      </c>
      <c r="M4955">
        <v>99.611561006124148</v>
      </c>
      <c r="N4955">
        <v>2</v>
      </c>
      <c r="O4955">
        <v>0.57963098257271428</v>
      </c>
      <c r="P4955" t="str">
        <f>VLOOKUP('Final Data Set for Clustering'!N4955,'Name of Cluster'!$A$2:$B$7,2,1)</f>
        <v>Others</v>
      </c>
    </row>
    <row r="4956" spans="1:16" x14ac:dyDescent="0.55000000000000004">
      <c r="A4956" t="s">
        <v>2301</v>
      </c>
      <c r="B4956">
        <v>2</v>
      </c>
      <c r="C4956">
        <v>6</v>
      </c>
      <c r="D4956">
        <v>21</v>
      </c>
      <c r="E4956">
        <v>16</v>
      </c>
      <c r="F4956">
        <v>200</v>
      </c>
      <c r="G4956">
        <v>1408</v>
      </c>
      <c r="H4956" t="s">
        <v>3890</v>
      </c>
      <c r="I4956">
        <v>30.5</v>
      </c>
      <c r="J4956">
        <v>15.23</v>
      </c>
      <c r="K4956" t="s">
        <v>6905</v>
      </c>
      <c r="L4956" t="s">
        <v>6911</v>
      </c>
      <c r="M4956">
        <v>355.75852611732392</v>
      </c>
      <c r="N4956">
        <v>2</v>
      </c>
      <c r="O4956">
        <v>0.27620124460172835</v>
      </c>
      <c r="P4956" t="str">
        <f>VLOOKUP('Final Data Set for Clustering'!N4956,'Name of Cluster'!$A$2:$B$7,2,1)</f>
        <v>Others</v>
      </c>
    </row>
    <row r="4957" spans="1:16" x14ac:dyDescent="0.55000000000000004">
      <c r="A4957" t="s">
        <v>1795</v>
      </c>
      <c r="B4957">
        <v>5</v>
      </c>
      <c r="C4957">
        <v>5</v>
      </c>
      <c r="D4957">
        <v>21</v>
      </c>
      <c r="E4957">
        <v>14</v>
      </c>
      <c r="F4957">
        <v>5400</v>
      </c>
      <c r="G4957">
        <v>60000</v>
      </c>
      <c r="H4957" t="s">
        <v>3884</v>
      </c>
      <c r="I4957">
        <v>139</v>
      </c>
      <c r="J4957">
        <v>12.68</v>
      </c>
      <c r="K4957" t="s">
        <v>6905</v>
      </c>
      <c r="L4957" t="s">
        <v>6911</v>
      </c>
      <c r="M4957">
        <v>7.9088932173707054</v>
      </c>
      <c r="N4957">
        <v>2</v>
      </c>
      <c r="O4957">
        <v>3.1423143753627891</v>
      </c>
      <c r="P4957" t="str">
        <f>VLOOKUP('Final Data Set for Clustering'!N4957,'Name of Cluster'!$A$2:$B$7,2,1)</f>
        <v>Others</v>
      </c>
    </row>
    <row r="4958" spans="1:16" x14ac:dyDescent="0.55000000000000004">
      <c r="A4958" t="s">
        <v>1309</v>
      </c>
      <c r="B4958">
        <v>2</v>
      </c>
      <c r="C4958">
        <v>6</v>
      </c>
      <c r="D4958">
        <v>27</v>
      </c>
      <c r="E4958">
        <v>22</v>
      </c>
      <c r="F4958">
        <v>400</v>
      </c>
      <c r="G4958">
        <v>6750</v>
      </c>
      <c r="H4958" t="s">
        <v>2413</v>
      </c>
      <c r="I4958">
        <v>210</v>
      </c>
      <c r="J4958">
        <v>16.22</v>
      </c>
      <c r="K4958" t="s">
        <v>5412</v>
      </c>
      <c r="L4958" t="s">
        <v>6911</v>
      </c>
      <c r="M4958">
        <v>488.98308133159293</v>
      </c>
      <c r="N4958">
        <v>2</v>
      </c>
      <c r="O4958">
        <v>0.18802042408744152</v>
      </c>
      <c r="P4958" t="str">
        <f>VLOOKUP('Final Data Set for Clustering'!N4958,'Name of Cluster'!$A$2:$B$7,2,1)</f>
        <v>Others</v>
      </c>
    </row>
    <row r="4959" spans="1:16" x14ac:dyDescent="0.55000000000000004">
      <c r="A4959" t="s">
        <v>3276</v>
      </c>
      <c r="B4959">
        <v>7</v>
      </c>
      <c r="C4959">
        <v>7</v>
      </c>
      <c r="D4959">
        <v>33</v>
      </c>
      <c r="E4959">
        <v>21</v>
      </c>
      <c r="F4959">
        <v>200</v>
      </c>
      <c r="G4959">
        <v>2800</v>
      </c>
      <c r="H4959" t="s">
        <v>2409</v>
      </c>
      <c r="I4959">
        <v>13.65</v>
      </c>
      <c r="J4959">
        <v>21.15</v>
      </c>
      <c r="K4959" t="s">
        <v>517</v>
      </c>
      <c r="L4959" t="s">
        <v>3467</v>
      </c>
      <c r="M4959">
        <v>2039.6602984149276</v>
      </c>
      <c r="N4959">
        <v>6</v>
      </c>
      <c r="O4959">
        <v>0.5309328741660676</v>
      </c>
      <c r="P4959" t="str">
        <f>VLOOKUP('Final Data Set for Clustering'!N4959,'Name of Cluster'!$A$2:$B$7,2,1)</f>
        <v>Long distance</v>
      </c>
    </row>
    <row r="4960" spans="1:16" x14ac:dyDescent="0.55000000000000004">
      <c r="A4960" t="s">
        <v>6241</v>
      </c>
      <c r="B4960">
        <v>3</v>
      </c>
      <c r="C4960">
        <v>3</v>
      </c>
      <c r="D4960">
        <v>15</v>
      </c>
      <c r="E4960">
        <v>14</v>
      </c>
      <c r="F4960">
        <v>1650</v>
      </c>
      <c r="G4960">
        <v>6864</v>
      </c>
      <c r="H4960" t="s">
        <v>1912</v>
      </c>
      <c r="I4960">
        <v>56</v>
      </c>
      <c r="J4960">
        <v>12.83</v>
      </c>
      <c r="K4960" t="s">
        <v>6417</v>
      </c>
      <c r="L4960" t="s">
        <v>4909</v>
      </c>
      <c r="M4960">
        <v>214.47182065422902</v>
      </c>
      <c r="N4960">
        <v>2</v>
      </c>
      <c r="O4960">
        <v>1.3626750701594788</v>
      </c>
      <c r="P4960" t="str">
        <f>VLOOKUP('Final Data Set for Clustering'!N4960,'Name of Cluster'!$A$2:$B$7,2,1)</f>
        <v>Others</v>
      </c>
    </row>
    <row r="4961" spans="1:16" x14ac:dyDescent="0.55000000000000004">
      <c r="A4961" t="s">
        <v>3277</v>
      </c>
      <c r="B4961">
        <v>1</v>
      </c>
      <c r="C4961">
        <v>2</v>
      </c>
      <c r="D4961">
        <v>9</v>
      </c>
      <c r="E4961">
        <v>1</v>
      </c>
      <c r="F4961">
        <v>300</v>
      </c>
      <c r="G4961">
        <v>6400</v>
      </c>
      <c r="H4961" t="s">
        <v>6405</v>
      </c>
      <c r="I4961">
        <v>36.82</v>
      </c>
      <c r="J4961">
        <v>7.52</v>
      </c>
      <c r="K4961" t="s">
        <v>6905</v>
      </c>
      <c r="L4961" t="s">
        <v>4909</v>
      </c>
      <c r="M4961">
        <v>8.5006708880500401</v>
      </c>
      <c r="N4961">
        <v>2</v>
      </c>
      <c r="O4961">
        <v>3.0193396945723263</v>
      </c>
      <c r="P4961" t="str">
        <f>VLOOKUP('Final Data Set for Clustering'!N4961,'Name of Cluster'!$A$2:$B$7,2,1)</f>
        <v>Others</v>
      </c>
    </row>
    <row r="4962" spans="1:16" x14ac:dyDescent="0.55000000000000004">
      <c r="A4962" t="s">
        <v>4269</v>
      </c>
      <c r="B4962">
        <v>14</v>
      </c>
      <c r="C4962">
        <v>8</v>
      </c>
      <c r="D4962">
        <v>10</v>
      </c>
      <c r="E4962">
        <v>6</v>
      </c>
      <c r="F4962">
        <v>4000</v>
      </c>
      <c r="G4962">
        <v>11520</v>
      </c>
      <c r="H4962" t="s">
        <v>1931</v>
      </c>
      <c r="I4962">
        <v>84.52</v>
      </c>
      <c r="J4962">
        <v>11.8</v>
      </c>
      <c r="K4962" t="s">
        <v>6904</v>
      </c>
      <c r="L4962" t="s">
        <v>4909</v>
      </c>
      <c r="M4962">
        <v>16.200981587112175</v>
      </c>
      <c r="N4962">
        <v>2</v>
      </c>
      <c r="O4962">
        <v>3.3199363381342573</v>
      </c>
      <c r="P4962" t="str">
        <f>VLOOKUP('Final Data Set for Clustering'!N4962,'Name of Cluster'!$A$2:$B$7,2,1)</f>
        <v>Others</v>
      </c>
    </row>
    <row r="4963" spans="1:16" x14ac:dyDescent="0.55000000000000004">
      <c r="A4963" t="s">
        <v>7207</v>
      </c>
      <c r="B4963">
        <v>3</v>
      </c>
      <c r="C4963">
        <v>2</v>
      </c>
      <c r="D4963">
        <v>7</v>
      </c>
      <c r="E4963">
        <v>6</v>
      </c>
      <c r="F4963">
        <v>1650</v>
      </c>
      <c r="G4963">
        <v>15840</v>
      </c>
      <c r="H4963" t="s">
        <v>2420</v>
      </c>
      <c r="I4963">
        <v>118.8</v>
      </c>
      <c r="J4963">
        <v>15.14</v>
      </c>
      <c r="K4963" t="s">
        <v>4907</v>
      </c>
      <c r="L4963" t="s">
        <v>4909</v>
      </c>
      <c r="M4963">
        <v>70.404204656926709</v>
      </c>
      <c r="N4963">
        <v>2</v>
      </c>
      <c r="O4963">
        <v>2.9124221732589848</v>
      </c>
      <c r="P4963" t="str">
        <f>VLOOKUP('Final Data Set for Clustering'!N4963,'Name of Cluster'!$A$2:$B$7,2,1)</f>
        <v>Others</v>
      </c>
    </row>
    <row r="4964" spans="1:16" x14ac:dyDescent="0.55000000000000004">
      <c r="A4964" t="s">
        <v>5212</v>
      </c>
      <c r="B4964">
        <v>8</v>
      </c>
      <c r="C4964">
        <v>10</v>
      </c>
      <c r="D4964">
        <v>1</v>
      </c>
      <c r="E4964">
        <v>0</v>
      </c>
      <c r="F4964">
        <v>625</v>
      </c>
      <c r="G4964">
        <v>8280</v>
      </c>
      <c r="H4964" t="s">
        <v>1929</v>
      </c>
      <c r="I4964">
        <v>127.27</v>
      </c>
      <c r="J4964">
        <v>9.64</v>
      </c>
      <c r="K4964" t="s">
        <v>1488</v>
      </c>
      <c r="L4964" t="s">
        <v>4909</v>
      </c>
      <c r="M4964">
        <v>75.702807710493772</v>
      </c>
      <c r="N4964">
        <v>2</v>
      </c>
      <c r="O4964">
        <v>3.86504481736227</v>
      </c>
      <c r="P4964" t="str">
        <f>VLOOKUP('Final Data Set for Clustering'!N4964,'Name of Cluster'!$A$2:$B$7,2,1)</f>
        <v>Others</v>
      </c>
    </row>
    <row r="4965" spans="1:16" x14ac:dyDescent="0.55000000000000004">
      <c r="A4965" t="s">
        <v>1796</v>
      </c>
      <c r="B4965">
        <v>2</v>
      </c>
      <c r="C4965">
        <v>5</v>
      </c>
      <c r="D4965">
        <v>33</v>
      </c>
      <c r="E4965">
        <v>29</v>
      </c>
      <c r="F4965">
        <v>300</v>
      </c>
      <c r="G4965">
        <v>1600</v>
      </c>
      <c r="H4965" t="s">
        <v>7316</v>
      </c>
      <c r="I4965">
        <v>34.99</v>
      </c>
      <c r="J4965">
        <v>19.32</v>
      </c>
      <c r="K4965" t="s">
        <v>7372</v>
      </c>
      <c r="L4965" t="s">
        <v>6911</v>
      </c>
      <c r="M4965">
        <v>456.63717801120009</v>
      </c>
      <c r="N4965">
        <v>2</v>
      </c>
      <c r="O4965">
        <v>0.64738382134990513</v>
      </c>
      <c r="P4965" t="str">
        <f>VLOOKUP('Final Data Set for Clustering'!N4965,'Name of Cluster'!$A$2:$B$7,2,1)</f>
        <v>Others</v>
      </c>
    </row>
    <row r="4966" spans="1:16" x14ac:dyDescent="0.55000000000000004">
      <c r="A4966" t="s">
        <v>1797</v>
      </c>
      <c r="B4966">
        <v>18</v>
      </c>
      <c r="C4966">
        <v>10</v>
      </c>
      <c r="D4966">
        <v>17</v>
      </c>
      <c r="E4966">
        <v>16</v>
      </c>
      <c r="F4966">
        <v>11375</v>
      </c>
      <c r="G4966">
        <v>66470</v>
      </c>
      <c r="H4966" t="s">
        <v>2478</v>
      </c>
      <c r="I4966">
        <v>65.900000000000006</v>
      </c>
      <c r="J4966">
        <v>16.899999999999999</v>
      </c>
      <c r="K4966" t="s">
        <v>4417</v>
      </c>
      <c r="L4966" t="s">
        <v>6911</v>
      </c>
      <c r="M4966">
        <v>781.87587651600381</v>
      </c>
      <c r="N4966">
        <v>1</v>
      </c>
      <c r="O4966">
        <v>4.5913767437534299</v>
      </c>
      <c r="P4966" t="str">
        <f>VLOOKUP('Final Data Set for Clustering'!N4966,'Name of Cluster'!$A$2:$B$7,2,1)</f>
        <v>Oversized Products</v>
      </c>
    </row>
    <row r="4967" spans="1:16" x14ac:dyDescent="0.55000000000000004">
      <c r="A4967" t="s">
        <v>7208</v>
      </c>
      <c r="B4967">
        <v>6</v>
      </c>
      <c r="C4967">
        <v>10</v>
      </c>
      <c r="D4967">
        <v>11</v>
      </c>
      <c r="E4967">
        <v>10</v>
      </c>
      <c r="F4967">
        <v>584</v>
      </c>
      <c r="G4967">
        <v>2288</v>
      </c>
      <c r="H4967" t="s">
        <v>5323</v>
      </c>
      <c r="I4967">
        <v>112.9</v>
      </c>
      <c r="J4967">
        <v>17.7</v>
      </c>
      <c r="K4967" t="s">
        <v>1982</v>
      </c>
      <c r="L4967" t="s">
        <v>4909</v>
      </c>
      <c r="M4967">
        <v>246.32972303501569</v>
      </c>
      <c r="N4967">
        <v>2</v>
      </c>
      <c r="O4967">
        <v>2.4072839188395334</v>
      </c>
      <c r="P4967" t="str">
        <f>VLOOKUP('Final Data Set for Clustering'!N4967,'Name of Cluster'!$A$2:$B$7,2,1)</f>
        <v>Others</v>
      </c>
    </row>
    <row r="4968" spans="1:16" x14ac:dyDescent="0.55000000000000004">
      <c r="A4968" t="s">
        <v>6708</v>
      </c>
      <c r="B4968">
        <v>1</v>
      </c>
      <c r="C4968">
        <v>4</v>
      </c>
      <c r="D4968">
        <v>27</v>
      </c>
      <c r="E4968">
        <v>21</v>
      </c>
      <c r="F4968">
        <v>4683</v>
      </c>
      <c r="G4968">
        <v>28710</v>
      </c>
      <c r="H4968" t="s">
        <v>2425</v>
      </c>
      <c r="I4968">
        <v>1399</v>
      </c>
      <c r="J4968">
        <v>32.33</v>
      </c>
      <c r="K4968" t="s">
        <v>7892</v>
      </c>
      <c r="L4968" t="s">
        <v>6911</v>
      </c>
      <c r="M4968">
        <v>920.60327504175712</v>
      </c>
      <c r="N4968">
        <v>2</v>
      </c>
      <c r="O4968">
        <v>1.5994914747514191</v>
      </c>
      <c r="P4968" t="str">
        <f>VLOOKUP('Final Data Set for Clustering'!N4968,'Name of Cluster'!$A$2:$B$7,2,1)</f>
        <v>Others</v>
      </c>
    </row>
    <row r="4969" spans="1:16" x14ac:dyDescent="0.55000000000000004">
      <c r="A4969" t="s">
        <v>3278</v>
      </c>
      <c r="B4969">
        <v>5</v>
      </c>
      <c r="C4969">
        <v>10</v>
      </c>
      <c r="D4969">
        <v>35</v>
      </c>
      <c r="E4969">
        <v>14</v>
      </c>
      <c r="F4969">
        <v>150</v>
      </c>
      <c r="G4969">
        <v>884</v>
      </c>
      <c r="H4969" t="s">
        <v>4893</v>
      </c>
      <c r="I4969">
        <v>29.99</v>
      </c>
      <c r="J4969">
        <v>14.1</v>
      </c>
      <c r="K4969" t="s">
        <v>6905</v>
      </c>
      <c r="L4969" t="s">
        <v>6911</v>
      </c>
      <c r="M4969">
        <v>527.82177528486113</v>
      </c>
      <c r="N4969">
        <v>2</v>
      </c>
      <c r="O4969">
        <v>2.2858672166648004</v>
      </c>
      <c r="P4969" t="str">
        <f>VLOOKUP('Final Data Set for Clustering'!N4969,'Name of Cluster'!$A$2:$B$7,2,1)</f>
        <v>Others</v>
      </c>
    </row>
    <row r="4970" spans="1:16" x14ac:dyDescent="0.55000000000000004">
      <c r="A4970" t="s">
        <v>2793</v>
      </c>
      <c r="B4970">
        <v>7</v>
      </c>
      <c r="C4970">
        <v>6</v>
      </c>
      <c r="D4970">
        <v>24</v>
      </c>
      <c r="E4970">
        <v>16</v>
      </c>
      <c r="F4970">
        <v>450</v>
      </c>
      <c r="G4970">
        <v>23625</v>
      </c>
      <c r="H4970" t="s">
        <v>5851</v>
      </c>
      <c r="I4970">
        <v>55.5</v>
      </c>
      <c r="J4970">
        <v>15.14</v>
      </c>
      <c r="K4970" t="s">
        <v>6905</v>
      </c>
      <c r="L4970" t="s">
        <v>6911</v>
      </c>
      <c r="M4970">
        <v>586.74002241295807</v>
      </c>
      <c r="N4970">
        <v>2</v>
      </c>
      <c r="O4970">
        <v>0.32908049252227733</v>
      </c>
      <c r="P4970" t="str">
        <f>VLOOKUP('Final Data Set for Clustering'!N4970,'Name of Cluster'!$A$2:$B$7,2,1)</f>
        <v>Others</v>
      </c>
    </row>
    <row r="4971" spans="1:16" x14ac:dyDescent="0.55000000000000004">
      <c r="A4971" t="s">
        <v>1310</v>
      </c>
      <c r="B4971">
        <v>1</v>
      </c>
      <c r="C4971">
        <v>6</v>
      </c>
      <c r="D4971">
        <v>23</v>
      </c>
      <c r="E4971">
        <v>15</v>
      </c>
      <c r="F4971">
        <v>350</v>
      </c>
      <c r="G4971">
        <v>4608</v>
      </c>
      <c r="H4971" t="s">
        <v>7857</v>
      </c>
      <c r="I4971">
        <v>27.9</v>
      </c>
      <c r="J4971">
        <v>18.23</v>
      </c>
      <c r="K4971" t="s">
        <v>7889</v>
      </c>
      <c r="L4971" t="s">
        <v>6911</v>
      </c>
      <c r="M4971">
        <v>705.43459333071598</v>
      </c>
      <c r="N4971">
        <v>2</v>
      </c>
      <c r="O4971">
        <v>0.3515369264736502</v>
      </c>
      <c r="P4971" t="str">
        <f>VLOOKUP('Final Data Set for Clustering'!N4971,'Name of Cluster'!$A$2:$B$7,2,1)</f>
        <v>Others</v>
      </c>
    </row>
    <row r="4972" spans="1:16" x14ac:dyDescent="0.55000000000000004">
      <c r="A4972" t="s">
        <v>6709</v>
      </c>
      <c r="B4972">
        <v>23</v>
      </c>
      <c r="C4972">
        <v>8</v>
      </c>
      <c r="D4972">
        <v>17</v>
      </c>
      <c r="E4972">
        <v>3</v>
      </c>
      <c r="F4972">
        <v>175</v>
      </c>
      <c r="G4972">
        <v>10143</v>
      </c>
      <c r="H4972" t="s">
        <v>2413</v>
      </c>
      <c r="I4972">
        <v>79.489999999999995</v>
      </c>
      <c r="J4972">
        <v>9.9700000000000006</v>
      </c>
      <c r="K4972" t="s">
        <v>2972</v>
      </c>
      <c r="L4972" t="s">
        <v>4909</v>
      </c>
      <c r="M4972">
        <v>46.505757951790557</v>
      </c>
      <c r="N4972">
        <v>3</v>
      </c>
      <c r="O4972">
        <v>1.5352399355717516</v>
      </c>
      <c r="P4972" t="str">
        <f>VLOOKUP('Final Data Set for Clustering'!N4972,'Name of Cluster'!$A$2:$B$7,2,1)</f>
        <v>Long confirmation time by LP</v>
      </c>
    </row>
    <row r="4973" spans="1:16" x14ac:dyDescent="0.55000000000000004">
      <c r="A4973" t="s">
        <v>1311</v>
      </c>
      <c r="B4973">
        <v>7</v>
      </c>
      <c r="C4973">
        <v>6</v>
      </c>
      <c r="D4973">
        <v>5</v>
      </c>
      <c r="E4973">
        <v>0</v>
      </c>
      <c r="F4973">
        <v>250</v>
      </c>
      <c r="G4973">
        <v>5776</v>
      </c>
      <c r="H4973" t="s">
        <v>6405</v>
      </c>
      <c r="I4973">
        <v>38</v>
      </c>
      <c r="J4973">
        <v>7.53</v>
      </c>
      <c r="K4973" t="s">
        <v>6905</v>
      </c>
      <c r="L4973" t="s">
        <v>4909</v>
      </c>
      <c r="M4973">
        <v>19.947705411825698</v>
      </c>
      <c r="N4973">
        <v>2</v>
      </c>
      <c r="O4973">
        <v>1.7039762342999771</v>
      </c>
      <c r="P4973" t="str">
        <f>VLOOKUP('Final Data Set for Clustering'!N4973,'Name of Cluster'!$A$2:$B$7,2,1)</f>
        <v>Others</v>
      </c>
    </row>
    <row r="4974" spans="1:16" x14ac:dyDescent="0.55000000000000004">
      <c r="A4974" t="s">
        <v>6242</v>
      </c>
      <c r="B4974">
        <v>32</v>
      </c>
      <c r="C4974">
        <v>11</v>
      </c>
      <c r="D4974">
        <v>22</v>
      </c>
      <c r="E4974">
        <v>14</v>
      </c>
      <c r="F4974">
        <v>400</v>
      </c>
      <c r="G4974">
        <v>12500</v>
      </c>
      <c r="H4974" t="s">
        <v>5362</v>
      </c>
      <c r="I4974">
        <v>99.9</v>
      </c>
      <c r="J4974">
        <v>9.26</v>
      </c>
      <c r="K4974" t="s">
        <v>4417</v>
      </c>
      <c r="L4974" t="s">
        <v>6911</v>
      </c>
      <c r="M4974">
        <v>28.035400269650893</v>
      </c>
      <c r="N4974">
        <v>3</v>
      </c>
      <c r="O4974">
        <v>3.0045818622240459</v>
      </c>
      <c r="P4974" t="str">
        <f>VLOOKUP('Final Data Set for Clustering'!N4974,'Name of Cluster'!$A$2:$B$7,2,1)</f>
        <v>Long confirmation time by LP</v>
      </c>
    </row>
    <row r="4975" spans="1:16" x14ac:dyDescent="0.55000000000000004">
      <c r="A4975" t="s">
        <v>6710</v>
      </c>
      <c r="B4975">
        <v>6</v>
      </c>
      <c r="C4975">
        <v>7</v>
      </c>
      <c r="D4975">
        <v>16</v>
      </c>
      <c r="E4975">
        <v>14</v>
      </c>
      <c r="F4975">
        <v>1900</v>
      </c>
      <c r="G4975">
        <v>7590</v>
      </c>
      <c r="H4975" t="s">
        <v>3435</v>
      </c>
      <c r="I4975">
        <v>100.46</v>
      </c>
      <c r="J4975">
        <v>18.579999999999998</v>
      </c>
      <c r="K4975" t="s">
        <v>1488</v>
      </c>
      <c r="L4975" t="s">
        <v>6911</v>
      </c>
      <c r="M4975">
        <v>336.5564266911361</v>
      </c>
      <c r="N4975">
        <v>2</v>
      </c>
      <c r="O4975">
        <v>0.39208820111288367</v>
      </c>
      <c r="P4975" t="str">
        <f>VLOOKUP('Final Data Set for Clustering'!N4975,'Name of Cluster'!$A$2:$B$7,2,1)</f>
        <v>Others</v>
      </c>
    </row>
    <row r="4976" spans="1:16" x14ac:dyDescent="0.55000000000000004">
      <c r="A4976" t="s">
        <v>3279</v>
      </c>
      <c r="B4976">
        <v>3</v>
      </c>
      <c r="C4976">
        <v>4</v>
      </c>
      <c r="D4976">
        <v>39</v>
      </c>
      <c r="E4976">
        <v>19</v>
      </c>
      <c r="F4976">
        <v>633</v>
      </c>
      <c r="G4976">
        <v>5616</v>
      </c>
      <c r="H4976" t="s">
        <v>1437</v>
      </c>
      <c r="I4976">
        <v>24.9</v>
      </c>
      <c r="J4976">
        <v>15.1</v>
      </c>
      <c r="K4976" t="s">
        <v>6905</v>
      </c>
      <c r="L4976" t="s">
        <v>6911</v>
      </c>
      <c r="M4976">
        <v>307.04447060219064</v>
      </c>
      <c r="N4976">
        <v>2</v>
      </c>
      <c r="O4976">
        <v>1.387351710200182</v>
      </c>
      <c r="P4976" t="str">
        <f>VLOOKUP('Final Data Set for Clustering'!N4976,'Name of Cluster'!$A$2:$B$7,2,1)</f>
        <v>Others</v>
      </c>
    </row>
    <row r="4977" spans="1:16" x14ac:dyDescent="0.55000000000000004">
      <c r="A4977" t="s">
        <v>4714</v>
      </c>
      <c r="B4977">
        <v>10</v>
      </c>
      <c r="C4977">
        <v>12</v>
      </c>
      <c r="D4977">
        <v>63</v>
      </c>
      <c r="E4977">
        <v>15</v>
      </c>
      <c r="F4977">
        <v>150</v>
      </c>
      <c r="G4977">
        <v>836</v>
      </c>
      <c r="H4977" t="s">
        <v>3891</v>
      </c>
      <c r="I4977">
        <v>18.98</v>
      </c>
      <c r="J4977">
        <v>17.63</v>
      </c>
      <c r="K4977" t="s">
        <v>516</v>
      </c>
      <c r="L4977" t="s">
        <v>3467</v>
      </c>
      <c r="M4977">
        <v>2495.2076360406572</v>
      </c>
      <c r="N4977">
        <v>6</v>
      </c>
      <c r="O4977">
        <v>6.5893191833236511</v>
      </c>
      <c r="P4977" t="str">
        <f>VLOOKUP('Final Data Set for Clustering'!N4977,'Name of Cluster'!$A$2:$B$7,2,1)</f>
        <v>Long distance</v>
      </c>
    </row>
    <row r="4978" spans="1:16" x14ac:dyDescent="0.55000000000000004">
      <c r="A4978" t="s">
        <v>2794</v>
      </c>
      <c r="B4978">
        <v>1</v>
      </c>
      <c r="C4978">
        <v>7</v>
      </c>
      <c r="D4978">
        <v>22</v>
      </c>
      <c r="E4978">
        <v>20</v>
      </c>
      <c r="F4978">
        <v>150</v>
      </c>
      <c r="G4978">
        <v>1960</v>
      </c>
      <c r="H4978" t="s">
        <v>500</v>
      </c>
      <c r="I4978">
        <v>29.99</v>
      </c>
      <c r="J4978">
        <v>16.79</v>
      </c>
      <c r="K4978" t="s">
        <v>4419</v>
      </c>
      <c r="L4978" t="s">
        <v>3467</v>
      </c>
      <c r="M4978">
        <v>1584.6786482924688</v>
      </c>
      <c r="N4978">
        <v>6</v>
      </c>
      <c r="O4978">
        <v>1.660012584259468</v>
      </c>
      <c r="P4978" t="str">
        <f>VLOOKUP('Final Data Set for Clustering'!N4978,'Name of Cluster'!$A$2:$B$7,2,1)</f>
        <v>Long distance</v>
      </c>
    </row>
    <row r="4979" spans="1:16" x14ac:dyDescent="0.55000000000000004">
      <c r="A4979" t="s">
        <v>2302</v>
      </c>
      <c r="B4979">
        <v>40</v>
      </c>
      <c r="C4979">
        <v>5</v>
      </c>
      <c r="D4979">
        <v>52</v>
      </c>
      <c r="E4979">
        <v>21</v>
      </c>
      <c r="F4979">
        <v>4700</v>
      </c>
      <c r="G4979">
        <v>18000</v>
      </c>
      <c r="H4979" t="s">
        <v>442</v>
      </c>
      <c r="I4979">
        <v>374.9</v>
      </c>
      <c r="J4979">
        <v>31.66</v>
      </c>
      <c r="K4979" t="s">
        <v>4418</v>
      </c>
      <c r="L4979" t="s">
        <v>6911</v>
      </c>
      <c r="M4979">
        <v>1348.8570088318977</v>
      </c>
      <c r="N4979">
        <v>3</v>
      </c>
      <c r="O4979">
        <v>6.5859562957521041</v>
      </c>
      <c r="P4979" t="str">
        <f>VLOOKUP('Final Data Set for Clustering'!N4979,'Name of Cluster'!$A$2:$B$7,2,1)</f>
        <v>Long confirmation time by LP</v>
      </c>
    </row>
    <row r="4980" spans="1:16" x14ac:dyDescent="0.55000000000000004">
      <c r="A4980" t="s">
        <v>312</v>
      </c>
      <c r="B4980">
        <v>1</v>
      </c>
      <c r="C4980">
        <v>4</v>
      </c>
      <c r="D4980">
        <v>40</v>
      </c>
      <c r="E4980">
        <v>21</v>
      </c>
      <c r="F4980">
        <v>970</v>
      </c>
      <c r="G4980">
        <v>6840</v>
      </c>
      <c r="H4980" t="s">
        <v>2412</v>
      </c>
      <c r="I4980">
        <v>209.99</v>
      </c>
      <c r="J4980">
        <v>12.86</v>
      </c>
      <c r="K4980" t="s">
        <v>4419</v>
      </c>
      <c r="L4980" t="s">
        <v>4909</v>
      </c>
      <c r="M4980">
        <v>321.25555543962946</v>
      </c>
      <c r="N4980">
        <v>2</v>
      </c>
      <c r="O4980">
        <v>1.6078663613681332</v>
      </c>
      <c r="P4980" t="str">
        <f>VLOOKUP('Final Data Set for Clustering'!N4980,'Name of Cluster'!$A$2:$B$7,2,1)</f>
        <v>Others</v>
      </c>
    </row>
    <row r="4981" spans="1:16" x14ac:dyDescent="0.55000000000000004">
      <c r="A4981" t="s">
        <v>7209</v>
      </c>
      <c r="B4981">
        <v>5</v>
      </c>
      <c r="C4981">
        <v>8</v>
      </c>
      <c r="D4981">
        <v>26</v>
      </c>
      <c r="E4981">
        <v>18</v>
      </c>
      <c r="F4981">
        <v>2050</v>
      </c>
      <c r="G4981">
        <v>5000</v>
      </c>
      <c r="H4981" t="s">
        <v>4357</v>
      </c>
      <c r="I4981">
        <v>215.9</v>
      </c>
      <c r="J4981">
        <v>19.79</v>
      </c>
      <c r="K4981" t="s">
        <v>1982</v>
      </c>
      <c r="L4981" t="s">
        <v>6911</v>
      </c>
      <c r="M4981">
        <v>536.66564695334887</v>
      </c>
      <c r="N4981">
        <v>2</v>
      </c>
      <c r="O4981">
        <v>0.5025995484894985</v>
      </c>
      <c r="P4981" t="str">
        <f>VLOOKUP('Final Data Set for Clustering'!N4981,'Name of Cluster'!$A$2:$B$7,2,1)</f>
        <v>Others</v>
      </c>
    </row>
    <row r="4982" spans="1:16" x14ac:dyDescent="0.55000000000000004">
      <c r="A4982" t="s">
        <v>1798</v>
      </c>
      <c r="B4982">
        <v>3</v>
      </c>
      <c r="C4982">
        <v>5</v>
      </c>
      <c r="D4982">
        <v>28</v>
      </c>
      <c r="E4982">
        <v>19</v>
      </c>
      <c r="F4982">
        <v>1000</v>
      </c>
      <c r="G4982">
        <v>8000</v>
      </c>
      <c r="H4982" t="s">
        <v>501</v>
      </c>
      <c r="I4982">
        <v>70</v>
      </c>
      <c r="J4982">
        <v>62.52</v>
      </c>
      <c r="K4982" t="s">
        <v>7888</v>
      </c>
      <c r="L4982" t="s">
        <v>3467</v>
      </c>
      <c r="M4982">
        <v>2017.2300990576841</v>
      </c>
      <c r="N4982">
        <v>6</v>
      </c>
      <c r="O4982">
        <v>0.68464258690048885</v>
      </c>
      <c r="P4982" t="str">
        <f>VLOOKUP('Final Data Set for Clustering'!N4982,'Name of Cluster'!$A$2:$B$7,2,1)</f>
        <v>Long distance</v>
      </c>
    </row>
    <row r="4983" spans="1:16" x14ac:dyDescent="0.55000000000000004">
      <c r="A4983" t="s">
        <v>3772</v>
      </c>
      <c r="B4983">
        <v>2</v>
      </c>
      <c r="C4983">
        <v>8</v>
      </c>
      <c r="D4983">
        <v>21</v>
      </c>
      <c r="E4983">
        <v>20</v>
      </c>
      <c r="F4983">
        <v>150</v>
      </c>
      <c r="G4983">
        <v>5120</v>
      </c>
      <c r="H4983" t="s">
        <v>3398</v>
      </c>
      <c r="I4983">
        <v>120</v>
      </c>
      <c r="J4983">
        <v>18.72</v>
      </c>
      <c r="K4983" t="s">
        <v>4417</v>
      </c>
      <c r="L4983" t="s">
        <v>6911</v>
      </c>
      <c r="M4983">
        <v>840.11663776225771</v>
      </c>
      <c r="N4983">
        <v>2</v>
      </c>
      <c r="O4983">
        <v>0.82963636460704704</v>
      </c>
      <c r="P4983" t="str">
        <f>VLOOKUP('Final Data Set for Clustering'!N4983,'Name of Cluster'!$A$2:$B$7,2,1)</f>
        <v>Others</v>
      </c>
    </row>
    <row r="4984" spans="1:16" x14ac:dyDescent="0.55000000000000004">
      <c r="A4984" t="s">
        <v>3773</v>
      </c>
      <c r="B4984">
        <v>15</v>
      </c>
      <c r="C4984">
        <v>4</v>
      </c>
      <c r="D4984">
        <v>16</v>
      </c>
      <c r="E4984">
        <v>10</v>
      </c>
      <c r="F4984">
        <v>500</v>
      </c>
      <c r="G4984">
        <v>4608</v>
      </c>
      <c r="H4984" t="s">
        <v>6355</v>
      </c>
      <c r="I4984">
        <v>549.9</v>
      </c>
      <c r="J4984">
        <v>16.510000000000002</v>
      </c>
      <c r="K4984" t="s">
        <v>6908</v>
      </c>
      <c r="L4984" t="s">
        <v>4909</v>
      </c>
      <c r="M4984">
        <v>360.36860647775012</v>
      </c>
      <c r="N4984">
        <v>2</v>
      </c>
      <c r="O4984">
        <v>2.8196556089608737</v>
      </c>
      <c r="P4984" t="str">
        <f>VLOOKUP('Final Data Set for Clustering'!N4984,'Name of Cluster'!$A$2:$B$7,2,1)</f>
        <v>Others</v>
      </c>
    </row>
    <row r="4985" spans="1:16" x14ac:dyDescent="0.55000000000000004">
      <c r="A4985" t="s">
        <v>6711</v>
      </c>
      <c r="B4985">
        <v>1</v>
      </c>
      <c r="C4985">
        <v>6</v>
      </c>
      <c r="D4985">
        <v>24</v>
      </c>
      <c r="E4985">
        <v>16</v>
      </c>
      <c r="F4985">
        <v>2200</v>
      </c>
      <c r="G4985">
        <v>40000</v>
      </c>
      <c r="H4985" t="s">
        <v>1418</v>
      </c>
      <c r="I4985">
        <v>95</v>
      </c>
      <c r="J4985">
        <v>21.62</v>
      </c>
      <c r="K4985" t="s">
        <v>1001</v>
      </c>
      <c r="L4985" t="s">
        <v>6911</v>
      </c>
      <c r="M4985">
        <v>408.68817400273963</v>
      </c>
      <c r="N4985">
        <v>2</v>
      </c>
      <c r="O4985">
        <v>0.91108861689273923</v>
      </c>
      <c r="P4985" t="str">
        <f>VLOOKUP('Final Data Set for Clustering'!N4985,'Name of Cluster'!$A$2:$B$7,2,1)</f>
        <v>Others</v>
      </c>
    </row>
    <row r="4986" spans="1:16" x14ac:dyDescent="0.55000000000000004">
      <c r="A4986" t="s">
        <v>831</v>
      </c>
      <c r="B4986">
        <v>1</v>
      </c>
      <c r="C4986">
        <v>4</v>
      </c>
      <c r="D4986">
        <v>9</v>
      </c>
      <c r="E4986">
        <v>1</v>
      </c>
      <c r="F4986">
        <v>850</v>
      </c>
      <c r="G4986">
        <v>3500</v>
      </c>
      <c r="H4986" t="s">
        <v>2928</v>
      </c>
      <c r="I4986">
        <v>199.9</v>
      </c>
      <c r="J4986">
        <v>9.56</v>
      </c>
      <c r="K4986" t="s">
        <v>5412</v>
      </c>
      <c r="L4986" t="s">
        <v>4909</v>
      </c>
      <c r="M4986">
        <v>49.464527823166215</v>
      </c>
      <c r="N4986">
        <v>2</v>
      </c>
      <c r="O4986">
        <v>1.6821755948896822</v>
      </c>
      <c r="P4986" t="str">
        <f>VLOOKUP('Final Data Set for Clustering'!N4986,'Name of Cluster'!$A$2:$B$7,2,1)</f>
        <v>Others</v>
      </c>
    </row>
    <row r="4987" spans="1:16" x14ac:dyDescent="0.55000000000000004">
      <c r="A4987" t="s">
        <v>3280</v>
      </c>
      <c r="B4987">
        <v>18</v>
      </c>
      <c r="C4987">
        <v>8</v>
      </c>
      <c r="D4987">
        <v>28</v>
      </c>
      <c r="E4987">
        <v>19</v>
      </c>
      <c r="F4987">
        <v>17400</v>
      </c>
      <c r="G4987">
        <v>67320</v>
      </c>
      <c r="H4987" t="s">
        <v>4855</v>
      </c>
      <c r="I4987">
        <v>2649.99</v>
      </c>
      <c r="J4987">
        <v>83.64</v>
      </c>
      <c r="K4987" t="s">
        <v>4417</v>
      </c>
      <c r="L4987" t="s">
        <v>6911</v>
      </c>
      <c r="M4987">
        <v>348.77191291468182</v>
      </c>
      <c r="N4987">
        <v>1</v>
      </c>
      <c r="O4987">
        <v>3.0837370462449796</v>
      </c>
      <c r="P4987" t="str">
        <f>VLOOKUP('Final Data Set for Clustering'!N4987,'Name of Cluster'!$A$2:$B$7,2,1)</f>
        <v>Oversized Products</v>
      </c>
    </row>
    <row r="4988" spans="1:16" x14ac:dyDescent="0.55000000000000004">
      <c r="A4988" t="s">
        <v>5739</v>
      </c>
      <c r="B4988">
        <v>35</v>
      </c>
      <c r="C4988">
        <v>7</v>
      </c>
      <c r="D4988">
        <v>43</v>
      </c>
      <c r="E4988">
        <v>21</v>
      </c>
      <c r="F4988">
        <v>738</v>
      </c>
      <c r="G4988">
        <v>4845</v>
      </c>
      <c r="H4988" t="s">
        <v>1478</v>
      </c>
      <c r="I4988">
        <v>64.989999999999995</v>
      </c>
      <c r="J4988">
        <v>18.02</v>
      </c>
      <c r="K4988" t="s">
        <v>6904</v>
      </c>
      <c r="L4988" t="s">
        <v>6911</v>
      </c>
      <c r="M4988">
        <v>1324.8302065489133</v>
      </c>
      <c r="N4988">
        <v>3</v>
      </c>
      <c r="O4988">
        <v>3.0331804965434217</v>
      </c>
      <c r="P4988" t="str">
        <f>VLOOKUP('Final Data Set for Clustering'!N4988,'Name of Cluster'!$A$2:$B$7,2,1)</f>
        <v>Long confirmation time by LP</v>
      </c>
    </row>
    <row r="4989" spans="1:16" x14ac:dyDescent="0.55000000000000004">
      <c r="A4989" t="s">
        <v>1799</v>
      </c>
      <c r="B4989">
        <v>13</v>
      </c>
      <c r="C4989">
        <v>7</v>
      </c>
      <c r="D4989">
        <v>11</v>
      </c>
      <c r="E4989">
        <v>8</v>
      </c>
      <c r="F4989">
        <v>45300</v>
      </c>
      <c r="G4989">
        <v>216750</v>
      </c>
      <c r="H4989" t="s">
        <v>991</v>
      </c>
      <c r="I4989">
        <v>210</v>
      </c>
      <c r="J4989">
        <v>37.56</v>
      </c>
      <c r="K4989" t="s">
        <v>5414</v>
      </c>
      <c r="L4989" t="s">
        <v>4909</v>
      </c>
      <c r="M4989">
        <v>17.394315180315424</v>
      </c>
      <c r="N4989">
        <v>1</v>
      </c>
      <c r="O4989">
        <v>43.267932594032821</v>
      </c>
      <c r="P4989" t="str">
        <f>VLOOKUP('Final Data Set for Clustering'!N4989,'Name of Cluster'!$A$2:$B$7,2,1)</f>
        <v>Oversized Products</v>
      </c>
    </row>
    <row r="4990" spans="1:16" x14ac:dyDescent="0.55000000000000004">
      <c r="A4990" t="s">
        <v>2795</v>
      </c>
      <c r="B4990">
        <v>3</v>
      </c>
      <c r="C4990">
        <v>5</v>
      </c>
      <c r="D4990">
        <v>20</v>
      </c>
      <c r="E4990">
        <v>18</v>
      </c>
      <c r="F4990">
        <v>1500</v>
      </c>
      <c r="G4990">
        <v>7448</v>
      </c>
      <c r="H4990" t="s">
        <v>5353</v>
      </c>
      <c r="I4990">
        <v>74.900000000000006</v>
      </c>
      <c r="J4990">
        <v>18.8</v>
      </c>
      <c r="K4990" t="s">
        <v>6417</v>
      </c>
      <c r="L4990" t="s">
        <v>4909</v>
      </c>
      <c r="M4990">
        <v>262.30761652074347</v>
      </c>
      <c r="N4990">
        <v>2</v>
      </c>
      <c r="O4990">
        <v>0.27322330700693775</v>
      </c>
      <c r="P4990" t="str">
        <f>VLOOKUP('Final Data Set for Clustering'!N4990,'Name of Cluster'!$A$2:$B$7,2,1)</f>
        <v>Others</v>
      </c>
    </row>
    <row r="4991" spans="1:16" x14ac:dyDescent="0.55000000000000004">
      <c r="A4991" t="s">
        <v>4715</v>
      </c>
      <c r="B4991">
        <v>2</v>
      </c>
      <c r="C4991">
        <v>6</v>
      </c>
      <c r="D4991">
        <v>32</v>
      </c>
      <c r="E4991">
        <v>17</v>
      </c>
      <c r="F4991">
        <v>9050</v>
      </c>
      <c r="G4991">
        <v>125000</v>
      </c>
      <c r="H4991" t="s">
        <v>2912</v>
      </c>
      <c r="I4991">
        <v>389</v>
      </c>
      <c r="J4991">
        <v>25.04</v>
      </c>
      <c r="K4991" t="s">
        <v>7372</v>
      </c>
      <c r="L4991" t="s">
        <v>6911</v>
      </c>
      <c r="M4991">
        <v>375.96323836142972</v>
      </c>
      <c r="N4991">
        <v>1</v>
      </c>
      <c r="O4991">
        <v>3.4536610472018889</v>
      </c>
      <c r="P4991" t="str">
        <f>VLOOKUP('Final Data Set for Clustering'!N4991,'Name of Cluster'!$A$2:$B$7,2,1)</f>
        <v>Oversized Products</v>
      </c>
    </row>
    <row r="4992" spans="1:16" x14ac:dyDescent="0.55000000000000004">
      <c r="A4992" t="s">
        <v>7210</v>
      </c>
      <c r="B4992">
        <v>3</v>
      </c>
      <c r="C4992">
        <v>4</v>
      </c>
      <c r="D4992">
        <v>31</v>
      </c>
      <c r="E4992">
        <v>19</v>
      </c>
      <c r="F4992">
        <v>150</v>
      </c>
      <c r="G4992">
        <v>2912</v>
      </c>
      <c r="H4992" t="s">
        <v>939</v>
      </c>
      <c r="I4992">
        <v>68.900000000000006</v>
      </c>
      <c r="J4992">
        <v>16.920000000000002</v>
      </c>
      <c r="K4992" t="s">
        <v>4417</v>
      </c>
      <c r="L4992" t="s">
        <v>6911</v>
      </c>
      <c r="M4992">
        <v>942.7272231436117</v>
      </c>
      <c r="N4992">
        <v>2</v>
      </c>
      <c r="O4992">
        <v>1.169457849051162</v>
      </c>
      <c r="P4992" t="str">
        <f>VLOOKUP('Final Data Set for Clustering'!N4992,'Name of Cluster'!$A$2:$B$7,2,1)</f>
        <v>Others</v>
      </c>
    </row>
    <row r="4993" spans="1:16" x14ac:dyDescent="0.55000000000000004">
      <c r="A4993" t="s">
        <v>4270</v>
      </c>
      <c r="B4993">
        <v>21</v>
      </c>
      <c r="C4993">
        <v>10</v>
      </c>
      <c r="D4993">
        <v>16</v>
      </c>
      <c r="E4993">
        <v>8</v>
      </c>
      <c r="F4993">
        <v>200</v>
      </c>
      <c r="G4993">
        <v>4410</v>
      </c>
      <c r="H4993" t="s">
        <v>7315</v>
      </c>
      <c r="I4993">
        <v>149.9</v>
      </c>
      <c r="J4993">
        <v>13.18</v>
      </c>
      <c r="K4993" t="s">
        <v>4417</v>
      </c>
      <c r="L4993" t="s">
        <v>6911</v>
      </c>
      <c r="M4993">
        <v>369.91915384518688</v>
      </c>
      <c r="N4993">
        <v>3</v>
      </c>
      <c r="O4993">
        <v>2.3949187046102867</v>
      </c>
      <c r="P4993" t="str">
        <f>VLOOKUP('Final Data Set for Clustering'!N4993,'Name of Cluster'!$A$2:$B$7,2,1)</f>
        <v>Long confirmation time by LP</v>
      </c>
    </row>
    <row r="4994" spans="1:16" x14ac:dyDescent="0.55000000000000004">
      <c r="A4994" t="s">
        <v>1312</v>
      </c>
      <c r="B4994">
        <v>5</v>
      </c>
      <c r="C4994">
        <v>7</v>
      </c>
      <c r="D4994">
        <v>26</v>
      </c>
      <c r="E4994">
        <v>22</v>
      </c>
      <c r="F4994">
        <v>530</v>
      </c>
      <c r="G4994">
        <v>3990</v>
      </c>
      <c r="H4994" t="s">
        <v>2929</v>
      </c>
      <c r="I4994">
        <v>598.99</v>
      </c>
      <c r="J4994">
        <v>18.940000000000001</v>
      </c>
      <c r="K4994" t="s">
        <v>7891</v>
      </c>
      <c r="L4994" t="s">
        <v>6911</v>
      </c>
      <c r="M4994">
        <v>515.90039942599935</v>
      </c>
      <c r="N4994">
        <v>2</v>
      </c>
      <c r="O4994">
        <v>0.22425257518277136</v>
      </c>
      <c r="P4994" t="str">
        <f>VLOOKUP('Final Data Set for Clustering'!N4994,'Name of Cluster'!$A$2:$B$7,2,1)</f>
        <v>Others</v>
      </c>
    </row>
    <row r="4995" spans="1:16" x14ac:dyDescent="0.55000000000000004">
      <c r="A4995" t="s">
        <v>7211</v>
      </c>
      <c r="B4995">
        <v>1</v>
      </c>
      <c r="C4995">
        <v>4</v>
      </c>
      <c r="D4995">
        <v>37</v>
      </c>
      <c r="E4995">
        <v>23</v>
      </c>
      <c r="F4995">
        <v>200</v>
      </c>
      <c r="G4995">
        <v>352</v>
      </c>
      <c r="H4995" t="s">
        <v>5335</v>
      </c>
      <c r="I4995">
        <v>14.9</v>
      </c>
      <c r="J4995">
        <v>14.52</v>
      </c>
      <c r="K4995" t="s">
        <v>5927</v>
      </c>
      <c r="L4995" t="s">
        <v>6911</v>
      </c>
      <c r="M4995">
        <v>407.89049674417339</v>
      </c>
      <c r="N4995">
        <v>2</v>
      </c>
      <c r="O4995">
        <v>1.4126453470266918</v>
      </c>
      <c r="P4995" t="str">
        <f>VLOOKUP('Final Data Set for Clustering'!N4995,'Name of Cluster'!$A$2:$B$7,2,1)</f>
        <v>Others</v>
      </c>
    </row>
    <row r="4996" spans="1:16" x14ac:dyDescent="0.55000000000000004">
      <c r="A4996" t="s">
        <v>6712</v>
      </c>
      <c r="B4996">
        <v>3</v>
      </c>
      <c r="C4996">
        <v>4</v>
      </c>
      <c r="D4996">
        <v>19</v>
      </c>
      <c r="E4996">
        <v>18</v>
      </c>
      <c r="F4996">
        <v>1550</v>
      </c>
      <c r="G4996">
        <v>19800</v>
      </c>
      <c r="H4996" t="s">
        <v>5327</v>
      </c>
      <c r="I4996">
        <v>59.9</v>
      </c>
      <c r="J4996">
        <v>17.670000000000002</v>
      </c>
      <c r="K4996" t="s">
        <v>1488</v>
      </c>
      <c r="L4996" t="s">
        <v>6911</v>
      </c>
      <c r="M4996">
        <v>789.80794010439092</v>
      </c>
      <c r="N4996">
        <v>2</v>
      </c>
      <c r="O4996">
        <v>0.74269227497357659</v>
      </c>
      <c r="P4996" t="str">
        <f>VLOOKUP('Final Data Set for Clustering'!N4996,'Name of Cluster'!$A$2:$B$7,2,1)</f>
        <v>Others</v>
      </c>
    </row>
    <row r="4997" spans="1:16" x14ac:dyDescent="0.55000000000000004">
      <c r="A4997" t="s">
        <v>1800</v>
      </c>
      <c r="B4997">
        <v>2</v>
      </c>
      <c r="C4997">
        <v>8</v>
      </c>
      <c r="D4997">
        <v>23</v>
      </c>
      <c r="E4997">
        <v>15</v>
      </c>
      <c r="F4997">
        <v>140</v>
      </c>
      <c r="G4997">
        <v>3136</v>
      </c>
      <c r="H4997" t="s">
        <v>5854</v>
      </c>
      <c r="I4997">
        <v>168.9</v>
      </c>
      <c r="J4997">
        <v>22.89</v>
      </c>
      <c r="K4997" t="s">
        <v>1982</v>
      </c>
      <c r="L4997" t="s">
        <v>3467</v>
      </c>
      <c r="M4997">
        <v>1178.8973800894314</v>
      </c>
      <c r="N4997">
        <v>2</v>
      </c>
      <c r="O4997">
        <v>1.4878686558879606</v>
      </c>
      <c r="P4997" t="str">
        <f>VLOOKUP('Final Data Set for Clustering'!N4997,'Name of Cluster'!$A$2:$B$7,2,1)</f>
        <v>Others</v>
      </c>
    </row>
    <row r="4998" spans="1:16" x14ac:dyDescent="0.55000000000000004">
      <c r="A4998" t="s">
        <v>7694</v>
      </c>
      <c r="B4998">
        <v>3</v>
      </c>
      <c r="C4998">
        <v>8</v>
      </c>
      <c r="D4998">
        <v>20</v>
      </c>
      <c r="E4998">
        <v>15</v>
      </c>
      <c r="F4998">
        <v>400</v>
      </c>
      <c r="G4998">
        <v>3600</v>
      </c>
      <c r="H4998" t="s">
        <v>438</v>
      </c>
      <c r="I4998">
        <v>122.99</v>
      </c>
      <c r="J4998">
        <v>18.739999999999998</v>
      </c>
      <c r="L4998" t="s">
        <v>6911</v>
      </c>
      <c r="M4998">
        <v>472.44572793782294</v>
      </c>
      <c r="N4998">
        <v>2</v>
      </c>
      <c r="O4998">
        <v>0.55933602327271237</v>
      </c>
      <c r="P4998" t="str">
        <f>VLOOKUP('Final Data Set for Clustering'!N4998,'Name of Cluster'!$A$2:$B$7,2,1)</f>
        <v>Others</v>
      </c>
    </row>
    <row r="4999" spans="1:16" x14ac:dyDescent="0.55000000000000004">
      <c r="A4999" t="s">
        <v>6243</v>
      </c>
      <c r="B4999">
        <v>7</v>
      </c>
      <c r="C4999">
        <v>6</v>
      </c>
      <c r="D4999">
        <v>28</v>
      </c>
      <c r="E4999">
        <v>23</v>
      </c>
      <c r="F4999">
        <v>2150</v>
      </c>
      <c r="G4999">
        <v>15548</v>
      </c>
      <c r="H4999" t="s">
        <v>5347</v>
      </c>
      <c r="I4999">
        <v>84.44</v>
      </c>
      <c r="J4999">
        <v>19.829999999999998</v>
      </c>
      <c r="K4999" t="s">
        <v>4418</v>
      </c>
      <c r="L4999" t="s">
        <v>6911</v>
      </c>
      <c r="M4999">
        <v>1011.2995809853016</v>
      </c>
      <c r="N4999">
        <v>2</v>
      </c>
      <c r="O4999">
        <v>0.75749776579240025</v>
      </c>
      <c r="P4999" t="str">
        <f>VLOOKUP('Final Data Set for Clustering'!N4999,'Name of Cluster'!$A$2:$B$7,2,1)</f>
        <v>Others</v>
      </c>
    </row>
    <row r="5000" spans="1:16" x14ac:dyDescent="0.55000000000000004">
      <c r="A5000" t="s">
        <v>1801</v>
      </c>
      <c r="B5000">
        <v>2</v>
      </c>
      <c r="C5000">
        <v>5</v>
      </c>
      <c r="D5000">
        <v>39</v>
      </c>
      <c r="E5000">
        <v>26</v>
      </c>
      <c r="F5000">
        <v>350</v>
      </c>
      <c r="G5000">
        <v>640</v>
      </c>
      <c r="H5000" t="s">
        <v>3376</v>
      </c>
      <c r="I5000">
        <v>55</v>
      </c>
      <c r="J5000">
        <v>15.83</v>
      </c>
      <c r="K5000" t="s">
        <v>1982</v>
      </c>
      <c r="L5000" t="s">
        <v>3467</v>
      </c>
      <c r="M5000">
        <v>1551.5642143603707</v>
      </c>
      <c r="N5000">
        <v>6</v>
      </c>
      <c r="O5000">
        <v>0.68312945755662691</v>
      </c>
      <c r="P5000" t="str">
        <f>VLOOKUP('Final Data Set for Clustering'!N5000,'Name of Cluster'!$A$2:$B$7,2,1)</f>
        <v>Long distance</v>
      </c>
    </row>
    <row r="5001" spans="1:16" x14ac:dyDescent="0.55000000000000004">
      <c r="A5001" t="s">
        <v>4716</v>
      </c>
      <c r="B5001">
        <v>5</v>
      </c>
      <c r="C5001">
        <v>9</v>
      </c>
      <c r="D5001">
        <v>11</v>
      </c>
      <c r="E5001">
        <v>9</v>
      </c>
      <c r="F5001">
        <v>1500</v>
      </c>
      <c r="G5001">
        <v>24000</v>
      </c>
      <c r="H5001" t="s">
        <v>5851</v>
      </c>
      <c r="I5001">
        <v>119.9</v>
      </c>
      <c r="J5001">
        <v>13.28</v>
      </c>
      <c r="K5001" t="s">
        <v>4418</v>
      </c>
      <c r="L5001" t="s">
        <v>4909</v>
      </c>
      <c r="M5001">
        <v>314.85245617699809</v>
      </c>
      <c r="N5001">
        <v>2</v>
      </c>
      <c r="O5001">
        <v>1.6049951957227844</v>
      </c>
      <c r="P5001" t="str">
        <f>VLOOKUP('Final Data Set for Clustering'!N5001,'Name of Cluster'!$A$2:$B$7,2,1)</f>
        <v>Others</v>
      </c>
    </row>
    <row r="5002" spans="1:16" x14ac:dyDescent="0.55000000000000004">
      <c r="A5002" t="s">
        <v>3281</v>
      </c>
      <c r="B5002">
        <v>4</v>
      </c>
      <c r="C5002">
        <v>6</v>
      </c>
      <c r="D5002">
        <v>20</v>
      </c>
      <c r="E5002">
        <v>19</v>
      </c>
      <c r="F5002">
        <v>1750</v>
      </c>
      <c r="G5002">
        <v>32560</v>
      </c>
      <c r="H5002" t="s">
        <v>5327</v>
      </c>
      <c r="I5002">
        <v>49</v>
      </c>
      <c r="J5002">
        <v>17.670000000000002</v>
      </c>
      <c r="K5002" t="s">
        <v>1488</v>
      </c>
      <c r="L5002" t="s">
        <v>6911</v>
      </c>
      <c r="M5002">
        <v>566.61603580655355</v>
      </c>
      <c r="N5002">
        <v>2</v>
      </c>
      <c r="O5002">
        <v>0.43356235153576028</v>
      </c>
      <c r="P5002" t="str">
        <f>VLOOKUP('Final Data Set for Clustering'!N5002,'Name of Cluster'!$A$2:$B$7,2,1)</f>
        <v>Others</v>
      </c>
    </row>
    <row r="5003" spans="1:16" x14ac:dyDescent="0.55000000000000004">
      <c r="A5003" t="s">
        <v>3282</v>
      </c>
      <c r="B5003">
        <v>3</v>
      </c>
      <c r="C5003">
        <v>13</v>
      </c>
      <c r="D5003">
        <v>42</v>
      </c>
      <c r="E5003">
        <v>24</v>
      </c>
      <c r="F5003">
        <v>500</v>
      </c>
      <c r="G5003">
        <v>21560</v>
      </c>
      <c r="H5003" t="s">
        <v>7363</v>
      </c>
      <c r="I5003">
        <v>74.900000000000006</v>
      </c>
      <c r="J5003">
        <v>16.22</v>
      </c>
      <c r="K5003" t="s">
        <v>1001</v>
      </c>
      <c r="L5003" t="s">
        <v>6911</v>
      </c>
      <c r="M5003">
        <v>911.08487711745613</v>
      </c>
      <c r="N5003">
        <v>2</v>
      </c>
      <c r="O5003">
        <v>6.707741646627345</v>
      </c>
      <c r="P5003" t="str">
        <f>VLOOKUP('Final Data Set for Clustering'!N5003,'Name of Cluster'!$A$2:$B$7,2,1)</f>
        <v>Others</v>
      </c>
    </row>
    <row r="5004" spans="1:16" x14ac:dyDescent="0.55000000000000004">
      <c r="A5004" t="s">
        <v>4271</v>
      </c>
      <c r="B5004">
        <v>2</v>
      </c>
      <c r="C5004">
        <v>7</v>
      </c>
      <c r="D5004">
        <v>22</v>
      </c>
      <c r="E5004">
        <v>20</v>
      </c>
      <c r="F5004">
        <v>300</v>
      </c>
      <c r="G5004">
        <v>2268</v>
      </c>
      <c r="H5004" t="s">
        <v>5854</v>
      </c>
      <c r="I5004">
        <v>238.99</v>
      </c>
      <c r="J5004">
        <v>15.42</v>
      </c>
      <c r="K5004" t="s">
        <v>1982</v>
      </c>
      <c r="L5004" t="s">
        <v>6911</v>
      </c>
      <c r="M5004">
        <v>411.43993517250289</v>
      </c>
      <c r="N5004">
        <v>2</v>
      </c>
      <c r="O5004">
        <v>0.31855131561607675</v>
      </c>
      <c r="P5004" t="str">
        <f>VLOOKUP('Final Data Set for Clustering'!N5004,'Name of Cluster'!$A$2:$B$7,2,1)</f>
        <v>Others</v>
      </c>
    </row>
    <row r="5005" spans="1:16" x14ac:dyDescent="0.55000000000000004">
      <c r="A5005" t="s">
        <v>3283</v>
      </c>
      <c r="B5005">
        <v>4</v>
      </c>
      <c r="C5005">
        <v>6</v>
      </c>
      <c r="D5005">
        <v>19</v>
      </c>
      <c r="E5005">
        <v>15</v>
      </c>
      <c r="F5005">
        <v>750</v>
      </c>
      <c r="G5005">
        <v>5376</v>
      </c>
      <c r="H5005" t="s">
        <v>502</v>
      </c>
      <c r="I5005">
        <v>25</v>
      </c>
      <c r="J5005">
        <v>16.11</v>
      </c>
      <c r="K5005" t="s">
        <v>4907</v>
      </c>
      <c r="L5005" t="s">
        <v>6911</v>
      </c>
      <c r="M5005">
        <v>853.57619128735098</v>
      </c>
      <c r="N5005">
        <v>2</v>
      </c>
      <c r="O5005">
        <v>0.36328185980228334</v>
      </c>
      <c r="P5005" t="str">
        <f>VLOOKUP('Final Data Set for Clustering'!N5005,'Name of Cluster'!$A$2:$B$7,2,1)</f>
        <v>Others</v>
      </c>
    </row>
    <row r="5006" spans="1:16" x14ac:dyDescent="0.55000000000000004">
      <c r="A5006" t="s">
        <v>313</v>
      </c>
      <c r="B5006">
        <v>53</v>
      </c>
      <c r="C5006">
        <v>4</v>
      </c>
      <c r="D5006">
        <v>51</v>
      </c>
      <c r="E5006">
        <v>15</v>
      </c>
      <c r="F5006">
        <v>3000</v>
      </c>
      <c r="G5006">
        <v>12288</v>
      </c>
      <c r="H5006" t="s">
        <v>6893</v>
      </c>
      <c r="I5006">
        <v>44.99</v>
      </c>
      <c r="J5006">
        <v>2.83</v>
      </c>
      <c r="K5006" t="s">
        <v>6904</v>
      </c>
      <c r="L5006" t="s">
        <v>4909</v>
      </c>
      <c r="M5006">
        <v>598.01215752632697</v>
      </c>
      <c r="N5006">
        <v>3</v>
      </c>
      <c r="O5006">
        <v>14.991802956963847</v>
      </c>
      <c r="P5006" t="str">
        <f>VLOOKUP('Final Data Set for Clustering'!N5006,'Name of Cluster'!$A$2:$B$7,2,1)</f>
        <v>Long confirmation time by LP</v>
      </c>
    </row>
    <row r="5007" spans="1:16" x14ac:dyDescent="0.55000000000000004">
      <c r="A5007" t="s">
        <v>6244</v>
      </c>
      <c r="B5007">
        <v>3</v>
      </c>
      <c r="C5007">
        <v>7</v>
      </c>
      <c r="D5007">
        <v>2</v>
      </c>
      <c r="E5007">
        <v>0</v>
      </c>
      <c r="F5007">
        <v>188</v>
      </c>
      <c r="G5007">
        <v>1224</v>
      </c>
      <c r="H5007" t="s">
        <v>6379</v>
      </c>
      <c r="I5007">
        <v>29.99</v>
      </c>
      <c r="J5007">
        <v>7.47</v>
      </c>
      <c r="K5007" t="s">
        <v>516</v>
      </c>
      <c r="L5007" t="s">
        <v>4909</v>
      </c>
      <c r="M5007">
        <v>180.59470113042178</v>
      </c>
      <c r="N5007">
        <v>2</v>
      </c>
      <c r="O5007">
        <v>1.913903356208539</v>
      </c>
      <c r="P5007" t="str">
        <f>VLOOKUP('Final Data Set for Clustering'!N5007,'Name of Cluster'!$A$2:$B$7,2,1)</f>
        <v>Others</v>
      </c>
    </row>
    <row r="5008" spans="1:16" x14ac:dyDescent="0.55000000000000004">
      <c r="A5008" t="s">
        <v>4717</v>
      </c>
      <c r="B5008">
        <v>1</v>
      </c>
      <c r="C5008">
        <v>6</v>
      </c>
      <c r="D5008">
        <v>25</v>
      </c>
      <c r="E5008">
        <v>10</v>
      </c>
      <c r="F5008">
        <v>175</v>
      </c>
      <c r="G5008">
        <v>10143</v>
      </c>
      <c r="H5008" t="s">
        <v>2413</v>
      </c>
      <c r="I5008">
        <v>47.49</v>
      </c>
      <c r="J5008">
        <v>13.71</v>
      </c>
      <c r="K5008" t="s">
        <v>2972</v>
      </c>
      <c r="L5008" t="s">
        <v>4909</v>
      </c>
      <c r="M5008">
        <v>108.6406495200855</v>
      </c>
      <c r="N5008">
        <v>2</v>
      </c>
      <c r="O5008">
        <v>0.49245975014099774</v>
      </c>
      <c r="P5008" t="str">
        <f>VLOOKUP('Final Data Set for Clustering'!N5008,'Name of Cluster'!$A$2:$B$7,2,1)</f>
        <v>Others</v>
      </c>
    </row>
    <row r="5009" spans="1:16" x14ac:dyDescent="0.55000000000000004">
      <c r="A5009" t="s">
        <v>3774</v>
      </c>
      <c r="B5009">
        <v>4</v>
      </c>
      <c r="C5009">
        <v>6</v>
      </c>
      <c r="D5009">
        <v>37</v>
      </c>
      <c r="E5009">
        <v>14</v>
      </c>
      <c r="F5009">
        <v>200</v>
      </c>
      <c r="G5009">
        <v>12000</v>
      </c>
      <c r="H5009" t="s">
        <v>7804</v>
      </c>
      <c r="I5009">
        <v>49.9</v>
      </c>
      <c r="J5009">
        <v>18.23</v>
      </c>
      <c r="K5009" t="s">
        <v>6904</v>
      </c>
      <c r="L5009" t="s">
        <v>4909</v>
      </c>
      <c r="M5009">
        <v>393.08109887077006</v>
      </c>
      <c r="N5009">
        <v>2</v>
      </c>
      <c r="O5009">
        <v>0.69113285695430293</v>
      </c>
      <c r="P5009" t="str">
        <f>VLOOKUP('Final Data Set for Clustering'!N5009,'Name of Cluster'!$A$2:$B$7,2,1)</f>
        <v>Others</v>
      </c>
    </row>
    <row r="5010" spans="1:16" x14ac:dyDescent="0.55000000000000004">
      <c r="A5010" t="s">
        <v>4718</v>
      </c>
      <c r="B5010">
        <v>3</v>
      </c>
      <c r="C5010">
        <v>7</v>
      </c>
      <c r="D5010">
        <v>18</v>
      </c>
      <c r="E5010">
        <v>14</v>
      </c>
      <c r="F5010">
        <v>2800</v>
      </c>
      <c r="G5010">
        <v>6450</v>
      </c>
      <c r="H5010" t="s">
        <v>5353</v>
      </c>
      <c r="I5010">
        <v>99.9</v>
      </c>
      <c r="J5010">
        <v>28.08</v>
      </c>
      <c r="K5010" t="s">
        <v>6417</v>
      </c>
      <c r="L5010" t="s">
        <v>6911</v>
      </c>
      <c r="M5010">
        <v>736.77090655894483</v>
      </c>
      <c r="N5010">
        <v>2</v>
      </c>
      <c r="O5010">
        <v>0.41076904516143886</v>
      </c>
      <c r="P5010" t="str">
        <f>VLOOKUP('Final Data Set for Clustering'!N5010,'Name of Cluster'!$A$2:$B$7,2,1)</f>
        <v>Others</v>
      </c>
    </row>
    <row r="5011" spans="1:16" x14ac:dyDescent="0.55000000000000004">
      <c r="A5011" t="s">
        <v>832</v>
      </c>
      <c r="B5011">
        <v>2</v>
      </c>
      <c r="C5011">
        <v>8</v>
      </c>
      <c r="D5011">
        <v>45</v>
      </c>
      <c r="E5011">
        <v>16</v>
      </c>
      <c r="F5011">
        <v>1300</v>
      </c>
      <c r="G5011">
        <v>4608</v>
      </c>
      <c r="H5011" t="s">
        <v>4368</v>
      </c>
      <c r="I5011">
        <v>124.9</v>
      </c>
      <c r="J5011">
        <v>20.11</v>
      </c>
      <c r="K5011" t="s">
        <v>4419</v>
      </c>
      <c r="L5011" t="s">
        <v>6911</v>
      </c>
      <c r="M5011">
        <v>817.68011562074491</v>
      </c>
      <c r="N5011">
        <v>2</v>
      </c>
      <c r="O5011">
        <v>2.2901063783615632</v>
      </c>
      <c r="P5011" t="str">
        <f>VLOOKUP('Final Data Set for Clustering'!N5011,'Name of Cluster'!$A$2:$B$7,2,1)</f>
        <v>Others</v>
      </c>
    </row>
    <row r="5012" spans="1:16" x14ac:dyDescent="0.55000000000000004">
      <c r="A5012" t="s">
        <v>3284</v>
      </c>
      <c r="B5012">
        <v>3</v>
      </c>
      <c r="C5012">
        <v>7</v>
      </c>
      <c r="D5012">
        <v>21</v>
      </c>
      <c r="E5012">
        <v>16</v>
      </c>
      <c r="F5012">
        <v>10000</v>
      </c>
      <c r="G5012">
        <v>59840</v>
      </c>
      <c r="H5012" t="s">
        <v>3889</v>
      </c>
      <c r="I5012">
        <v>46</v>
      </c>
      <c r="J5012">
        <v>15.1</v>
      </c>
      <c r="K5012" t="s">
        <v>4419</v>
      </c>
      <c r="L5012" t="s">
        <v>6911</v>
      </c>
      <c r="M5012">
        <v>472.91725275236769</v>
      </c>
      <c r="N5012">
        <v>1</v>
      </c>
      <c r="O5012">
        <v>3.0890621958040825</v>
      </c>
      <c r="P5012" t="str">
        <f>VLOOKUP('Final Data Set for Clustering'!N5012,'Name of Cluster'!$A$2:$B$7,2,1)</f>
        <v>Oversized Products</v>
      </c>
    </row>
    <row r="5013" spans="1:16" x14ac:dyDescent="0.55000000000000004">
      <c r="A5013" t="s">
        <v>5213</v>
      </c>
      <c r="B5013">
        <v>2</v>
      </c>
      <c r="C5013">
        <v>4</v>
      </c>
      <c r="D5013">
        <v>14</v>
      </c>
      <c r="E5013">
        <v>13</v>
      </c>
      <c r="F5013">
        <v>1500</v>
      </c>
      <c r="G5013">
        <v>19800</v>
      </c>
      <c r="H5013" t="s">
        <v>5327</v>
      </c>
      <c r="I5013">
        <v>59.9</v>
      </c>
      <c r="J5013">
        <v>13.44</v>
      </c>
      <c r="K5013" t="s">
        <v>1488</v>
      </c>
      <c r="L5013" t="s">
        <v>4909</v>
      </c>
      <c r="M5013">
        <v>491.91364976652642</v>
      </c>
      <c r="N5013">
        <v>2</v>
      </c>
      <c r="O5013">
        <v>0.84853657032402841</v>
      </c>
      <c r="P5013" t="str">
        <f>VLOOKUP('Final Data Set for Clustering'!N5013,'Name of Cluster'!$A$2:$B$7,2,1)</f>
        <v>Others</v>
      </c>
    </row>
    <row r="5014" spans="1:16" x14ac:dyDescent="0.55000000000000004">
      <c r="A5014" t="s">
        <v>6713</v>
      </c>
      <c r="B5014">
        <v>1</v>
      </c>
      <c r="C5014">
        <v>5</v>
      </c>
      <c r="D5014">
        <v>41</v>
      </c>
      <c r="E5014">
        <v>18</v>
      </c>
      <c r="F5014">
        <v>417</v>
      </c>
      <c r="G5014">
        <v>9702</v>
      </c>
      <c r="H5014" t="s">
        <v>1914</v>
      </c>
      <c r="I5014">
        <v>64.900000000000006</v>
      </c>
      <c r="J5014">
        <v>19.36</v>
      </c>
      <c r="K5014" t="s">
        <v>6417</v>
      </c>
      <c r="L5014" t="s">
        <v>3467</v>
      </c>
      <c r="M5014">
        <v>2271.5696775977181</v>
      </c>
      <c r="N5014">
        <v>6</v>
      </c>
      <c r="O5014">
        <v>0.58415547884347918</v>
      </c>
      <c r="P5014" t="str">
        <f>VLOOKUP('Final Data Set for Clustering'!N5014,'Name of Cluster'!$A$2:$B$7,2,1)</f>
        <v>Long distance</v>
      </c>
    </row>
    <row r="5015" spans="1:16" x14ac:dyDescent="0.55000000000000004">
      <c r="A5015" t="s">
        <v>6714</v>
      </c>
      <c r="B5015">
        <v>2</v>
      </c>
      <c r="C5015">
        <v>10</v>
      </c>
      <c r="D5015">
        <v>26</v>
      </c>
      <c r="E5015">
        <v>18</v>
      </c>
      <c r="F5015">
        <v>400</v>
      </c>
      <c r="G5015">
        <v>12500</v>
      </c>
      <c r="H5015" t="s">
        <v>2479</v>
      </c>
      <c r="I5015">
        <v>19</v>
      </c>
      <c r="J5015">
        <v>22.85</v>
      </c>
      <c r="K5015" t="s">
        <v>4907</v>
      </c>
      <c r="L5015" t="s">
        <v>3467</v>
      </c>
      <c r="M5015">
        <v>2437.9253504844264</v>
      </c>
      <c r="N5015">
        <v>6</v>
      </c>
      <c r="O5015">
        <v>2.6742338512288022</v>
      </c>
      <c r="P5015" t="str">
        <f>VLOOKUP('Final Data Set for Clustering'!N5015,'Name of Cluster'!$A$2:$B$7,2,1)</f>
        <v>Long distance</v>
      </c>
    </row>
    <row r="5016" spans="1:16" x14ac:dyDescent="0.55000000000000004">
      <c r="A5016" t="s">
        <v>5740</v>
      </c>
      <c r="B5016">
        <v>1</v>
      </c>
      <c r="C5016">
        <v>6</v>
      </c>
      <c r="D5016">
        <v>23</v>
      </c>
      <c r="E5016">
        <v>14</v>
      </c>
      <c r="F5016">
        <v>210</v>
      </c>
      <c r="G5016">
        <v>5016</v>
      </c>
      <c r="H5016" t="s">
        <v>3917</v>
      </c>
      <c r="I5016">
        <v>37.5</v>
      </c>
      <c r="J5016">
        <v>15.23</v>
      </c>
      <c r="K5016" t="s">
        <v>6904</v>
      </c>
      <c r="L5016" t="s">
        <v>6911</v>
      </c>
      <c r="M5016">
        <v>976.92448144389186</v>
      </c>
      <c r="N5016">
        <v>2</v>
      </c>
      <c r="O5016">
        <v>0.70974960321562064</v>
      </c>
      <c r="P5016" t="str">
        <f>VLOOKUP('Final Data Set for Clustering'!N5016,'Name of Cluster'!$A$2:$B$7,2,1)</f>
        <v>Others</v>
      </c>
    </row>
    <row r="5017" spans="1:16" x14ac:dyDescent="0.55000000000000004">
      <c r="A5017" t="s">
        <v>314</v>
      </c>
      <c r="B5017">
        <v>5</v>
      </c>
      <c r="C5017">
        <v>6</v>
      </c>
      <c r="D5017">
        <v>33</v>
      </c>
      <c r="E5017">
        <v>16</v>
      </c>
      <c r="F5017">
        <v>6600</v>
      </c>
      <c r="G5017">
        <v>39375</v>
      </c>
      <c r="H5017" t="s">
        <v>2411</v>
      </c>
      <c r="I5017">
        <v>52</v>
      </c>
      <c r="J5017">
        <v>17.940000000000001</v>
      </c>
      <c r="K5017" t="s">
        <v>7889</v>
      </c>
      <c r="L5017" t="s">
        <v>6911</v>
      </c>
      <c r="M5017">
        <v>401.28790683900434</v>
      </c>
      <c r="N5017">
        <v>2</v>
      </c>
      <c r="O5017">
        <v>1.8953743464490105</v>
      </c>
      <c r="P5017" t="str">
        <f>VLOOKUP('Final Data Set for Clustering'!N5017,'Name of Cluster'!$A$2:$B$7,2,1)</f>
        <v>Others</v>
      </c>
    </row>
    <row r="5018" spans="1:16" x14ac:dyDescent="0.55000000000000004">
      <c r="A5018" t="s">
        <v>2303</v>
      </c>
      <c r="B5018">
        <v>4</v>
      </c>
      <c r="C5018">
        <v>8</v>
      </c>
      <c r="D5018">
        <v>33</v>
      </c>
      <c r="E5018">
        <v>23</v>
      </c>
      <c r="F5018">
        <v>2350</v>
      </c>
      <c r="G5018">
        <v>10240</v>
      </c>
      <c r="H5018" t="s">
        <v>3887</v>
      </c>
      <c r="I5018">
        <v>166.99</v>
      </c>
      <c r="J5018">
        <v>25.62</v>
      </c>
      <c r="K5018" t="s">
        <v>6906</v>
      </c>
      <c r="L5018" t="s">
        <v>3467</v>
      </c>
      <c r="M5018">
        <v>2271.7228988009938</v>
      </c>
      <c r="N5018">
        <v>6</v>
      </c>
      <c r="O5018">
        <v>0.69930013468564578</v>
      </c>
      <c r="P5018" t="str">
        <f>VLOOKUP('Final Data Set for Clustering'!N5018,'Name of Cluster'!$A$2:$B$7,2,1)</f>
        <v>Long distance</v>
      </c>
    </row>
    <row r="5019" spans="1:16" x14ac:dyDescent="0.55000000000000004">
      <c r="A5019" t="s">
        <v>4719</v>
      </c>
      <c r="B5019">
        <v>10</v>
      </c>
      <c r="C5019">
        <v>10</v>
      </c>
      <c r="D5019">
        <v>11</v>
      </c>
      <c r="E5019">
        <v>9</v>
      </c>
      <c r="F5019">
        <v>150</v>
      </c>
      <c r="G5019">
        <v>2816</v>
      </c>
      <c r="H5019" t="s">
        <v>1910</v>
      </c>
      <c r="I5019">
        <v>45.9</v>
      </c>
      <c r="J5019">
        <v>68.13</v>
      </c>
      <c r="K5019" t="s">
        <v>4419</v>
      </c>
      <c r="L5019" t="s">
        <v>4909</v>
      </c>
      <c r="M5019">
        <v>229.30803989955817</v>
      </c>
      <c r="N5019">
        <v>2</v>
      </c>
      <c r="O5019">
        <v>2.9987292813755175</v>
      </c>
      <c r="P5019" t="str">
        <f>VLOOKUP('Final Data Set for Clustering'!N5019,'Name of Cluster'!$A$2:$B$7,2,1)</f>
        <v>Others</v>
      </c>
    </row>
    <row r="5020" spans="1:16" x14ac:dyDescent="0.55000000000000004">
      <c r="A5020" t="s">
        <v>6715</v>
      </c>
      <c r="B5020">
        <v>3</v>
      </c>
      <c r="C5020">
        <v>6</v>
      </c>
      <c r="D5020">
        <v>22</v>
      </c>
      <c r="E5020">
        <v>16</v>
      </c>
      <c r="F5020">
        <v>350</v>
      </c>
      <c r="G5020">
        <v>816</v>
      </c>
      <c r="H5020" t="s">
        <v>6341</v>
      </c>
      <c r="I5020">
        <v>24.99</v>
      </c>
      <c r="J5020">
        <v>14.1</v>
      </c>
      <c r="K5020" t="s">
        <v>516</v>
      </c>
      <c r="L5020" t="s">
        <v>6911</v>
      </c>
      <c r="M5020">
        <v>373.40838243786237</v>
      </c>
      <c r="N5020">
        <v>2</v>
      </c>
      <c r="O5020">
        <v>0.19986831960823384</v>
      </c>
      <c r="P5020" t="str">
        <f>VLOOKUP('Final Data Set for Clustering'!N5020,'Name of Cluster'!$A$2:$B$7,2,1)</f>
        <v>Others</v>
      </c>
    </row>
    <row r="5021" spans="1:16" x14ac:dyDescent="0.55000000000000004">
      <c r="A5021" t="s">
        <v>3285</v>
      </c>
      <c r="B5021">
        <v>3</v>
      </c>
      <c r="C5021">
        <v>8</v>
      </c>
      <c r="D5021">
        <v>35</v>
      </c>
      <c r="E5021">
        <v>22</v>
      </c>
      <c r="F5021">
        <v>3250</v>
      </c>
      <c r="G5021">
        <v>15375</v>
      </c>
      <c r="H5021" t="s">
        <v>7802</v>
      </c>
      <c r="I5021">
        <v>149.99</v>
      </c>
      <c r="J5021">
        <v>25.89</v>
      </c>
      <c r="K5021" t="s">
        <v>6417</v>
      </c>
      <c r="L5021" t="s">
        <v>6911</v>
      </c>
      <c r="M5021">
        <v>1262.7331978002062</v>
      </c>
      <c r="N5021">
        <v>6</v>
      </c>
      <c r="O5021">
        <v>1.3444625180748992</v>
      </c>
      <c r="P5021" t="str">
        <f>VLOOKUP('Final Data Set for Clustering'!N5021,'Name of Cluster'!$A$2:$B$7,2,1)</f>
        <v>Long distance</v>
      </c>
    </row>
    <row r="5022" spans="1:16" x14ac:dyDescent="0.55000000000000004">
      <c r="A5022" t="s">
        <v>7212</v>
      </c>
      <c r="B5022">
        <v>2</v>
      </c>
      <c r="C5022">
        <v>6</v>
      </c>
      <c r="D5022">
        <v>18</v>
      </c>
      <c r="E5022">
        <v>17</v>
      </c>
      <c r="F5022">
        <v>3305</v>
      </c>
      <c r="G5022">
        <v>35100</v>
      </c>
      <c r="H5022" t="s">
        <v>485</v>
      </c>
      <c r="I5022">
        <v>108.99</v>
      </c>
      <c r="J5022">
        <v>18.34</v>
      </c>
      <c r="K5022" t="s">
        <v>4418</v>
      </c>
      <c r="L5022" t="s">
        <v>6911</v>
      </c>
      <c r="M5022">
        <v>886.34678364669981</v>
      </c>
      <c r="N5022">
        <v>2</v>
      </c>
      <c r="O5022">
        <v>1.0596766769047088</v>
      </c>
      <c r="P5022" t="str">
        <f>VLOOKUP('Final Data Set for Clustering'!N5022,'Name of Cluster'!$A$2:$B$7,2,1)</f>
        <v>Others</v>
      </c>
    </row>
    <row r="5023" spans="1:16" x14ac:dyDescent="0.55000000000000004">
      <c r="A5023" t="s">
        <v>4272</v>
      </c>
      <c r="B5023">
        <v>11</v>
      </c>
      <c r="C5023">
        <v>6</v>
      </c>
      <c r="D5023">
        <v>18</v>
      </c>
      <c r="E5023">
        <v>13</v>
      </c>
      <c r="F5023">
        <v>300</v>
      </c>
      <c r="G5023">
        <v>14280</v>
      </c>
      <c r="H5023" t="s">
        <v>7804</v>
      </c>
      <c r="I5023">
        <v>29.9</v>
      </c>
      <c r="J5023">
        <v>18.23</v>
      </c>
      <c r="K5023" t="s">
        <v>6904</v>
      </c>
      <c r="L5023" t="s">
        <v>6911</v>
      </c>
      <c r="M5023">
        <v>330.2047058796785</v>
      </c>
      <c r="N5023">
        <v>2</v>
      </c>
      <c r="O5023">
        <v>1.0256924320298035</v>
      </c>
      <c r="P5023" t="str">
        <f>VLOOKUP('Final Data Set for Clustering'!N5023,'Name of Cluster'!$A$2:$B$7,2,1)</f>
        <v>Others</v>
      </c>
    </row>
    <row r="5024" spans="1:16" x14ac:dyDescent="0.55000000000000004">
      <c r="A5024" t="s">
        <v>4720</v>
      </c>
      <c r="B5024">
        <v>6</v>
      </c>
      <c r="C5024">
        <v>6</v>
      </c>
      <c r="D5024">
        <v>20</v>
      </c>
      <c r="E5024">
        <v>14</v>
      </c>
      <c r="F5024">
        <v>550</v>
      </c>
      <c r="G5024">
        <v>5632</v>
      </c>
      <c r="H5024" t="s">
        <v>3878</v>
      </c>
      <c r="I5024">
        <v>175.01</v>
      </c>
      <c r="J5024">
        <v>13.57</v>
      </c>
      <c r="K5024" t="s">
        <v>5412</v>
      </c>
      <c r="L5024" t="s">
        <v>4909</v>
      </c>
      <c r="M5024">
        <v>317.30806708419186</v>
      </c>
      <c r="N5024">
        <v>2</v>
      </c>
      <c r="O5024">
        <v>0.20982621852512259</v>
      </c>
      <c r="P5024" t="str">
        <f>VLOOKUP('Final Data Set for Clustering'!N5024,'Name of Cluster'!$A$2:$B$7,2,1)</f>
        <v>Others</v>
      </c>
    </row>
    <row r="5025" spans="1:16" x14ac:dyDescent="0.55000000000000004">
      <c r="A5025" t="s">
        <v>6245</v>
      </c>
      <c r="B5025">
        <v>5</v>
      </c>
      <c r="C5025">
        <v>7</v>
      </c>
      <c r="D5025">
        <v>54</v>
      </c>
      <c r="E5025">
        <v>19</v>
      </c>
      <c r="F5025">
        <v>600</v>
      </c>
      <c r="G5025">
        <v>2560</v>
      </c>
      <c r="H5025" t="s">
        <v>4843</v>
      </c>
      <c r="I5025">
        <v>53.2</v>
      </c>
      <c r="J5025">
        <v>15.12</v>
      </c>
      <c r="K5025" t="s">
        <v>4418</v>
      </c>
      <c r="L5025" t="s">
        <v>6911</v>
      </c>
      <c r="M5025">
        <v>605.42352430728079</v>
      </c>
      <c r="N5025">
        <v>2</v>
      </c>
      <c r="O5025">
        <v>3.3476217204531795</v>
      </c>
      <c r="P5025" t="str">
        <f>VLOOKUP('Final Data Set for Clustering'!N5025,'Name of Cluster'!$A$2:$B$7,2,1)</f>
        <v>Others</v>
      </c>
    </row>
    <row r="5026" spans="1:16" x14ac:dyDescent="0.55000000000000004">
      <c r="A5026" t="s">
        <v>1802</v>
      </c>
      <c r="B5026">
        <v>1</v>
      </c>
      <c r="C5026">
        <v>4</v>
      </c>
      <c r="D5026">
        <v>27</v>
      </c>
      <c r="E5026">
        <v>13</v>
      </c>
      <c r="F5026">
        <v>2150</v>
      </c>
      <c r="G5026">
        <v>9240</v>
      </c>
      <c r="H5026" t="s">
        <v>2451</v>
      </c>
      <c r="I5026">
        <v>209.9</v>
      </c>
      <c r="J5026">
        <v>18.38</v>
      </c>
      <c r="K5026" t="s">
        <v>4419</v>
      </c>
      <c r="L5026" t="s">
        <v>4909</v>
      </c>
      <c r="M5026">
        <v>350.66446248808251</v>
      </c>
      <c r="N5026">
        <v>2</v>
      </c>
      <c r="O5026">
        <v>0.7065602179079763</v>
      </c>
      <c r="P5026" t="str">
        <f>VLOOKUP('Final Data Set for Clustering'!N5026,'Name of Cluster'!$A$2:$B$7,2,1)</f>
        <v>Others</v>
      </c>
    </row>
    <row r="5027" spans="1:16" x14ac:dyDescent="0.55000000000000004">
      <c r="A5027" t="s">
        <v>2796</v>
      </c>
      <c r="B5027">
        <v>1</v>
      </c>
      <c r="C5027">
        <v>2</v>
      </c>
      <c r="D5027">
        <v>26</v>
      </c>
      <c r="E5027">
        <v>19</v>
      </c>
      <c r="F5027">
        <v>1650</v>
      </c>
      <c r="G5027">
        <v>27000</v>
      </c>
      <c r="H5027" t="s">
        <v>1401</v>
      </c>
      <c r="I5027">
        <v>44.9</v>
      </c>
      <c r="J5027">
        <v>22.59</v>
      </c>
      <c r="K5027" t="s">
        <v>7373</v>
      </c>
      <c r="L5027" t="s">
        <v>3467</v>
      </c>
      <c r="M5027">
        <v>2251.9417075154115</v>
      </c>
      <c r="N5027">
        <v>6</v>
      </c>
      <c r="O5027">
        <v>3.0636623355301738</v>
      </c>
      <c r="P5027" t="str">
        <f>VLOOKUP('Final Data Set for Clustering'!N5027,'Name of Cluster'!$A$2:$B$7,2,1)</f>
        <v>Long distance</v>
      </c>
    </row>
    <row r="5028" spans="1:16" x14ac:dyDescent="0.55000000000000004">
      <c r="A5028" t="s">
        <v>6246</v>
      </c>
      <c r="B5028">
        <v>2</v>
      </c>
      <c r="C5028">
        <v>6</v>
      </c>
      <c r="D5028">
        <v>24</v>
      </c>
      <c r="E5028">
        <v>16</v>
      </c>
      <c r="F5028">
        <v>300</v>
      </c>
      <c r="G5028">
        <v>2340</v>
      </c>
      <c r="H5028" t="s">
        <v>2440</v>
      </c>
      <c r="I5028">
        <v>280</v>
      </c>
      <c r="J5028">
        <v>35.76</v>
      </c>
      <c r="K5028" t="s">
        <v>516</v>
      </c>
      <c r="L5028" t="s">
        <v>4910</v>
      </c>
      <c r="M5028">
        <v>2145.1825897633207</v>
      </c>
      <c r="N5028">
        <v>6</v>
      </c>
      <c r="O5028">
        <v>1.126881681091072</v>
      </c>
      <c r="P5028" t="str">
        <f>VLOOKUP('Final Data Set for Clustering'!N5028,'Name of Cluster'!$A$2:$B$7,2,1)</f>
        <v>Long distance</v>
      </c>
    </row>
    <row r="5029" spans="1:16" x14ac:dyDescent="0.55000000000000004">
      <c r="A5029" t="s">
        <v>3286</v>
      </c>
      <c r="B5029">
        <v>1</v>
      </c>
      <c r="C5029">
        <v>7</v>
      </c>
      <c r="D5029">
        <v>15</v>
      </c>
      <c r="E5029">
        <v>13</v>
      </c>
      <c r="F5029">
        <v>300</v>
      </c>
      <c r="G5029">
        <v>6188</v>
      </c>
      <c r="H5029" t="s">
        <v>1909</v>
      </c>
      <c r="I5029">
        <v>39.9</v>
      </c>
      <c r="J5029">
        <v>10.96</v>
      </c>
      <c r="K5029" t="s">
        <v>7889</v>
      </c>
      <c r="L5029" t="s">
        <v>4909</v>
      </c>
      <c r="M5029">
        <v>20.666033231494545</v>
      </c>
      <c r="N5029">
        <v>2</v>
      </c>
      <c r="O5029">
        <v>0.94868397341269772</v>
      </c>
      <c r="P5029" t="str">
        <f>VLOOKUP('Final Data Set for Clustering'!N5029,'Name of Cluster'!$A$2:$B$7,2,1)</f>
        <v>Others</v>
      </c>
    </row>
    <row r="5030" spans="1:16" x14ac:dyDescent="0.55000000000000004">
      <c r="A5030" t="s">
        <v>833</v>
      </c>
      <c r="B5030">
        <v>2</v>
      </c>
      <c r="C5030">
        <v>6</v>
      </c>
      <c r="D5030">
        <v>76</v>
      </c>
      <c r="E5030">
        <v>18</v>
      </c>
      <c r="F5030">
        <v>300</v>
      </c>
      <c r="G5030">
        <v>3564</v>
      </c>
      <c r="H5030" t="s">
        <v>5326</v>
      </c>
      <c r="I5030">
        <v>18.899999999999999</v>
      </c>
      <c r="J5030">
        <v>15.1</v>
      </c>
      <c r="K5030" t="s">
        <v>4417</v>
      </c>
      <c r="L5030" t="s">
        <v>6911</v>
      </c>
      <c r="M5030">
        <v>840.22623208504262</v>
      </c>
      <c r="N5030">
        <v>6</v>
      </c>
      <c r="O5030">
        <v>6.6563593923086781</v>
      </c>
      <c r="P5030" t="str">
        <f>VLOOKUP('Final Data Set for Clustering'!N5030,'Name of Cluster'!$A$2:$B$7,2,1)</f>
        <v>Long distance</v>
      </c>
    </row>
    <row r="5031" spans="1:16" x14ac:dyDescent="0.55000000000000004">
      <c r="A5031" t="s">
        <v>3775</v>
      </c>
      <c r="B5031">
        <v>15</v>
      </c>
      <c r="C5031">
        <v>6</v>
      </c>
      <c r="D5031">
        <v>38</v>
      </c>
      <c r="E5031">
        <v>34</v>
      </c>
      <c r="F5031">
        <v>700</v>
      </c>
      <c r="G5031">
        <v>5700</v>
      </c>
      <c r="H5031" t="s">
        <v>3386</v>
      </c>
      <c r="I5031">
        <v>110.99</v>
      </c>
      <c r="J5031">
        <v>18</v>
      </c>
      <c r="K5031" t="s">
        <v>6904</v>
      </c>
      <c r="L5031" t="s">
        <v>6911</v>
      </c>
      <c r="M5031">
        <v>2151.1674774643193</v>
      </c>
      <c r="N5031">
        <v>6</v>
      </c>
      <c r="O5031">
        <v>2.2972733156635301</v>
      </c>
      <c r="P5031" t="str">
        <f>VLOOKUP('Final Data Set for Clustering'!N5031,'Name of Cluster'!$A$2:$B$7,2,1)</f>
        <v>Long distance</v>
      </c>
    </row>
    <row r="5032" spans="1:16" x14ac:dyDescent="0.55000000000000004">
      <c r="A5032" t="s">
        <v>4721</v>
      </c>
      <c r="B5032">
        <v>1</v>
      </c>
      <c r="C5032">
        <v>6</v>
      </c>
      <c r="D5032">
        <v>40</v>
      </c>
      <c r="E5032">
        <v>26</v>
      </c>
      <c r="F5032">
        <v>100</v>
      </c>
      <c r="G5032">
        <v>627</v>
      </c>
      <c r="H5032" t="s">
        <v>3384</v>
      </c>
      <c r="I5032">
        <v>21.99</v>
      </c>
      <c r="J5032">
        <v>37.04</v>
      </c>
      <c r="K5032" t="s">
        <v>516</v>
      </c>
      <c r="L5032" t="s">
        <v>4910</v>
      </c>
      <c r="M5032">
        <v>2653.7982091849985</v>
      </c>
      <c r="N5032">
        <v>6</v>
      </c>
      <c r="O5032">
        <v>1.2894849044704013</v>
      </c>
      <c r="P5032" t="str">
        <f>VLOOKUP('Final Data Set for Clustering'!N5032,'Name of Cluster'!$A$2:$B$7,2,1)</f>
        <v>Long distance</v>
      </c>
    </row>
    <row r="5033" spans="1:16" x14ac:dyDescent="0.55000000000000004">
      <c r="A5033" t="s">
        <v>3287</v>
      </c>
      <c r="B5033">
        <v>1</v>
      </c>
      <c r="C5033">
        <v>2</v>
      </c>
      <c r="D5033">
        <v>8</v>
      </c>
      <c r="E5033">
        <v>6</v>
      </c>
      <c r="F5033">
        <v>250</v>
      </c>
      <c r="G5033">
        <v>640</v>
      </c>
      <c r="H5033" t="s">
        <v>3376</v>
      </c>
      <c r="I5033">
        <v>45</v>
      </c>
      <c r="J5033">
        <v>7.58</v>
      </c>
      <c r="K5033" t="s">
        <v>1982</v>
      </c>
      <c r="L5033" t="s">
        <v>4909</v>
      </c>
      <c r="M5033">
        <v>36.704254142869083</v>
      </c>
      <c r="N5033">
        <v>2</v>
      </c>
      <c r="O5033">
        <v>3.1594944733722077</v>
      </c>
      <c r="P5033" t="str">
        <f>VLOOKUP('Final Data Set for Clustering'!N5033,'Name of Cluster'!$A$2:$B$7,2,1)</f>
        <v>Others</v>
      </c>
    </row>
    <row r="5034" spans="1:16" x14ac:dyDescent="0.55000000000000004">
      <c r="A5034" t="s">
        <v>315</v>
      </c>
      <c r="B5034">
        <v>8</v>
      </c>
      <c r="C5034">
        <v>6</v>
      </c>
      <c r="D5034">
        <v>21</v>
      </c>
      <c r="E5034">
        <v>18</v>
      </c>
      <c r="F5034">
        <v>150</v>
      </c>
      <c r="G5034">
        <v>836</v>
      </c>
      <c r="H5034" t="s">
        <v>3891</v>
      </c>
      <c r="I5034">
        <v>18.98</v>
      </c>
      <c r="J5034">
        <v>14.1</v>
      </c>
      <c r="K5034" t="s">
        <v>516</v>
      </c>
      <c r="L5034" t="s">
        <v>6911</v>
      </c>
      <c r="M5034">
        <v>316.6853824936594</v>
      </c>
      <c r="N5034">
        <v>2</v>
      </c>
      <c r="O5034">
        <v>0.50241641964312278</v>
      </c>
      <c r="P5034" t="str">
        <f>VLOOKUP('Final Data Set for Clustering'!N5034,'Name of Cluster'!$A$2:$B$7,2,1)</f>
        <v>Others</v>
      </c>
    </row>
    <row r="5035" spans="1:16" x14ac:dyDescent="0.55000000000000004">
      <c r="A5035" t="s">
        <v>3776</v>
      </c>
      <c r="B5035">
        <v>3</v>
      </c>
      <c r="C5035">
        <v>6</v>
      </c>
      <c r="D5035">
        <v>22</v>
      </c>
      <c r="E5035">
        <v>20</v>
      </c>
      <c r="F5035">
        <v>475</v>
      </c>
      <c r="G5035">
        <v>4160</v>
      </c>
      <c r="H5035" t="s">
        <v>7366</v>
      </c>
      <c r="I5035">
        <v>119.9</v>
      </c>
      <c r="J5035">
        <v>36.159999999999997</v>
      </c>
      <c r="K5035" t="s">
        <v>7893</v>
      </c>
      <c r="L5035" t="s">
        <v>6911</v>
      </c>
      <c r="M5035">
        <v>1879.4673881456031</v>
      </c>
      <c r="N5035">
        <v>6</v>
      </c>
      <c r="O5035">
        <v>1.1790812246087732</v>
      </c>
      <c r="P5035" t="str">
        <f>VLOOKUP('Final Data Set for Clustering'!N5035,'Name of Cluster'!$A$2:$B$7,2,1)</f>
        <v>Long distance</v>
      </c>
    </row>
    <row r="5036" spans="1:16" x14ac:dyDescent="0.55000000000000004">
      <c r="A5036" t="s">
        <v>7213</v>
      </c>
      <c r="B5036">
        <v>2</v>
      </c>
      <c r="C5036">
        <v>5</v>
      </c>
      <c r="D5036">
        <v>25</v>
      </c>
      <c r="E5036">
        <v>22</v>
      </c>
      <c r="F5036">
        <v>350</v>
      </c>
      <c r="G5036">
        <v>2464</v>
      </c>
      <c r="H5036" t="s">
        <v>3893</v>
      </c>
      <c r="I5036">
        <v>54.99</v>
      </c>
      <c r="J5036">
        <v>47.32</v>
      </c>
      <c r="K5036" t="s">
        <v>1982</v>
      </c>
      <c r="L5036" t="s">
        <v>4910</v>
      </c>
      <c r="M5036">
        <v>2109.0449261462181</v>
      </c>
      <c r="N5036">
        <v>6</v>
      </c>
      <c r="O5036">
        <v>1.1528164362117741</v>
      </c>
      <c r="P5036" t="str">
        <f>VLOOKUP('Final Data Set for Clustering'!N5036,'Name of Cluster'!$A$2:$B$7,2,1)</f>
        <v>Long distance</v>
      </c>
    </row>
    <row r="5037" spans="1:16" x14ac:dyDescent="0.55000000000000004">
      <c r="A5037" t="s">
        <v>6716</v>
      </c>
      <c r="B5037">
        <v>8</v>
      </c>
      <c r="C5037">
        <v>5</v>
      </c>
      <c r="D5037">
        <v>28</v>
      </c>
      <c r="E5037">
        <v>25</v>
      </c>
      <c r="F5037">
        <v>3775</v>
      </c>
      <c r="G5037">
        <v>21888</v>
      </c>
      <c r="H5037" t="s">
        <v>1419</v>
      </c>
      <c r="I5037">
        <v>118.39</v>
      </c>
      <c r="J5037">
        <v>18.079999999999998</v>
      </c>
      <c r="K5037" t="s">
        <v>6417</v>
      </c>
      <c r="L5037" t="s">
        <v>6911</v>
      </c>
      <c r="M5037">
        <v>899.19793302378559</v>
      </c>
      <c r="N5037">
        <v>2</v>
      </c>
      <c r="O5037">
        <v>1.0385024969379697</v>
      </c>
      <c r="P5037" t="str">
        <f>VLOOKUP('Final Data Set for Clustering'!N5037,'Name of Cluster'!$A$2:$B$7,2,1)</f>
        <v>Others</v>
      </c>
    </row>
    <row r="5038" spans="1:16" x14ac:dyDescent="0.55000000000000004">
      <c r="A5038" t="s">
        <v>3288</v>
      </c>
      <c r="B5038">
        <v>3</v>
      </c>
      <c r="C5038">
        <v>9</v>
      </c>
      <c r="D5038">
        <v>21</v>
      </c>
      <c r="E5038">
        <v>14</v>
      </c>
      <c r="F5038">
        <v>150</v>
      </c>
      <c r="G5038">
        <v>2800</v>
      </c>
      <c r="H5038" t="s">
        <v>2409</v>
      </c>
      <c r="I5038">
        <v>18</v>
      </c>
      <c r="J5038">
        <v>15.1</v>
      </c>
      <c r="K5038" t="s">
        <v>517</v>
      </c>
      <c r="L5038" t="s">
        <v>6911</v>
      </c>
      <c r="M5038">
        <v>715.10172474519516</v>
      </c>
      <c r="N5038">
        <v>2</v>
      </c>
      <c r="O5038">
        <v>1.1882629134652931</v>
      </c>
      <c r="P5038" t="str">
        <f>VLOOKUP('Final Data Set for Clustering'!N5038,'Name of Cluster'!$A$2:$B$7,2,1)</f>
        <v>Others</v>
      </c>
    </row>
    <row r="5039" spans="1:16" x14ac:dyDescent="0.55000000000000004">
      <c r="A5039" t="s">
        <v>3777</v>
      </c>
      <c r="B5039">
        <v>16</v>
      </c>
      <c r="C5039">
        <v>13</v>
      </c>
      <c r="D5039">
        <v>41</v>
      </c>
      <c r="E5039">
        <v>27</v>
      </c>
      <c r="F5039">
        <v>2200</v>
      </c>
      <c r="G5039">
        <v>17500</v>
      </c>
      <c r="H5039" t="s">
        <v>5876</v>
      </c>
      <c r="I5039">
        <v>89.9</v>
      </c>
      <c r="J5039">
        <v>17.88</v>
      </c>
      <c r="K5039" t="s">
        <v>7888</v>
      </c>
      <c r="L5039" t="s">
        <v>6911</v>
      </c>
      <c r="M5039">
        <v>526.12365025777831</v>
      </c>
      <c r="N5039">
        <v>4</v>
      </c>
      <c r="O5039">
        <v>5.0796652958222257</v>
      </c>
      <c r="P5039" t="str">
        <f>VLOOKUP('Final Data Set for Clustering'!N5039,'Name of Cluster'!$A$2:$B$7,2,1)</f>
        <v>Long Seller preparation time</v>
      </c>
    </row>
    <row r="5040" spans="1:16" x14ac:dyDescent="0.55000000000000004">
      <c r="A5040" t="s">
        <v>7695</v>
      </c>
      <c r="B5040">
        <v>3</v>
      </c>
      <c r="C5040">
        <v>10</v>
      </c>
      <c r="D5040">
        <v>43</v>
      </c>
      <c r="E5040">
        <v>15</v>
      </c>
      <c r="F5040">
        <v>396</v>
      </c>
      <c r="G5040">
        <v>2772</v>
      </c>
      <c r="H5040" t="s">
        <v>5323</v>
      </c>
      <c r="I5040">
        <v>109.9</v>
      </c>
      <c r="J5040">
        <v>21.26</v>
      </c>
      <c r="K5040" t="s">
        <v>1982</v>
      </c>
      <c r="L5040" t="s">
        <v>6911</v>
      </c>
      <c r="M5040">
        <v>711.29836229057116</v>
      </c>
      <c r="N5040">
        <v>2</v>
      </c>
      <c r="O5040">
        <v>3.1586101711514485</v>
      </c>
      <c r="P5040" t="str">
        <f>VLOOKUP('Final Data Set for Clustering'!N5040,'Name of Cluster'!$A$2:$B$7,2,1)</f>
        <v>Others</v>
      </c>
    </row>
    <row r="5041" spans="1:16" x14ac:dyDescent="0.55000000000000004">
      <c r="A5041" t="s">
        <v>5741</v>
      </c>
      <c r="B5041">
        <v>1</v>
      </c>
      <c r="C5041">
        <v>6</v>
      </c>
      <c r="D5041">
        <v>29</v>
      </c>
      <c r="E5041">
        <v>21</v>
      </c>
      <c r="F5041">
        <v>3450</v>
      </c>
      <c r="G5041">
        <v>80000</v>
      </c>
      <c r="H5041" t="s">
        <v>446</v>
      </c>
      <c r="I5041">
        <v>389</v>
      </c>
      <c r="J5041">
        <v>59.39</v>
      </c>
      <c r="K5041" t="s">
        <v>4419</v>
      </c>
      <c r="L5041" t="s">
        <v>6911</v>
      </c>
      <c r="M5041">
        <v>615.32086371540095</v>
      </c>
      <c r="N5041">
        <v>2</v>
      </c>
      <c r="O5041">
        <v>4.6109102740330616</v>
      </c>
      <c r="P5041" t="str">
        <f>VLOOKUP('Final Data Set for Clustering'!N5041,'Name of Cluster'!$A$2:$B$7,2,1)</f>
        <v>Others</v>
      </c>
    </row>
    <row r="5042" spans="1:16" x14ac:dyDescent="0.55000000000000004">
      <c r="A5042" t="s">
        <v>1803</v>
      </c>
      <c r="B5042">
        <v>7</v>
      </c>
      <c r="C5042">
        <v>9</v>
      </c>
      <c r="D5042">
        <v>19</v>
      </c>
      <c r="E5042">
        <v>15</v>
      </c>
      <c r="F5042">
        <v>750</v>
      </c>
      <c r="G5042">
        <v>4800</v>
      </c>
      <c r="H5042" t="s">
        <v>7312</v>
      </c>
      <c r="I5042">
        <v>38.9</v>
      </c>
      <c r="J5042">
        <v>18.23</v>
      </c>
      <c r="K5042" t="s">
        <v>4418</v>
      </c>
      <c r="L5042" t="s">
        <v>6911</v>
      </c>
      <c r="M5042">
        <v>706.76060131817724</v>
      </c>
      <c r="N5042">
        <v>2</v>
      </c>
      <c r="O5042">
        <v>1.2804973623462854</v>
      </c>
      <c r="P5042" t="str">
        <f>VLOOKUP('Final Data Set for Clustering'!N5042,'Name of Cluster'!$A$2:$B$7,2,1)</f>
        <v>Others</v>
      </c>
    </row>
    <row r="5043" spans="1:16" x14ac:dyDescent="0.55000000000000004">
      <c r="A5043" t="s">
        <v>3778</v>
      </c>
      <c r="B5043">
        <v>7</v>
      </c>
      <c r="C5043">
        <v>6</v>
      </c>
      <c r="D5043">
        <v>21</v>
      </c>
      <c r="E5043">
        <v>13</v>
      </c>
      <c r="F5043">
        <v>335</v>
      </c>
      <c r="G5043">
        <v>2992</v>
      </c>
      <c r="H5043" t="s">
        <v>443</v>
      </c>
      <c r="I5043">
        <v>165</v>
      </c>
      <c r="J5043">
        <v>13.59</v>
      </c>
      <c r="K5043" t="s">
        <v>1982</v>
      </c>
      <c r="L5043" t="s">
        <v>4909</v>
      </c>
      <c r="M5043">
        <v>307.47999537540358</v>
      </c>
      <c r="N5043">
        <v>2</v>
      </c>
      <c r="O5043">
        <v>0.33373741647577349</v>
      </c>
      <c r="P5043" t="str">
        <f>VLOOKUP('Final Data Set for Clustering'!N5043,'Name of Cluster'!$A$2:$B$7,2,1)</f>
        <v>Others</v>
      </c>
    </row>
    <row r="5044" spans="1:16" x14ac:dyDescent="0.55000000000000004">
      <c r="A5044" t="s">
        <v>5742</v>
      </c>
      <c r="B5044">
        <v>4</v>
      </c>
      <c r="C5044">
        <v>6</v>
      </c>
      <c r="D5044">
        <v>22</v>
      </c>
      <c r="E5044">
        <v>16</v>
      </c>
      <c r="F5044">
        <v>900</v>
      </c>
      <c r="G5044">
        <v>12432</v>
      </c>
      <c r="H5044" t="s">
        <v>7828</v>
      </c>
      <c r="I5044">
        <v>69</v>
      </c>
      <c r="J5044">
        <v>17.73</v>
      </c>
      <c r="K5044" t="s">
        <v>4418</v>
      </c>
      <c r="L5044" t="s">
        <v>6911</v>
      </c>
      <c r="M5044">
        <v>485.70002873506286</v>
      </c>
      <c r="N5044">
        <v>2</v>
      </c>
      <c r="O5044">
        <v>1.6273914365807138E-2</v>
      </c>
      <c r="P5044" t="str">
        <f>VLOOKUP('Final Data Set for Clustering'!N5044,'Name of Cluster'!$A$2:$B$7,2,1)</f>
        <v>Others</v>
      </c>
    </row>
    <row r="5045" spans="1:16" x14ac:dyDescent="0.55000000000000004">
      <c r="A5045" t="s">
        <v>4722</v>
      </c>
      <c r="B5045">
        <v>2</v>
      </c>
      <c r="C5045">
        <v>7</v>
      </c>
      <c r="D5045">
        <v>17</v>
      </c>
      <c r="E5045">
        <v>10</v>
      </c>
      <c r="F5045">
        <v>200</v>
      </c>
      <c r="G5045">
        <v>8000</v>
      </c>
      <c r="H5045" t="s">
        <v>2409</v>
      </c>
      <c r="I5045">
        <v>18.899999999999999</v>
      </c>
      <c r="J5045">
        <v>15.23</v>
      </c>
      <c r="K5045" t="s">
        <v>517</v>
      </c>
      <c r="L5045" t="s">
        <v>6911</v>
      </c>
      <c r="M5045">
        <v>778.92110993757819</v>
      </c>
      <c r="N5045">
        <v>2</v>
      </c>
      <c r="O5045">
        <v>0.52913045070526588</v>
      </c>
      <c r="P5045" t="str">
        <f>VLOOKUP('Final Data Set for Clustering'!N5045,'Name of Cluster'!$A$2:$B$7,2,1)</f>
        <v>Others</v>
      </c>
    </row>
    <row r="5046" spans="1:16" x14ac:dyDescent="0.55000000000000004">
      <c r="A5046" t="s">
        <v>4273</v>
      </c>
      <c r="B5046">
        <v>2</v>
      </c>
      <c r="C5046">
        <v>4</v>
      </c>
      <c r="D5046">
        <v>34</v>
      </c>
      <c r="E5046">
        <v>21</v>
      </c>
      <c r="F5046">
        <v>200</v>
      </c>
      <c r="G5046">
        <v>640</v>
      </c>
      <c r="H5046" t="s">
        <v>1405</v>
      </c>
      <c r="I5046">
        <v>16.8</v>
      </c>
      <c r="J5046">
        <v>15.1</v>
      </c>
      <c r="K5046" t="s">
        <v>518</v>
      </c>
      <c r="L5046" t="s">
        <v>6911</v>
      </c>
      <c r="M5046">
        <v>496.83468056989489</v>
      </c>
      <c r="N5046">
        <v>2</v>
      </c>
      <c r="O5046">
        <v>1.0630246353927542</v>
      </c>
      <c r="P5046" t="str">
        <f>VLOOKUP('Final Data Set for Clustering'!N5046,'Name of Cluster'!$A$2:$B$7,2,1)</f>
        <v>Others</v>
      </c>
    </row>
    <row r="5047" spans="1:16" x14ac:dyDescent="0.55000000000000004">
      <c r="A5047" t="s">
        <v>5743</v>
      </c>
      <c r="B5047">
        <v>7</v>
      </c>
      <c r="C5047">
        <v>8</v>
      </c>
      <c r="D5047">
        <v>20</v>
      </c>
      <c r="E5047">
        <v>15</v>
      </c>
      <c r="F5047">
        <v>1125</v>
      </c>
      <c r="G5047">
        <v>5508</v>
      </c>
      <c r="H5047" t="s">
        <v>5915</v>
      </c>
      <c r="I5047">
        <v>298.13</v>
      </c>
      <c r="J5047">
        <v>17.850000000000001</v>
      </c>
      <c r="K5047" t="s">
        <v>4417</v>
      </c>
      <c r="L5047" t="s">
        <v>6911</v>
      </c>
      <c r="M5047">
        <v>541.56501213800141</v>
      </c>
      <c r="N5047">
        <v>2</v>
      </c>
      <c r="O5047">
        <v>0.63316438165997668</v>
      </c>
      <c r="P5047" t="str">
        <f>VLOOKUP('Final Data Set for Clustering'!N5047,'Name of Cluster'!$A$2:$B$7,2,1)</f>
        <v>Others</v>
      </c>
    </row>
    <row r="5048" spans="1:16" x14ac:dyDescent="0.55000000000000004">
      <c r="A5048" t="s">
        <v>1804</v>
      </c>
      <c r="B5048">
        <v>2</v>
      </c>
      <c r="C5048">
        <v>5</v>
      </c>
      <c r="D5048">
        <v>34</v>
      </c>
      <c r="E5048">
        <v>29</v>
      </c>
      <c r="F5048">
        <v>1800</v>
      </c>
      <c r="G5048">
        <v>30000</v>
      </c>
      <c r="H5048" t="s">
        <v>4375</v>
      </c>
      <c r="I5048">
        <v>74.989999999999995</v>
      </c>
      <c r="J5048">
        <v>28.92</v>
      </c>
      <c r="K5048" t="s">
        <v>4419</v>
      </c>
      <c r="L5048" t="s">
        <v>3467</v>
      </c>
      <c r="M5048">
        <v>1994.8980226762546</v>
      </c>
      <c r="N5048">
        <v>6</v>
      </c>
      <c r="O5048">
        <v>0.6418482238873221</v>
      </c>
      <c r="P5048" t="str">
        <f>VLOOKUP('Final Data Set for Clustering'!N5048,'Name of Cluster'!$A$2:$B$7,2,1)</f>
        <v>Long distance</v>
      </c>
    </row>
    <row r="5049" spans="1:16" x14ac:dyDescent="0.55000000000000004">
      <c r="A5049" t="s">
        <v>7696</v>
      </c>
      <c r="B5049">
        <v>5</v>
      </c>
      <c r="C5049">
        <v>6</v>
      </c>
      <c r="D5049">
        <v>19</v>
      </c>
      <c r="E5049">
        <v>15</v>
      </c>
      <c r="F5049">
        <v>5300</v>
      </c>
      <c r="G5049">
        <v>27360</v>
      </c>
      <c r="H5049" t="s">
        <v>5868</v>
      </c>
      <c r="I5049">
        <v>326.16000000000003</v>
      </c>
      <c r="J5049">
        <v>33.03</v>
      </c>
      <c r="K5049" t="s">
        <v>6904</v>
      </c>
      <c r="L5049" t="s">
        <v>6911</v>
      </c>
      <c r="M5049">
        <v>405.13607946522592</v>
      </c>
      <c r="N5049">
        <v>2</v>
      </c>
      <c r="O5049">
        <v>0.78688252349530019</v>
      </c>
      <c r="P5049" t="str">
        <f>VLOOKUP('Final Data Set for Clustering'!N5049,'Name of Cluster'!$A$2:$B$7,2,1)</f>
        <v>Others</v>
      </c>
    </row>
    <row r="5050" spans="1:16" x14ac:dyDescent="0.55000000000000004">
      <c r="A5050" t="s">
        <v>4723</v>
      </c>
      <c r="B5050">
        <v>4</v>
      </c>
      <c r="C5050">
        <v>10</v>
      </c>
      <c r="D5050">
        <v>8</v>
      </c>
      <c r="E5050">
        <v>7</v>
      </c>
      <c r="F5050">
        <v>3500</v>
      </c>
      <c r="G5050">
        <v>22528</v>
      </c>
      <c r="H5050" t="s">
        <v>2968</v>
      </c>
      <c r="I5050">
        <v>171</v>
      </c>
      <c r="J5050">
        <v>15.7</v>
      </c>
      <c r="K5050" t="s">
        <v>6904</v>
      </c>
      <c r="L5050" t="s">
        <v>4909</v>
      </c>
      <c r="M5050">
        <v>70.010782665899853</v>
      </c>
      <c r="N5050">
        <v>2</v>
      </c>
      <c r="O5050">
        <v>2.9497172225765613</v>
      </c>
      <c r="P5050" t="str">
        <f>VLOOKUP('Final Data Set for Clustering'!N5050,'Name of Cluster'!$A$2:$B$7,2,1)</f>
        <v>Others</v>
      </c>
    </row>
    <row r="5051" spans="1:16" x14ac:dyDescent="0.55000000000000004">
      <c r="A5051" t="s">
        <v>5214</v>
      </c>
      <c r="B5051">
        <v>1</v>
      </c>
      <c r="C5051">
        <v>2</v>
      </c>
      <c r="D5051">
        <v>27</v>
      </c>
      <c r="E5051">
        <v>7</v>
      </c>
      <c r="F5051">
        <v>200</v>
      </c>
      <c r="G5051">
        <v>640</v>
      </c>
      <c r="H5051" t="s">
        <v>3376</v>
      </c>
      <c r="I5051">
        <v>59</v>
      </c>
      <c r="J5051">
        <v>7.67</v>
      </c>
      <c r="K5051" t="s">
        <v>1982</v>
      </c>
      <c r="L5051" t="s">
        <v>4909</v>
      </c>
      <c r="M5051">
        <v>45.53245151905363</v>
      </c>
      <c r="N5051">
        <v>2</v>
      </c>
      <c r="O5051">
        <v>2.438428927906314</v>
      </c>
      <c r="P5051" t="str">
        <f>VLOOKUP('Final Data Set for Clustering'!N5051,'Name of Cluster'!$A$2:$B$7,2,1)</f>
        <v>Others</v>
      </c>
    </row>
    <row r="5052" spans="1:16" x14ac:dyDescent="0.55000000000000004">
      <c r="A5052" t="s">
        <v>2304</v>
      </c>
      <c r="B5052">
        <v>2</v>
      </c>
      <c r="C5052">
        <v>6</v>
      </c>
      <c r="D5052">
        <v>23</v>
      </c>
      <c r="E5052">
        <v>15</v>
      </c>
      <c r="F5052">
        <v>1800</v>
      </c>
      <c r="G5052">
        <v>31500</v>
      </c>
      <c r="H5052" t="s">
        <v>1407</v>
      </c>
      <c r="I5052">
        <v>75</v>
      </c>
      <c r="J5052">
        <v>23.11</v>
      </c>
      <c r="K5052" t="s">
        <v>6417</v>
      </c>
      <c r="L5052" t="s">
        <v>6911</v>
      </c>
      <c r="M5052">
        <v>689.5886707078264</v>
      </c>
      <c r="N5052">
        <v>2</v>
      </c>
      <c r="O5052">
        <v>0.50626007240598059</v>
      </c>
      <c r="P5052" t="str">
        <f>VLOOKUP('Final Data Set for Clustering'!N5052,'Name of Cluster'!$A$2:$B$7,2,1)</f>
        <v>Others</v>
      </c>
    </row>
    <row r="5053" spans="1:16" x14ac:dyDescent="0.55000000000000004">
      <c r="A5053" t="s">
        <v>7697</v>
      </c>
      <c r="B5053">
        <v>0</v>
      </c>
      <c r="C5053">
        <v>6</v>
      </c>
      <c r="D5053">
        <v>14</v>
      </c>
      <c r="E5053">
        <v>7</v>
      </c>
      <c r="F5053">
        <v>200</v>
      </c>
      <c r="G5053">
        <v>640</v>
      </c>
      <c r="H5053" t="s">
        <v>3376</v>
      </c>
      <c r="I5053">
        <v>59</v>
      </c>
      <c r="J5053">
        <v>7.78</v>
      </c>
      <c r="K5053" t="s">
        <v>1982</v>
      </c>
      <c r="L5053" t="s">
        <v>4909</v>
      </c>
      <c r="M5053">
        <v>31.37560796484448</v>
      </c>
      <c r="N5053">
        <v>2</v>
      </c>
      <c r="O5053">
        <v>1.1119474856236984</v>
      </c>
      <c r="P5053" t="str">
        <f>VLOOKUP('Final Data Set for Clustering'!N5053,'Name of Cluster'!$A$2:$B$7,2,1)</f>
        <v>Others</v>
      </c>
    </row>
    <row r="5054" spans="1:16" x14ac:dyDescent="0.55000000000000004">
      <c r="A5054" t="s">
        <v>7698</v>
      </c>
      <c r="B5054">
        <v>1</v>
      </c>
      <c r="C5054">
        <v>6</v>
      </c>
      <c r="D5054">
        <v>33</v>
      </c>
      <c r="E5054">
        <v>12</v>
      </c>
      <c r="F5054">
        <v>800</v>
      </c>
      <c r="G5054">
        <v>12000</v>
      </c>
      <c r="H5054" t="s">
        <v>7355</v>
      </c>
      <c r="I5054">
        <v>89</v>
      </c>
      <c r="J5054">
        <v>13.98</v>
      </c>
      <c r="K5054" t="s">
        <v>4419</v>
      </c>
      <c r="L5054" t="s">
        <v>4909</v>
      </c>
      <c r="M5054">
        <v>88.397946522363995</v>
      </c>
      <c r="N5054">
        <v>2</v>
      </c>
      <c r="O5054">
        <v>0.78025457891445171</v>
      </c>
      <c r="P5054" t="str">
        <f>VLOOKUP('Final Data Set for Clustering'!N5054,'Name of Cluster'!$A$2:$B$7,2,1)</f>
        <v>Others</v>
      </c>
    </row>
    <row r="5055" spans="1:16" x14ac:dyDescent="0.55000000000000004">
      <c r="A5055" t="s">
        <v>2305</v>
      </c>
      <c r="B5055">
        <v>3</v>
      </c>
      <c r="C5055">
        <v>6</v>
      </c>
      <c r="D5055">
        <v>56</v>
      </c>
      <c r="E5055">
        <v>20</v>
      </c>
      <c r="F5055">
        <v>250</v>
      </c>
      <c r="G5055">
        <v>5120</v>
      </c>
      <c r="H5055" t="s">
        <v>2415</v>
      </c>
      <c r="I5055">
        <v>44.99</v>
      </c>
      <c r="J5055">
        <v>19.04</v>
      </c>
      <c r="K5055" t="s">
        <v>5412</v>
      </c>
      <c r="L5055" t="s">
        <v>3467</v>
      </c>
      <c r="M5055">
        <v>2513.8413548080916</v>
      </c>
      <c r="N5055">
        <v>6</v>
      </c>
      <c r="O5055">
        <v>1.5795551987657408</v>
      </c>
      <c r="P5055" t="str">
        <f>VLOOKUP('Final Data Set for Clustering'!N5055,'Name of Cluster'!$A$2:$B$7,2,1)</f>
        <v>Long distance</v>
      </c>
    </row>
    <row r="5056" spans="1:16" x14ac:dyDescent="0.55000000000000004">
      <c r="A5056" t="s">
        <v>316</v>
      </c>
      <c r="B5056">
        <v>3</v>
      </c>
      <c r="C5056">
        <v>8</v>
      </c>
      <c r="D5056">
        <v>33</v>
      </c>
      <c r="E5056">
        <v>26</v>
      </c>
      <c r="F5056">
        <v>3000</v>
      </c>
      <c r="G5056">
        <v>21312</v>
      </c>
      <c r="H5056" t="s">
        <v>7347</v>
      </c>
      <c r="I5056">
        <v>157.9</v>
      </c>
      <c r="J5056">
        <v>18</v>
      </c>
      <c r="K5056" t="s">
        <v>1492</v>
      </c>
      <c r="L5056" t="s">
        <v>6911</v>
      </c>
      <c r="M5056">
        <v>546.70778077238776</v>
      </c>
      <c r="N5056">
        <v>2</v>
      </c>
      <c r="O5056">
        <v>0.90482091171878165</v>
      </c>
      <c r="P5056" t="str">
        <f>VLOOKUP('Final Data Set for Clustering'!N5056,'Name of Cluster'!$A$2:$B$7,2,1)</f>
        <v>Others</v>
      </c>
    </row>
    <row r="5057" spans="1:16" x14ac:dyDescent="0.55000000000000004">
      <c r="A5057" t="s">
        <v>4724</v>
      </c>
      <c r="B5057">
        <v>9</v>
      </c>
      <c r="C5057">
        <v>8</v>
      </c>
      <c r="D5057">
        <v>2</v>
      </c>
      <c r="E5057">
        <v>1</v>
      </c>
      <c r="F5057">
        <v>12250</v>
      </c>
      <c r="G5057">
        <v>70875</v>
      </c>
      <c r="H5057" t="s">
        <v>1407</v>
      </c>
      <c r="I5057">
        <v>230</v>
      </c>
      <c r="J5057">
        <v>26.59</v>
      </c>
      <c r="K5057" t="s">
        <v>6417</v>
      </c>
      <c r="L5057" t="s">
        <v>4909</v>
      </c>
      <c r="M5057">
        <v>16.154188328168445</v>
      </c>
      <c r="N5057">
        <v>1</v>
      </c>
      <c r="O5057">
        <v>4.0256738398029732</v>
      </c>
      <c r="P5057" t="str">
        <f>VLOOKUP('Final Data Set for Clustering'!N5057,'Name of Cluster'!$A$2:$B$7,2,1)</f>
        <v>Oversized Products</v>
      </c>
    </row>
    <row r="5058" spans="1:16" x14ac:dyDescent="0.55000000000000004">
      <c r="A5058" t="s">
        <v>2306</v>
      </c>
      <c r="B5058">
        <v>2</v>
      </c>
      <c r="C5058">
        <v>8</v>
      </c>
      <c r="D5058">
        <v>28</v>
      </c>
      <c r="E5058">
        <v>12</v>
      </c>
      <c r="F5058">
        <v>605</v>
      </c>
      <c r="G5058">
        <v>3584</v>
      </c>
      <c r="H5058" t="s">
        <v>3960</v>
      </c>
      <c r="I5058">
        <v>679</v>
      </c>
      <c r="J5058">
        <v>22.85</v>
      </c>
      <c r="K5058" t="s">
        <v>516</v>
      </c>
      <c r="L5058" t="s">
        <v>6911</v>
      </c>
      <c r="M5058">
        <v>511.06533457377793</v>
      </c>
      <c r="N5058">
        <v>2</v>
      </c>
      <c r="O5058">
        <v>0.64617853665723757</v>
      </c>
      <c r="P5058" t="str">
        <f>VLOOKUP('Final Data Set for Clustering'!N5058,'Name of Cluster'!$A$2:$B$7,2,1)</f>
        <v>Others</v>
      </c>
    </row>
    <row r="5059" spans="1:16" x14ac:dyDescent="0.55000000000000004">
      <c r="A5059" t="s">
        <v>2797</v>
      </c>
      <c r="B5059">
        <v>18</v>
      </c>
      <c r="C5059">
        <v>5</v>
      </c>
      <c r="D5059">
        <v>18</v>
      </c>
      <c r="E5059">
        <v>13</v>
      </c>
      <c r="F5059">
        <v>275</v>
      </c>
      <c r="G5059">
        <v>945</v>
      </c>
      <c r="H5059" t="s">
        <v>7310</v>
      </c>
      <c r="I5059">
        <v>97.9</v>
      </c>
      <c r="J5059">
        <v>13.13</v>
      </c>
      <c r="K5059" t="s">
        <v>6904</v>
      </c>
      <c r="L5059" t="s">
        <v>4909</v>
      </c>
      <c r="M5059">
        <v>99.447666799536634</v>
      </c>
      <c r="N5059">
        <v>3</v>
      </c>
      <c r="O5059">
        <v>2.9605824666234675</v>
      </c>
      <c r="P5059" t="str">
        <f>VLOOKUP('Final Data Set for Clustering'!N5059,'Name of Cluster'!$A$2:$B$7,2,1)</f>
        <v>Long confirmation time by LP</v>
      </c>
    </row>
    <row r="5060" spans="1:16" x14ac:dyDescent="0.55000000000000004">
      <c r="A5060" t="s">
        <v>317</v>
      </c>
      <c r="B5060">
        <v>7</v>
      </c>
      <c r="C5060">
        <v>13</v>
      </c>
      <c r="D5060">
        <v>16</v>
      </c>
      <c r="E5060">
        <v>2</v>
      </c>
      <c r="F5060">
        <v>39600</v>
      </c>
      <c r="G5060">
        <v>288000</v>
      </c>
      <c r="H5060" t="s">
        <v>2437</v>
      </c>
      <c r="I5060">
        <v>99</v>
      </c>
      <c r="J5060">
        <v>32.93</v>
      </c>
      <c r="K5060" t="s">
        <v>6417</v>
      </c>
      <c r="L5060" t="s">
        <v>4909</v>
      </c>
      <c r="M5060">
        <v>58.90900660321762</v>
      </c>
      <c r="N5060">
        <v>1</v>
      </c>
      <c r="O5060">
        <v>55.332784276589969</v>
      </c>
      <c r="P5060" t="str">
        <f>VLOOKUP('Final Data Set for Clustering'!N5060,'Name of Cluster'!$A$2:$B$7,2,1)</f>
        <v>Oversized Products</v>
      </c>
    </row>
    <row r="5061" spans="1:16" x14ac:dyDescent="0.55000000000000004">
      <c r="A5061" t="s">
        <v>4725</v>
      </c>
      <c r="B5061">
        <v>6</v>
      </c>
      <c r="C5061">
        <v>6</v>
      </c>
      <c r="D5061">
        <v>27</v>
      </c>
      <c r="E5061">
        <v>7</v>
      </c>
      <c r="F5061">
        <v>250</v>
      </c>
      <c r="G5061">
        <v>640</v>
      </c>
      <c r="H5061" t="s">
        <v>1405</v>
      </c>
      <c r="I5061">
        <v>34.299999999999997</v>
      </c>
      <c r="J5061">
        <v>8.11</v>
      </c>
      <c r="K5061" t="s">
        <v>518</v>
      </c>
      <c r="L5061" t="s">
        <v>4909</v>
      </c>
      <c r="M5061">
        <v>160.56011674194951</v>
      </c>
      <c r="N5061">
        <v>2</v>
      </c>
      <c r="O5061">
        <v>0.46042387528395401</v>
      </c>
      <c r="P5061" t="str">
        <f>VLOOKUP('Final Data Set for Clustering'!N5061,'Name of Cluster'!$A$2:$B$7,2,1)</f>
        <v>Others</v>
      </c>
    </row>
    <row r="5062" spans="1:16" x14ac:dyDescent="0.55000000000000004">
      <c r="A5062" t="s">
        <v>3289</v>
      </c>
      <c r="B5062">
        <v>9</v>
      </c>
      <c r="C5062">
        <v>5</v>
      </c>
      <c r="D5062">
        <v>30</v>
      </c>
      <c r="E5062">
        <v>13</v>
      </c>
      <c r="F5062">
        <v>2500</v>
      </c>
      <c r="G5062">
        <v>31500</v>
      </c>
      <c r="H5062" t="s">
        <v>5875</v>
      </c>
      <c r="I5062">
        <v>157</v>
      </c>
      <c r="J5062">
        <v>14.49</v>
      </c>
      <c r="K5062" t="s">
        <v>4418</v>
      </c>
      <c r="L5062" t="s">
        <v>4909</v>
      </c>
      <c r="M5062">
        <v>88.522455603633389</v>
      </c>
      <c r="N5062">
        <v>2</v>
      </c>
      <c r="O5062">
        <v>1.3494106661743879</v>
      </c>
      <c r="P5062" t="str">
        <f>VLOOKUP('Final Data Set for Clustering'!N5062,'Name of Cluster'!$A$2:$B$7,2,1)</f>
        <v>Others</v>
      </c>
    </row>
    <row r="5063" spans="1:16" x14ac:dyDescent="0.55000000000000004">
      <c r="A5063" t="s">
        <v>1805</v>
      </c>
      <c r="B5063">
        <v>9</v>
      </c>
      <c r="C5063">
        <v>6</v>
      </c>
      <c r="D5063">
        <v>23</v>
      </c>
      <c r="E5063">
        <v>19</v>
      </c>
      <c r="F5063">
        <v>700</v>
      </c>
      <c r="G5063">
        <v>5700</v>
      </c>
      <c r="H5063" t="s">
        <v>3386</v>
      </c>
      <c r="I5063">
        <v>119.99</v>
      </c>
      <c r="J5063">
        <v>18.82</v>
      </c>
      <c r="K5063" t="s">
        <v>6904</v>
      </c>
      <c r="L5063" t="s">
        <v>6911</v>
      </c>
      <c r="M5063">
        <v>2747.8672173517721</v>
      </c>
      <c r="N5063">
        <v>6</v>
      </c>
      <c r="O5063">
        <v>2.6235894894742398</v>
      </c>
      <c r="P5063" t="str">
        <f>VLOOKUP('Final Data Set for Clustering'!N5063,'Name of Cluster'!$A$2:$B$7,2,1)</f>
        <v>Long distance</v>
      </c>
    </row>
    <row r="5064" spans="1:16" x14ac:dyDescent="0.55000000000000004">
      <c r="A5064" t="s">
        <v>6247</v>
      </c>
      <c r="B5064">
        <v>3</v>
      </c>
      <c r="C5064">
        <v>6</v>
      </c>
      <c r="D5064">
        <v>22</v>
      </c>
      <c r="E5064">
        <v>21</v>
      </c>
      <c r="F5064">
        <v>600</v>
      </c>
      <c r="G5064">
        <v>5200</v>
      </c>
      <c r="H5064" t="s">
        <v>2429</v>
      </c>
      <c r="I5064">
        <v>48.9</v>
      </c>
      <c r="J5064">
        <v>16.11</v>
      </c>
      <c r="K5064" t="s">
        <v>7889</v>
      </c>
      <c r="L5064" t="s">
        <v>6911</v>
      </c>
      <c r="M5064">
        <v>437.74903459784139</v>
      </c>
      <c r="N5064">
        <v>2</v>
      </c>
      <c r="O5064">
        <v>9.5647730196684946E-2</v>
      </c>
      <c r="P5064" t="str">
        <f>VLOOKUP('Final Data Set for Clustering'!N5064,'Name of Cluster'!$A$2:$B$7,2,1)</f>
        <v>Others</v>
      </c>
    </row>
    <row r="5065" spans="1:16" x14ac:dyDescent="0.55000000000000004">
      <c r="A5065" t="s">
        <v>5744</v>
      </c>
      <c r="B5065">
        <v>6</v>
      </c>
      <c r="C5065">
        <v>6</v>
      </c>
      <c r="D5065">
        <v>32</v>
      </c>
      <c r="E5065">
        <v>14</v>
      </c>
      <c r="F5065">
        <v>250</v>
      </c>
      <c r="G5065">
        <v>23625</v>
      </c>
      <c r="H5065" t="s">
        <v>5851</v>
      </c>
      <c r="I5065">
        <v>53.5</v>
      </c>
      <c r="J5065">
        <v>11.87</v>
      </c>
      <c r="K5065" t="s">
        <v>6905</v>
      </c>
      <c r="L5065" t="s">
        <v>4909</v>
      </c>
      <c r="M5065">
        <v>218.66046917670974</v>
      </c>
      <c r="N5065">
        <v>2</v>
      </c>
      <c r="O5065">
        <v>0.61523304492114594</v>
      </c>
      <c r="P5065" t="str">
        <f>VLOOKUP('Final Data Set for Clustering'!N5065,'Name of Cluster'!$A$2:$B$7,2,1)</f>
        <v>Others</v>
      </c>
    </row>
    <row r="5066" spans="1:16" x14ac:dyDescent="0.55000000000000004">
      <c r="A5066" t="s">
        <v>5745</v>
      </c>
      <c r="B5066">
        <v>1</v>
      </c>
      <c r="C5066">
        <v>2</v>
      </c>
      <c r="D5066">
        <v>69</v>
      </c>
      <c r="E5066">
        <v>22</v>
      </c>
      <c r="F5066">
        <v>900</v>
      </c>
      <c r="G5066">
        <v>4320</v>
      </c>
      <c r="H5066" t="s">
        <v>6862</v>
      </c>
      <c r="I5066">
        <v>98.9</v>
      </c>
      <c r="J5066">
        <v>23.62</v>
      </c>
      <c r="K5066" t="s">
        <v>4419</v>
      </c>
      <c r="L5066" t="s">
        <v>6911</v>
      </c>
      <c r="M5066">
        <v>799.68692359560703</v>
      </c>
      <c r="N5066">
        <v>6</v>
      </c>
      <c r="O5066">
        <v>7.2525869205078646</v>
      </c>
      <c r="P5066" t="str">
        <f>VLOOKUP('Final Data Set for Clustering'!N5066,'Name of Cluster'!$A$2:$B$7,2,1)</f>
        <v>Long distance</v>
      </c>
    </row>
    <row r="5067" spans="1:16" x14ac:dyDescent="0.55000000000000004">
      <c r="A5067" t="s">
        <v>3290</v>
      </c>
      <c r="B5067">
        <v>5</v>
      </c>
      <c r="C5067">
        <v>6</v>
      </c>
      <c r="D5067">
        <v>30</v>
      </c>
      <c r="E5067">
        <v>22</v>
      </c>
      <c r="F5067">
        <v>300</v>
      </c>
      <c r="G5067">
        <v>816</v>
      </c>
      <c r="H5067" t="s">
        <v>6341</v>
      </c>
      <c r="I5067">
        <v>27.99</v>
      </c>
      <c r="J5067">
        <v>37.04</v>
      </c>
      <c r="K5067" t="s">
        <v>516</v>
      </c>
      <c r="L5067" t="s">
        <v>3467</v>
      </c>
      <c r="M5067">
        <v>2466.2499678726567</v>
      </c>
      <c r="N5067">
        <v>6</v>
      </c>
      <c r="O5067">
        <v>1.0174550849353605</v>
      </c>
      <c r="P5067" t="str">
        <f>VLOOKUP('Final Data Set for Clustering'!N5067,'Name of Cluster'!$A$2:$B$7,2,1)</f>
        <v>Long distance</v>
      </c>
    </row>
    <row r="5068" spans="1:16" x14ac:dyDescent="0.55000000000000004">
      <c r="A5068" t="s">
        <v>5746</v>
      </c>
      <c r="B5068">
        <v>1</v>
      </c>
      <c r="C5068">
        <v>7</v>
      </c>
      <c r="D5068">
        <v>24</v>
      </c>
      <c r="E5068">
        <v>23</v>
      </c>
      <c r="F5068">
        <v>1200</v>
      </c>
      <c r="G5068">
        <v>15750</v>
      </c>
      <c r="H5068" t="s">
        <v>7313</v>
      </c>
      <c r="I5068">
        <v>89.8</v>
      </c>
      <c r="J5068">
        <v>18.21</v>
      </c>
      <c r="K5068" t="s">
        <v>6906</v>
      </c>
      <c r="L5068" t="s">
        <v>6911</v>
      </c>
      <c r="M5068">
        <v>893.63986420869185</v>
      </c>
      <c r="N5068">
        <v>2</v>
      </c>
      <c r="O5068">
        <v>0.59280645136970977</v>
      </c>
      <c r="P5068" t="str">
        <f>VLOOKUP('Final Data Set for Clustering'!N5068,'Name of Cluster'!$A$2:$B$7,2,1)</f>
        <v>Others</v>
      </c>
    </row>
    <row r="5069" spans="1:16" x14ac:dyDescent="0.55000000000000004">
      <c r="A5069" t="s">
        <v>3779</v>
      </c>
      <c r="B5069">
        <v>1</v>
      </c>
      <c r="C5069">
        <v>6</v>
      </c>
      <c r="D5069">
        <v>22</v>
      </c>
      <c r="E5069">
        <v>16</v>
      </c>
      <c r="F5069">
        <v>600</v>
      </c>
      <c r="G5069">
        <v>7000</v>
      </c>
      <c r="H5069" t="s">
        <v>957</v>
      </c>
      <c r="I5069">
        <v>69.989999999999995</v>
      </c>
      <c r="J5069">
        <v>15.25</v>
      </c>
      <c r="K5069" t="s">
        <v>6905</v>
      </c>
      <c r="L5069" t="s">
        <v>6911</v>
      </c>
      <c r="M5069">
        <v>361.27243225231177</v>
      </c>
      <c r="N5069">
        <v>2</v>
      </c>
      <c r="O5069">
        <v>0.24954354610358298</v>
      </c>
      <c r="P5069" t="str">
        <f>VLOOKUP('Final Data Set for Clustering'!N5069,'Name of Cluster'!$A$2:$B$7,2,1)</f>
        <v>Others</v>
      </c>
    </row>
    <row r="5070" spans="1:16" x14ac:dyDescent="0.55000000000000004">
      <c r="A5070" t="s">
        <v>834</v>
      </c>
      <c r="B5070">
        <v>3</v>
      </c>
      <c r="C5070">
        <v>9</v>
      </c>
      <c r="D5070">
        <v>35</v>
      </c>
      <c r="E5070">
        <v>17</v>
      </c>
      <c r="F5070">
        <v>300</v>
      </c>
      <c r="G5070">
        <v>990</v>
      </c>
      <c r="H5070" t="s">
        <v>4367</v>
      </c>
      <c r="I5070">
        <v>20</v>
      </c>
      <c r="J5070">
        <v>16.79</v>
      </c>
      <c r="K5070" t="s">
        <v>6908</v>
      </c>
      <c r="L5070" t="s">
        <v>4910</v>
      </c>
      <c r="M5070">
        <v>1291.2662687103355</v>
      </c>
      <c r="N5070">
        <v>6</v>
      </c>
      <c r="O5070">
        <v>1.8139979254412273</v>
      </c>
      <c r="P5070" t="str">
        <f>VLOOKUP('Final Data Set for Clustering'!N5070,'Name of Cluster'!$A$2:$B$7,2,1)</f>
        <v>Long distance</v>
      </c>
    </row>
    <row r="5071" spans="1:16" x14ac:dyDescent="0.55000000000000004">
      <c r="A5071" t="s">
        <v>6717</v>
      </c>
      <c r="B5071">
        <v>8</v>
      </c>
      <c r="C5071">
        <v>8</v>
      </c>
      <c r="D5071">
        <v>21</v>
      </c>
      <c r="E5071">
        <v>14</v>
      </c>
      <c r="F5071">
        <v>958</v>
      </c>
      <c r="G5071">
        <v>8008</v>
      </c>
      <c r="H5071" t="s">
        <v>6895</v>
      </c>
      <c r="I5071">
        <v>225.91</v>
      </c>
      <c r="J5071">
        <v>20.55</v>
      </c>
      <c r="K5071" t="s">
        <v>4417</v>
      </c>
      <c r="L5071" t="s">
        <v>4909</v>
      </c>
      <c r="M5071">
        <v>449.0147158513127</v>
      </c>
      <c r="N5071">
        <v>2</v>
      </c>
      <c r="O5071">
        <v>0.71323013306153793</v>
      </c>
      <c r="P5071" t="str">
        <f>VLOOKUP('Final Data Set for Clustering'!N5071,'Name of Cluster'!$A$2:$B$7,2,1)</f>
        <v>Others</v>
      </c>
    </row>
    <row r="5072" spans="1:16" x14ac:dyDescent="0.55000000000000004">
      <c r="A5072" t="s">
        <v>3291</v>
      </c>
      <c r="B5072">
        <v>2</v>
      </c>
      <c r="C5072">
        <v>4</v>
      </c>
      <c r="D5072">
        <v>29</v>
      </c>
      <c r="E5072">
        <v>27</v>
      </c>
      <c r="F5072">
        <v>2600</v>
      </c>
      <c r="G5072">
        <v>15000</v>
      </c>
      <c r="H5072" t="s">
        <v>1404</v>
      </c>
      <c r="I5072">
        <v>69.900000000000006</v>
      </c>
      <c r="J5072">
        <v>20.059999999999999</v>
      </c>
      <c r="K5072" t="s">
        <v>6417</v>
      </c>
      <c r="L5072" t="s">
        <v>6911</v>
      </c>
      <c r="M5072">
        <v>391.16106904421554</v>
      </c>
      <c r="N5072">
        <v>2</v>
      </c>
      <c r="O5072">
        <v>0.68993130599997488</v>
      </c>
      <c r="P5072" t="str">
        <f>VLOOKUP('Final Data Set for Clustering'!N5072,'Name of Cluster'!$A$2:$B$7,2,1)</f>
        <v>Others</v>
      </c>
    </row>
    <row r="5073" spans="1:16" x14ac:dyDescent="0.55000000000000004">
      <c r="A5073" t="s">
        <v>4274</v>
      </c>
      <c r="B5073">
        <v>4</v>
      </c>
      <c r="C5073">
        <v>10</v>
      </c>
      <c r="D5073">
        <v>36</v>
      </c>
      <c r="E5073">
        <v>10</v>
      </c>
      <c r="F5073">
        <v>444</v>
      </c>
      <c r="G5073">
        <v>4480</v>
      </c>
      <c r="H5073" t="s">
        <v>443</v>
      </c>
      <c r="I5073">
        <v>145</v>
      </c>
      <c r="J5073">
        <v>12.51</v>
      </c>
      <c r="K5073" t="s">
        <v>1982</v>
      </c>
      <c r="L5073" t="s">
        <v>4909</v>
      </c>
      <c r="M5073">
        <v>300.63230369383984</v>
      </c>
      <c r="N5073">
        <v>2</v>
      </c>
      <c r="O5073">
        <v>2.3255464689497596</v>
      </c>
      <c r="P5073" t="str">
        <f>VLOOKUP('Final Data Set for Clustering'!N5073,'Name of Cluster'!$A$2:$B$7,2,1)</f>
        <v>Others</v>
      </c>
    </row>
    <row r="5074" spans="1:16" x14ac:dyDescent="0.55000000000000004">
      <c r="A5074" t="s">
        <v>1313</v>
      </c>
      <c r="B5074">
        <v>5</v>
      </c>
      <c r="C5074">
        <v>6</v>
      </c>
      <c r="D5074">
        <v>23</v>
      </c>
      <c r="E5074">
        <v>16</v>
      </c>
      <c r="F5074">
        <v>20500</v>
      </c>
      <c r="G5074">
        <v>116480</v>
      </c>
      <c r="H5074" t="s">
        <v>1925</v>
      </c>
      <c r="I5074">
        <v>58</v>
      </c>
      <c r="J5074">
        <v>16.66</v>
      </c>
      <c r="K5074" t="s">
        <v>7371</v>
      </c>
      <c r="L5074" t="s">
        <v>6911</v>
      </c>
      <c r="M5074">
        <v>848.44420654284727</v>
      </c>
      <c r="N5074">
        <v>1</v>
      </c>
      <c r="O5074">
        <v>1.3570444595765259</v>
      </c>
      <c r="P5074" t="str">
        <f>VLOOKUP('Final Data Set for Clustering'!N5074,'Name of Cluster'!$A$2:$B$7,2,1)</f>
        <v>Oversized Products</v>
      </c>
    </row>
    <row r="5075" spans="1:16" x14ac:dyDescent="0.55000000000000004">
      <c r="A5075" t="s">
        <v>2798</v>
      </c>
      <c r="B5075">
        <v>6</v>
      </c>
      <c r="C5075">
        <v>6</v>
      </c>
      <c r="D5075">
        <v>21</v>
      </c>
      <c r="E5075">
        <v>20</v>
      </c>
      <c r="F5075">
        <v>881</v>
      </c>
      <c r="G5075">
        <v>20216</v>
      </c>
      <c r="H5075" t="s">
        <v>6882</v>
      </c>
      <c r="I5075">
        <v>199.99</v>
      </c>
      <c r="J5075">
        <v>17.16</v>
      </c>
      <c r="K5075" t="s">
        <v>6905</v>
      </c>
      <c r="L5075" t="s">
        <v>6911</v>
      </c>
      <c r="M5075">
        <v>726.54015461627273</v>
      </c>
      <c r="N5075">
        <v>2</v>
      </c>
      <c r="O5075">
        <v>0.26174756745401051</v>
      </c>
      <c r="P5075" t="str">
        <f>VLOOKUP('Final Data Set for Clustering'!N5075,'Name of Cluster'!$A$2:$B$7,2,1)</f>
        <v>Others</v>
      </c>
    </row>
    <row r="5076" spans="1:16" x14ac:dyDescent="0.55000000000000004">
      <c r="A5076" t="s">
        <v>2799</v>
      </c>
      <c r="B5076">
        <v>2</v>
      </c>
      <c r="C5076">
        <v>7</v>
      </c>
      <c r="D5076">
        <v>15</v>
      </c>
      <c r="E5076">
        <v>10</v>
      </c>
      <c r="F5076">
        <v>200</v>
      </c>
      <c r="G5076">
        <v>7392</v>
      </c>
      <c r="H5076" t="s">
        <v>5326</v>
      </c>
      <c r="I5076">
        <v>25.9</v>
      </c>
      <c r="J5076">
        <v>12.79</v>
      </c>
      <c r="K5076" t="s">
        <v>4417</v>
      </c>
      <c r="L5076" t="s">
        <v>4909</v>
      </c>
      <c r="M5076">
        <v>362.29985684473604</v>
      </c>
      <c r="N5076">
        <v>2</v>
      </c>
      <c r="O5076">
        <v>0.49473762122988735</v>
      </c>
      <c r="P5076" t="str">
        <f>VLOOKUP('Final Data Set for Clustering'!N5076,'Name of Cluster'!$A$2:$B$7,2,1)</f>
        <v>Others</v>
      </c>
    </row>
    <row r="5077" spans="1:16" x14ac:dyDescent="0.55000000000000004">
      <c r="A5077" t="s">
        <v>835</v>
      </c>
      <c r="B5077">
        <v>5</v>
      </c>
      <c r="C5077">
        <v>6</v>
      </c>
      <c r="D5077">
        <v>37</v>
      </c>
      <c r="E5077">
        <v>24</v>
      </c>
      <c r="F5077">
        <v>300</v>
      </c>
      <c r="G5077">
        <v>816</v>
      </c>
      <c r="H5077" t="s">
        <v>6341</v>
      </c>
      <c r="I5077">
        <v>29.99</v>
      </c>
      <c r="J5077">
        <v>15.1</v>
      </c>
      <c r="K5077" t="s">
        <v>516</v>
      </c>
      <c r="L5077" t="s">
        <v>6911</v>
      </c>
      <c r="M5077">
        <v>501.24839120118685</v>
      </c>
      <c r="N5077">
        <v>2</v>
      </c>
      <c r="O5077">
        <v>0.79343246495263842</v>
      </c>
      <c r="P5077" t="str">
        <f>VLOOKUP('Final Data Set for Clustering'!N5077,'Name of Cluster'!$A$2:$B$7,2,1)</f>
        <v>Others</v>
      </c>
    </row>
    <row r="5078" spans="1:16" x14ac:dyDescent="0.55000000000000004">
      <c r="A5078" t="s">
        <v>6718</v>
      </c>
      <c r="B5078">
        <v>6</v>
      </c>
      <c r="C5078">
        <v>6</v>
      </c>
      <c r="D5078">
        <v>18</v>
      </c>
      <c r="E5078">
        <v>16</v>
      </c>
      <c r="F5078">
        <v>150</v>
      </c>
      <c r="G5078">
        <v>2304</v>
      </c>
      <c r="H5078" t="s">
        <v>1905</v>
      </c>
      <c r="I5078">
        <v>32.5</v>
      </c>
      <c r="J5078">
        <v>18.23</v>
      </c>
      <c r="K5078" t="s">
        <v>5927</v>
      </c>
      <c r="L5078" t="s">
        <v>6911</v>
      </c>
      <c r="M5078">
        <v>779.36888163576236</v>
      </c>
      <c r="N5078">
        <v>2</v>
      </c>
      <c r="O5078">
        <v>0.45308080823208108</v>
      </c>
      <c r="P5078" t="str">
        <f>VLOOKUP('Final Data Set for Clustering'!N5078,'Name of Cluster'!$A$2:$B$7,2,1)</f>
        <v>Others</v>
      </c>
    </row>
    <row r="5079" spans="1:16" x14ac:dyDescent="0.55000000000000004">
      <c r="A5079" t="s">
        <v>3780</v>
      </c>
      <c r="B5079">
        <v>24</v>
      </c>
      <c r="C5079">
        <v>20</v>
      </c>
      <c r="D5079">
        <v>17</v>
      </c>
      <c r="E5079">
        <v>5</v>
      </c>
      <c r="F5079">
        <v>34800</v>
      </c>
      <c r="G5079">
        <v>190008</v>
      </c>
      <c r="H5079" t="s">
        <v>2908</v>
      </c>
      <c r="I5079">
        <v>189.98</v>
      </c>
      <c r="J5079">
        <v>32.72</v>
      </c>
      <c r="K5079" t="s">
        <v>3968</v>
      </c>
      <c r="L5079" t="s">
        <v>4909</v>
      </c>
      <c r="M5079">
        <v>53.317288201353918</v>
      </c>
      <c r="N5079">
        <v>1</v>
      </c>
      <c r="O5079">
        <v>41.726184825095579</v>
      </c>
      <c r="P5079" t="str">
        <f>VLOOKUP('Final Data Set for Clustering'!N5079,'Name of Cluster'!$A$2:$B$7,2,1)</f>
        <v>Oversized Products</v>
      </c>
    </row>
    <row r="5080" spans="1:16" x14ac:dyDescent="0.55000000000000004">
      <c r="A5080" t="s">
        <v>4275</v>
      </c>
      <c r="B5080">
        <v>6</v>
      </c>
      <c r="C5080">
        <v>7</v>
      </c>
      <c r="D5080">
        <v>13</v>
      </c>
      <c r="E5080">
        <v>12</v>
      </c>
      <c r="F5080">
        <v>1750</v>
      </c>
      <c r="G5080">
        <v>32560</v>
      </c>
      <c r="H5080" t="s">
        <v>5327</v>
      </c>
      <c r="I5080">
        <v>53.9</v>
      </c>
      <c r="J5080">
        <v>14.47</v>
      </c>
      <c r="K5080" t="s">
        <v>1488</v>
      </c>
      <c r="L5080" t="s">
        <v>4909</v>
      </c>
      <c r="M5080">
        <v>401.91954001030899</v>
      </c>
      <c r="N5080">
        <v>2</v>
      </c>
      <c r="O5080">
        <v>0.90044421381278628</v>
      </c>
      <c r="P5080" t="str">
        <f>VLOOKUP('Final Data Set for Clustering'!N5080,'Name of Cluster'!$A$2:$B$7,2,1)</f>
        <v>Others</v>
      </c>
    </row>
    <row r="5081" spans="1:16" x14ac:dyDescent="0.55000000000000004">
      <c r="A5081" t="s">
        <v>6248</v>
      </c>
      <c r="B5081">
        <v>3</v>
      </c>
      <c r="C5081">
        <v>7</v>
      </c>
      <c r="D5081">
        <v>29</v>
      </c>
      <c r="E5081">
        <v>22</v>
      </c>
      <c r="F5081">
        <v>3000</v>
      </c>
      <c r="G5081">
        <v>8349</v>
      </c>
      <c r="H5081" t="s">
        <v>3882</v>
      </c>
      <c r="I5081">
        <v>299</v>
      </c>
      <c r="J5081">
        <v>22.58</v>
      </c>
      <c r="K5081" t="s">
        <v>6417</v>
      </c>
      <c r="L5081" t="s">
        <v>6911</v>
      </c>
      <c r="M5081">
        <v>571.83780248355924</v>
      </c>
      <c r="N5081">
        <v>2</v>
      </c>
      <c r="O5081">
        <v>0.33255983764356689</v>
      </c>
      <c r="P5081" t="str">
        <f>VLOOKUP('Final Data Set for Clustering'!N5081,'Name of Cluster'!$A$2:$B$7,2,1)</f>
        <v>Others</v>
      </c>
    </row>
    <row r="5082" spans="1:16" x14ac:dyDescent="0.55000000000000004">
      <c r="A5082" t="s">
        <v>2800</v>
      </c>
      <c r="B5082">
        <v>22</v>
      </c>
      <c r="C5082">
        <v>9</v>
      </c>
      <c r="D5082">
        <v>27</v>
      </c>
      <c r="E5082">
        <v>18</v>
      </c>
      <c r="F5082">
        <v>1975</v>
      </c>
      <c r="G5082">
        <v>16523</v>
      </c>
      <c r="H5082" t="s">
        <v>5851</v>
      </c>
      <c r="I5082">
        <v>109.9</v>
      </c>
      <c r="J5082">
        <v>16.47</v>
      </c>
      <c r="K5082" t="s">
        <v>4418</v>
      </c>
      <c r="L5082" t="s">
        <v>6911</v>
      </c>
      <c r="M5082">
        <v>1072.0149582500819</v>
      </c>
      <c r="N5082">
        <v>3</v>
      </c>
      <c r="O5082">
        <v>1.2140793310860312</v>
      </c>
      <c r="P5082" t="str">
        <f>VLOOKUP('Final Data Set for Clustering'!N5082,'Name of Cluster'!$A$2:$B$7,2,1)</f>
        <v>Long confirmation time by LP</v>
      </c>
    </row>
    <row r="5083" spans="1:16" x14ac:dyDescent="0.55000000000000004">
      <c r="A5083" t="s">
        <v>318</v>
      </c>
      <c r="B5083">
        <v>38</v>
      </c>
      <c r="C5083">
        <v>4</v>
      </c>
      <c r="D5083">
        <v>46</v>
      </c>
      <c r="E5083">
        <v>19</v>
      </c>
      <c r="F5083">
        <v>2400</v>
      </c>
      <c r="G5083">
        <v>18000</v>
      </c>
      <c r="H5083" t="s">
        <v>442</v>
      </c>
      <c r="I5083">
        <v>120</v>
      </c>
      <c r="J5083">
        <v>23.71</v>
      </c>
      <c r="K5083" t="s">
        <v>4418</v>
      </c>
      <c r="L5083" t="s">
        <v>6911</v>
      </c>
      <c r="M5083">
        <v>1210.5910330247393</v>
      </c>
      <c r="N5083">
        <v>3</v>
      </c>
      <c r="O5083">
        <v>4.9402316129167003</v>
      </c>
      <c r="P5083" t="str">
        <f>VLOOKUP('Final Data Set for Clustering'!N5083,'Name of Cluster'!$A$2:$B$7,2,1)</f>
        <v>Long confirmation time by LP</v>
      </c>
    </row>
    <row r="5084" spans="1:16" x14ac:dyDescent="0.55000000000000004">
      <c r="A5084" t="s">
        <v>6719</v>
      </c>
      <c r="B5084">
        <v>6</v>
      </c>
      <c r="C5084">
        <v>10</v>
      </c>
      <c r="D5084">
        <v>17</v>
      </c>
      <c r="E5084">
        <v>11</v>
      </c>
      <c r="F5084">
        <v>1750</v>
      </c>
      <c r="G5084">
        <v>32560</v>
      </c>
      <c r="H5084" t="s">
        <v>5327</v>
      </c>
      <c r="I5084">
        <v>53.9</v>
      </c>
      <c r="J5084">
        <v>21.35</v>
      </c>
      <c r="K5084" t="s">
        <v>1488</v>
      </c>
      <c r="L5084" t="s">
        <v>6911</v>
      </c>
      <c r="M5084">
        <v>480.58971043605959</v>
      </c>
      <c r="N5084">
        <v>2</v>
      </c>
      <c r="O5084">
        <v>2.2224546251241559</v>
      </c>
      <c r="P5084" t="str">
        <f>VLOOKUP('Final Data Set for Clustering'!N5084,'Name of Cluster'!$A$2:$B$7,2,1)</f>
        <v>Others</v>
      </c>
    </row>
    <row r="5085" spans="1:16" x14ac:dyDescent="0.55000000000000004">
      <c r="A5085" t="s">
        <v>1806</v>
      </c>
      <c r="B5085">
        <v>1</v>
      </c>
      <c r="C5085">
        <v>4</v>
      </c>
      <c r="D5085">
        <v>45</v>
      </c>
      <c r="E5085">
        <v>27</v>
      </c>
      <c r="F5085">
        <v>1200</v>
      </c>
      <c r="G5085">
        <v>12800</v>
      </c>
      <c r="H5085" t="s">
        <v>920</v>
      </c>
      <c r="I5085">
        <v>97.9</v>
      </c>
      <c r="J5085">
        <v>38.24</v>
      </c>
      <c r="K5085" t="s">
        <v>1002</v>
      </c>
      <c r="L5085" t="s">
        <v>3467</v>
      </c>
      <c r="M5085">
        <v>2103.6288667615518</v>
      </c>
      <c r="N5085">
        <v>6</v>
      </c>
      <c r="O5085">
        <v>0.83650181252817069</v>
      </c>
      <c r="P5085" t="str">
        <f>VLOOKUP('Final Data Set for Clustering'!N5085,'Name of Cluster'!$A$2:$B$7,2,1)</f>
        <v>Long distance</v>
      </c>
    </row>
    <row r="5086" spans="1:16" x14ac:dyDescent="0.55000000000000004">
      <c r="A5086" t="s">
        <v>3781</v>
      </c>
      <c r="B5086">
        <v>5</v>
      </c>
      <c r="C5086">
        <v>6</v>
      </c>
      <c r="D5086">
        <v>35</v>
      </c>
      <c r="E5086">
        <v>26</v>
      </c>
      <c r="F5086">
        <v>700</v>
      </c>
      <c r="G5086">
        <v>16698</v>
      </c>
      <c r="H5086" t="s">
        <v>3882</v>
      </c>
      <c r="I5086">
        <v>49</v>
      </c>
      <c r="J5086">
        <v>21.15</v>
      </c>
      <c r="K5086" t="s">
        <v>6417</v>
      </c>
      <c r="L5086" t="s">
        <v>3467</v>
      </c>
      <c r="M5086">
        <v>1895.6165088631212</v>
      </c>
      <c r="N5086">
        <v>6</v>
      </c>
      <c r="O5086">
        <v>0.1475243956390421</v>
      </c>
      <c r="P5086" t="str">
        <f>VLOOKUP('Final Data Set for Clustering'!N5086,'Name of Cluster'!$A$2:$B$7,2,1)</f>
        <v>Long distance</v>
      </c>
    </row>
    <row r="5087" spans="1:16" x14ac:dyDescent="0.55000000000000004">
      <c r="A5087" t="s">
        <v>2307</v>
      </c>
      <c r="B5087">
        <v>6</v>
      </c>
      <c r="C5087">
        <v>11</v>
      </c>
      <c r="D5087">
        <v>177</v>
      </c>
      <c r="E5087">
        <v>15</v>
      </c>
      <c r="F5087">
        <v>9250</v>
      </c>
      <c r="G5087">
        <v>81000</v>
      </c>
      <c r="H5087" t="s">
        <v>1443</v>
      </c>
      <c r="I5087">
        <v>487</v>
      </c>
      <c r="J5087">
        <v>48.9</v>
      </c>
      <c r="K5087" t="s">
        <v>5413</v>
      </c>
      <c r="L5087" t="s">
        <v>6911</v>
      </c>
      <c r="M5087">
        <v>301.90674170584373</v>
      </c>
      <c r="N5087">
        <v>6</v>
      </c>
      <c r="O5087">
        <v>75.072811680151915</v>
      </c>
      <c r="P5087" t="str">
        <f>VLOOKUP('Final Data Set for Clustering'!N5087,'Name of Cluster'!$A$2:$B$7,2,1)</f>
        <v>Long distance</v>
      </c>
    </row>
    <row r="5088" spans="1:16" x14ac:dyDescent="0.55000000000000004">
      <c r="A5088" t="s">
        <v>6249</v>
      </c>
      <c r="B5088">
        <v>3</v>
      </c>
      <c r="C5088">
        <v>4</v>
      </c>
      <c r="D5088">
        <v>32</v>
      </c>
      <c r="E5088">
        <v>27</v>
      </c>
      <c r="F5088">
        <v>8100</v>
      </c>
      <c r="G5088">
        <v>53312</v>
      </c>
      <c r="H5088" t="s">
        <v>6831</v>
      </c>
      <c r="I5088">
        <v>329.9</v>
      </c>
      <c r="J5088">
        <v>51.61</v>
      </c>
      <c r="K5088" t="s">
        <v>7890</v>
      </c>
      <c r="L5088" t="s">
        <v>3467</v>
      </c>
      <c r="M5088">
        <v>2155.5329111524802</v>
      </c>
      <c r="N5088">
        <v>6</v>
      </c>
      <c r="O5088">
        <v>3.7704284184118642</v>
      </c>
      <c r="P5088" t="str">
        <f>VLOOKUP('Final Data Set for Clustering'!N5088,'Name of Cluster'!$A$2:$B$7,2,1)</f>
        <v>Long distance</v>
      </c>
    </row>
    <row r="5089" spans="1:16" x14ac:dyDescent="0.55000000000000004">
      <c r="A5089" t="s">
        <v>3782</v>
      </c>
      <c r="B5089">
        <v>2</v>
      </c>
      <c r="C5089">
        <v>7</v>
      </c>
      <c r="D5089">
        <v>24</v>
      </c>
      <c r="E5089">
        <v>23</v>
      </c>
      <c r="F5089">
        <v>2550</v>
      </c>
      <c r="G5089">
        <v>60000</v>
      </c>
      <c r="H5089" t="s">
        <v>3453</v>
      </c>
      <c r="I5089">
        <v>299</v>
      </c>
      <c r="J5089">
        <v>64.150000000000006</v>
      </c>
      <c r="K5089" t="s">
        <v>4421</v>
      </c>
      <c r="L5089" t="s">
        <v>3467</v>
      </c>
      <c r="M5089">
        <v>2201.070415381098</v>
      </c>
      <c r="N5089">
        <v>6</v>
      </c>
      <c r="O5089">
        <v>3.1616607165545885</v>
      </c>
      <c r="P5089" t="str">
        <f>VLOOKUP('Final Data Set for Clustering'!N5089,'Name of Cluster'!$A$2:$B$7,2,1)</f>
        <v>Long distance</v>
      </c>
    </row>
    <row r="5090" spans="1:16" x14ac:dyDescent="0.55000000000000004">
      <c r="A5090" t="s">
        <v>4276</v>
      </c>
      <c r="B5090">
        <v>4</v>
      </c>
      <c r="C5090">
        <v>6</v>
      </c>
      <c r="D5090">
        <v>25</v>
      </c>
      <c r="E5090">
        <v>21</v>
      </c>
      <c r="F5090">
        <v>350</v>
      </c>
      <c r="G5090">
        <v>15075</v>
      </c>
      <c r="H5090" t="s">
        <v>3920</v>
      </c>
      <c r="I5090">
        <v>29.5</v>
      </c>
      <c r="J5090">
        <v>16.11</v>
      </c>
      <c r="K5090" t="s">
        <v>4419</v>
      </c>
      <c r="L5090" t="s">
        <v>4909</v>
      </c>
      <c r="M5090">
        <v>515.63861428073471</v>
      </c>
      <c r="N5090">
        <v>2</v>
      </c>
      <c r="O5090">
        <v>6.377769847977599E-2</v>
      </c>
      <c r="P5090" t="str">
        <f>VLOOKUP('Final Data Set for Clustering'!N5090,'Name of Cluster'!$A$2:$B$7,2,1)</f>
        <v>Others</v>
      </c>
    </row>
    <row r="5091" spans="1:16" x14ac:dyDescent="0.55000000000000004">
      <c r="A5091" t="s">
        <v>2801</v>
      </c>
      <c r="B5091">
        <v>3</v>
      </c>
      <c r="C5091">
        <v>6</v>
      </c>
      <c r="D5091">
        <v>125</v>
      </c>
      <c r="E5091">
        <v>21</v>
      </c>
      <c r="F5091">
        <v>375</v>
      </c>
      <c r="G5091">
        <v>8120</v>
      </c>
      <c r="H5091" t="s">
        <v>5890</v>
      </c>
      <c r="I5091">
        <v>124.99</v>
      </c>
      <c r="J5091">
        <v>14.62</v>
      </c>
      <c r="K5091" t="s">
        <v>7889</v>
      </c>
      <c r="L5091" t="s">
        <v>6911</v>
      </c>
      <c r="M5091">
        <v>369.27965236852992</v>
      </c>
      <c r="N5091">
        <v>6</v>
      </c>
      <c r="O5091">
        <v>28.274954502561094</v>
      </c>
      <c r="P5091" t="str">
        <f>VLOOKUP('Final Data Set for Clustering'!N5091,'Name of Cluster'!$A$2:$B$7,2,1)</f>
        <v>Long distance</v>
      </c>
    </row>
    <row r="5092" spans="1:16" x14ac:dyDescent="0.55000000000000004">
      <c r="A5092" t="s">
        <v>319</v>
      </c>
      <c r="B5092">
        <v>2</v>
      </c>
      <c r="C5092">
        <v>4</v>
      </c>
      <c r="D5092">
        <v>39</v>
      </c>
      <c r="E5092">
        <v>24</v>
      </c>
      <c r="F5092">
        <v>750</v>
      </c>
      <c r="G5092">
        <v>3900</v>
      </c>
      <c r="H5092" t="s">
        <v>5353</v>
      </c>
      <c r="I5092">
        <v>46.9</v>
      </c>
      <c r="J5092">
        <v>35.67</v>
      </c>
      <c r="K5092" t="s">
        <v>4418</v>
      </c>
      <c r="L5092" t="s">
        <v>3467</v>
      </c>
      <c r="M5092">
        <v>2245.9706723414647</v>
      </c>
      <c r="N5092">
        <v>6</v>
      </c>
      <c r="O5092">
        <v>0.86470427351503976</v>
      </c>
      <c r="P5092" t="str">
        <f>VLOOKUP('Final Data Set for Clustering'!N5092,'Name of Cluster'!$A$2:$B$7,2,1)</f>
        <v>Long distance</v>
      </c>
    </row>
    <row r="5093" spans="1:16" x14ac:dyDescent="0.55000000000000004">
      <c r="A5093" t="s">
        <v>1314</v>
      </c>
      <c r="B5093">
        <v>1</v>
      </c>
      <c r="C5093">
        <v>6</v>
      </c>
      <c r="D5093">
        <v>21</v>
      </c>
      <c r="E5093">
        <v>16</v>
      </c>
      <c r="F5093">
        <v>342</v>
      </c>
      <c r="G5093">
        <v>3510</v>
      </c>
      <c r="H5093" t="s">
        <v>5323</v>
      </c>
      <c r="I5093">
        <v>219</v>
      </c>
      <c r="J5093">
        <v>24.11</v>
      </c>
      <c r="K5093" t="s">
        <v>1982</v>
      </c>
      <c r="L5093" t="s">
        <v>6911</v>
      </c>
      <c r="M5093">
        <v>428.56063472921636</v>
      </c>
      <c r="N5093">
        <v>2</v>
      </c>
      <c r="O5093">
        <v>0.29836310053977777</v>
      </c>
      <c r="P5093" t="str">
        <f>VLOOKUP('Final Data Set for Clustering'!N5093,'Name of Cluster'!$A$2:$B$7,2,1)</f>
        <v>Others</v>
      </c>
    </row>
    <row r="5094" spans="1:16" x14ac:dyDescent="0.55000000000000004">
      <c r="A5094" t="s">
        <v>2802</v>
      </c>
      <c r="B5094">
        <v>4</v>
      </c>
      <c r="C5094">
        <v>4</v>
      </c>
      <c r="D5094">
        <v>18</v>
      </c>
      <c r="E5094">
        <v>14</v>
      </c>
      <c r="F5094">
        <v>200</v>
      </c>
      <c r="G5094">
        <v>3600</v>
      </c>
      <c r="H5094" t="s">
        <v>6839</v>
      </c>
      <c r="I5094">
        <v>135</v>
      </c>
      <c r="J5094">
        <v>17.39</v>
      </c>
      <c r="K5094" t="s">
        <v>4417</v>
      </c>
      <c r="L5094" t="s">
        <v>6911</v>
      </c>
      <c r="M5094">
        <v>1274.3147574168968</v>
      </c>
      <c r="N5094">
        <v>2</v>
      </c>
      <c r="O5094">
        <v>1.7736487906343865</v>
      </c>
      <c r="P5094" t="str">
        <f>VLOOKUP('Final Data Set for Clustering'!N5094,'Name of Cluster'!$A$2:$B$7,2,1)</f>
        <v>Others</v>
      </c>
    </row>
    <row r="5095" spans="1:16" x14ac:dyDescent="0.55000000000000004">
      <c r="A5095" t="s">
        <v>3783</v>
      </c>
      <c r="B5095">
        <v>1</v>
      </c>
      <c r="C5095">
        <v>10</v>
      </c>
      <c r="D5095">
        <v>23</v>
      </c>
      <c r="E5095">
        <v>11</v>
      </c>
      <c r="F5095">
        <v>400</v>
      </c>
      <c r="G5095">
        <v>4800</v>
      </c>
      <c r="H5095" t="s">
        <v>2479</v>
      </c>
      <c r="I5095">
        <v>86.25</v>
      </c>
      <c r="J5095">
        <v>14.35</v>
      </c>
      <c r="K5095" t="s">
        <v>4907</v>
      </c>
      <c r="L5095" t="s">
        <v>6911</v>
      </c>
      <c r="M5095">
        <v>782.33355058643406</v>
      </c>
      <c r="N5095">
        <v>2</v>
      </c>
      <c r="O5095">
        <v>2.063968051138386</v>
      </c>
      <c r="P5095" t="str">
        <f>VLOOKUP('Final Data Set for Clustering'!N5095,'Name of Cluster'!$A$2:$B$7,2,1)</f>
        <v>Others</v>
      </c>
    </row>
    <row r="5096" spans="1:16" x14ac:dyDescent="0.55000000000000004">
      <c r="A5096" t="s">
        <v>1807</v>
      </c>
      <c r="B5096">
        <v>9</v>
      </c>
      <c r="C5096">
        <v>8</v>
      </c>
      <c r="D5096">
        <v>21</v>
      </c>
      <c r="E5096">
        <v>18</v>
      </c>
      <c r="F5096">
        <v>550</v>
      </c>
      <c r="G5096">
        <v>4050</v>
      </c>
      <c r="H5096" t="s">
        <v>4863</v>
      </c>
      <c r="I5096">
        <v>45.9</v>
      </c>
      <c r="J5096">
        <v>13.23</v>
      </c>
      <c r="K5096" t="s">
        <v>6906</v>
      </c>
      <c r="L5096" t="s">
        <v>6911</v>
      </c>
      <c r="M5096">
        <v>207.44529928753624</v>
      </c>
      <c r="N5096">
        <v>2</v>
      </c>
      <c r="O5096">
        <v>1.0645348321535353</v>
      </c>
      <c r="P5096" t="str">
        <f>VLOOKUP('Final Data Set for Clustering'!N5096,'Name of Cluster'!$A$2:$B$7,2,1)</f>
        <v>Others</v>
      </c>
    </row>
    <row r="5097" spans="1:16" x14ac:dyDescent="0.55000000000000004">
      <c r="A5097" t="s">
        <v>7214</v>
      </c>
      <c r="B5097">
        <v>1</v>
      </c>
      <c r="C5097">
        <v>6</v>
      </c>
      <c r="D5097">
        <v>16</v>
      </c>
      <c r="E5097">
        <v>14</v>
      </c>
      <c r="F5097">
        <v>250</v>
      </c>
      <c r="G5097">
        <v>352</v>
      </c>
      <c r="H5097" t="s">
        <v>3376</v>
      </c>
      <c r="I5097">
        <v>39</v>
      </c>
      <c r="J5097">
        <v>15.23</v>
      </c>
      <c r="K5097" t="s">
        <v>1982</v>
      </c>
      <c r="L5097" t="s">
        <v>6911</v>
      </c>
      <c r="M5097">
        <v>796.30778365943809</v>
      </c>
      <c r="N5097">
        <v>2</v>
      </c>
      <c r="O5097">
        <v>0.68979219268942682</v>
      </c>
      <c r="P5097" t="str">
        <f>VLOOKUP('Final Data Set for Clustering'!N5097,'Name of Cluster'!$A$2:$B$7,2,1)</f>
        <v>Others</v>
      </c>
    </row>
    <row r="5098" spans="1:16" x14ac:dyDescent="0.55000000000000004">
      <c r="A5098" t="s">
        <v>5747</v>
      </c>
      <c r="B5098">
        <v>3</v>
      </c>
      <c r="C5098">
        <v>4</v>
      </c>
      <c r="D5098">
        <v>22</v>
      </c>
      <c r="E5098">
        <v>19</v>
      </c>
      <c r="F5098">
        <v>550</v>
      </c>
      <c r="G5098">
        <v>9600</v>
      </c>
      <c r="H5098" t="s">
        <v>1914</v>
      </c>
      <c r="I5098">
        <v>99.9</v>
      </c>
      <c r="J5098">
        <v>15.46</v>
      </c>
      <c r="K5098" t="s">
        <v>1002</v>
      </c>
      <c r="L5098" t="s">
        <v>6911</v>
      </c>
      <c r="M5098">
        <v>408.96890753323021</v>
      </c>
      <c r="N5098">
        <v>2</v>
      </c>
      <c r="O5098">
        <v>0.5041945019981956</v>
      </c>
      <c r="P5098" t="str">
        <f>VLOOKUP('Final Data Set for Clustering'!N5098,'Name of Cluster'!$A$2:$B$7,2,1)</f>
        <v>Others</v>
      </c>
    </row>
    <row r="5099" spans="1:16" x14ac:dyDescent="0.55000000000000004">
      <c r="A5099" t="s">
        <v>6250</v>
      </c>
      <c r="B5099">
        <v>2</v>
      </c>
      <c r="C5099">
        <v>7</v>
      </c>
      <c r="D5099">
        <v>30</v>
      </c>
      <c r="E5099">
        <v>21</v>
      </c>
      <c r="F5099">
        <v>750</v>
      </c>
      <c r="G5099">
        <v>4375</v>
      </c>
      <c r="H5099" t="s">
        <v>7812</v>
      </c>
      <c r="I5099">
        <v>99.9</v>
      </c>
      <c r="J5099">
        <v>27.55</v>
      </c>
      <c r="K5099" t="s">
        <v>4419</v>
      </c>
      <c r="L5099" t="s">
        <v>4910</v>
      </c>
      <c r="M5099">
        <v>2842.423948205912</v>
      </c>
      <c r="N5099">
        <v>6</v>
      </c>
      <c r="O5099">
        <v>2.0066217227508711</v>
      </c>
      <c r="P5099" t="str">
        <f>VLOOKUP('Final Data Set for Clustering'!N5099,'Name of Cluster'!$A$2:$B$7,2,1)</f>
        <v>Long distance</v>
      </c>
    </row>
    <row r="5100" spans="1:16" x14ac:dyDescent="0.55000000000000004">
      <c r="A5100" t="s">
        <v>2308</v>
      </c>
      <c r="B5100">
        <v>1</v>
      </c>
      <c r="C5100">
        <v>6</v>
      </c>
      <c r="D5100">
        <v>17</v>
      </c>
      <c r="E5100">
        <v>16</v>
      </c>
      <c r="F5100">
        <v>12250</v>
      </c>
      <c r="G5100">
        <v>78678</v>
      </c>
      <c r="H5100" t="s">
        <v>4850</v>
      </c>
      <c r="I5100">
        <v>119.9</v>
      </c>
      <c r="J5100">
        <v>89.29</v>
      </c>
      <c r="K5100" t="s">
        <v>4418</v>
      </c>
      <c r="L5100" t="s">
        <v>6911</v>
      </c>
      <c r="M5100">
        <v>349.63924204192546</v>
      </c>
      <c r="N5100">
        <v>1</v>
      </c>
      <c r="O5100">
        <v>2.2989139651171944</v>
      </c>
      <c r="P5100" t="str">
        <f>VLOOKUP('Final Data Set for Clustering'!N5100,'Name of Cluster'!$A$2:$B$7,2,1)</f>
        <v>Oversized Products</v>
      </c>
    </row>
    <row r="5101" spans="1:16" x14ac:dyDescent="0.55000000000000004">
      <c r="A5101" t="s">
        <v>3784</v>
      </c>
      <c r="B5101">
        <v>16</v>
      </c>
      <c r="C5101">
        <v>5</v>
      </c>
      <c r="D5101">
        <v>12</v>
      </c>
      <c r="E5101">
        <v>4</v>
      </c>
      <c r="F5101">
        <v>300</v>
      </c>
      <c r="G5101">
        <v>3000</v>
      </c>
      <c r="H5101" t="s">
        <v>3938</v>
      </c>
      <c r="I5101">
        <v>27.99</v>
      </c>
      <c r="J5101">
        <v>8.9499999999999993</v>
      </c>
      <c r="K5101" t="s">
        <v>6908</v>
      </c>
      <c r="L5101" t="s">
        <v>4909</v>
      </c>
      <c r="M5101">
        <v>23.729344392049036</v>
      </c>
      <c r="N5101">
        <v>2</v>
      </c>
      <c r="O5101">
        <v>3.5337895096108576</v>
      </c>
      <c r="P5101" t="str">
        <f>VLOOKUP('Final Data Set for Clustering'!N5101,'Name of Cluster'!$A$2:$B$7,2,1)</f>
        <v>Others</v>
      </c>
    </row>
    <row r="5102" spans="1:16" x14ac:dyDescent="0.55000000000000004">
      <c r="A5102" t="s">
        <v>1315</v>
      </c>
      <c r="B5102">
        <v>5</v>
      </c>
      <c r="C5102">
        <v>12</v>
      </c>
      <c r="D5102">
        <v>38</v>
      </c>
      <c r="E5102">
        <v>24</v>
      </c>
      <c r="F5102">
        <v>431</v>
      </c>
      <c r="G5102">
        <v>4845</v>
      </c>
      <c r="H5102" t="s">
        <v>7804</v>
      </c>
      <c r="I5102">
        <v>59.9</v>
      </c>
      <c r="J5102">
        <v>17</v>
      </c>
      <c r="K5102" t="s">
        <v>6904</v>
      </c>
      <c r="L5102" t="s">
        <v>6911</v>
      </c>
      <c r="M5102">
        <v>1283.3928573976541</v>
      </c>
      <c r="N5102">
        <v>6</v>
      </c>
      <c r="O5102">
        <v>4.3591908394447927</v>
      </c>
      <c r="P5102" t="str">
        <f>VLOOKUP('Final Data Set for Clustering'!N5102,'Name of Cluster'!$A$2:$B$7,2,1)</f>
        <v>Long distance</v>
      </c>
    </row>
    <row r="5103" spans="1:16" x14ac:dyDescent="0.55000000000000004">
      <c r="A5103" t="s">
        <v>4277</v>
      </c>
      <c r="B5103">
        <v>3</v>
      </c>
      <c r="C5103">
        <v>7</v>
      </c>
      <c r="D5103">
        <v>38</v>
      </c>
      <c r="E5103">
        <v>17</v>
      </c>
      <c r="F5103">
        <v>600</v>
      </c>
      <c r="G5103">
        <v>8151</v>
      </c>
      <c r="H5103" t="s">
        <v>2415</v>
      </c>
      <c r="I5103">
        <v>84.99</v>
      </c>
      <c r="J5103">
        <v>19.13</v>
      </c>
      <c r="K5103" t="s">
        <v>6904</v>
      </c>
      <c r="L5103" t="s">
        <v>3467</v>
      </c>
      <c r="M5103">
        <v>2509.9972434700044</v>
      </c>
      <c r="N5103">
        <v>6</v>
      </c>
      <c r="O5103">
        <v>0.72621659771874314</v>
      </c>
      <c r="P5103" t="str">
        <f>VLOOKUP('Final Data Set for Clustering'!N5103,'Name of Cluster'!$A$2:$B$7,2,1)</f>
        <v>Long distance</v>
      </c>
    </row>
    <row r="5104" spans="1:16" x14ac:dyDescent="0.55000000000000004">
      <c r="A5104" t="s">
        <v>7215</v>
      </c>
      <c r="B5104">
        <v>7</v>
      </c>
      <c r="C5104">
        <v>8</v>
      </c>
      <c r="D5104">
        <v>40</v>
      </c>
      <c r="E5104">
        <v>29</v>
      </c>
      <c r="F5104">
        <v>417</v>
      </c>
      <c r="G5104">
        <v>6580</v>
      </c>
      <c r="H5104" t="s">
        <v>1419</v>
      </c>
      <c r="I5104">
        <v>69.900000000000006</v>
      </c>
      <c r="J5104">
        <v>25.77</v>
      </c>
      <c r="K5104" t="s">
        <v>6417</v>
      </c>
      <c r="L5104" t="s">
        <v>3467</v>
      </c>
      <c r="M5104">
        <v>1732.746514687901</v>
      </c>
      <c r="N5104">
        <v>6</v>
      </c>
      <c r="O5104">
        <v>0.62584812805194434</v>
      </c>
      <c r="P5104" t="str">
        <f>VLOOKUP('Final Data Set for Clustering'!N5104,'Name of Cluster'!$A$2:$B$7,2,1)</f>
        <v>Long distance</v>
      </c>
    </row>
    <row r="5105" spans="1:16" x14ac:dyDescent="0.55000000000000004">
      <c r="A5105" t="s">
        <v>1808</v>
      </c>
      <c r="B5105">
        <v>5</v>
      </c>
      <c r="C5105">
        <v>7</v>
      </c>
      <c r="D5105">
        <v>31</v>
      </c>
      <c r="E5105">
        <v>25</v>
      </c>
      <c r="F5105">
        <v>1500</v>
      </c>
      <c r="G5105">
        <v>19800</v>
      </c>
      <c r="H5105" t="s">
        <v>5327</v>
      </c>
      <c r="I5105">
        <v>59</v>
      </c>
      <c r="J5105">
        <v>19.649999999999999</v>
      </c>
      <c r="K5105" t="s">
        <v>1488</v>
      </c>
      <c r="L5105" t="s">
        <v>3467</v>
      </c>
      <c r="M5105">
        <v>1601.1092278697838</v>
      </c>
      <c r="N5105">
        <v>6</v>
      </c>
      <c r="O5105">
        <v>0.59005961993292977</v>
      </c>
      <c r="P5105" t="str">
        <f>VLOOKUP('Final Data Set for Clustering'!N5105,'Name of Cluster'!$A$2:$B$7,2,1)</f>
        <v>Long distance</v>
      </c>
    </row>
    <row r="5106" spans="1:16" x14ac:dyDescent="0.55000000000000004">
      <c r="A5106" t="s">
        <v>1809</v>
      </c>
      <c r="B5106">
        <v>11</v>
      </c>
      <c r="C5106">
        <v>13</v>
      </c>
      <c r="D5106">
        <v>20</v>
      </c>
      <c r="E5106">
        <v>19</v>
      </c>
      <c r="F5106">
        <v>150</v>
      </c>
      <c r="G5106">
        <v>968</v>
      </c>
      <c r="H5106" t="s">
        <v>4844</v>
      </c>
      <c r="I5106">
        <v>32.9</v>
      </c>
      <c r="J5106">
        <v>15.1</v>
      </c>
      <c r="K5106" t="s">
        <v>6908</v>
      </c>
      <c r="L5106" t="s">
        <v>4909</v>
      </c>
      <c r="M5106">
        <v>367.22738082929868</v>
      </c>
      <c r="N5106">
        <v>2</v>
      </c>
      <c r="O5106">
        <v>6.1483895321661226</v>
      </c>
      <c r="P5106" t="str">
        <f>VLOOKUP('Final Data Set for Clustering'!N5106,'Name of Cluster'!$A$2:$B$7,2,1)</f>
        <v>Others</v>
      </c>
    </row>
    <row r="5107" spans="1:16" x14ac:dyDescent="0.55000000000000004">
      <c r="A5107" t="s">
        <v>6251</v>
      </c>
      <c r="B5107">
        <v>14</v>
      </c>
      <c r="C5107">
        <v>8</v>
      </c>
      <c r="D5107">
        <v>21</v>
      </c>
      <c r="E5107">
        <v>16</v>
      </c>
      <c r="F5107">
        <v>200</v>
      </c>
      <c r="G5107">
        <v>3200</v>
      </c>
      <c r="H5107" t="s">
        <v>6870</v>
      </c>
      <c r="I5107">
        <v>99.89</v>
      </c>
      <c r="J5107">
        <v>14.87</v>
      </c>
      <c r="K5107" t="s">
        <v>6417</v>
      </c>
      <c r="L5107" t="s">
        <v>4909</v>
      </c>
      <c r="M5107">
        <v>526.12327368428271</v>
      </c>
      <c r="N5107">
        <v>2</v>
      </c>
      <c r="O5107">
        <v>2.2839795426482428</v>
      </c>
      <c r="P5107" t="str">
        <f>VLOOKUP('Final Data Set for Clustering'!N5107,'Name of Cluster'!$A$2:$B$7,2,1)</f>
        <v>Others</v>
      </c>
    </row>
    <row r="5108" spans="1:16" x14ac:dyDescent="0.55000000000000004">
      <c r="A5108" t="s">
        <v>3785</v>
      </c>
      <c r="B5108">
        <v>1</v>
      </c>
      <c r="C5108">
        <v>9</v>
      </c>
      <c r="D5108">
        <v>16</v>
      </c>
      <c r="E5108">
        <v>15</v>
      </c>
      <c r="F5108">
        <v>1300</v>
      </c>
      <c r="G5108">
        <v>17940</v>
      </c>
      <c r="H5108" t="s">
        <v>992</v>
      </c>
      <c r="I5108">
        <v>198</v>
      </c>
      <c r="J5108">
        <v>18.64</v>
      </c>
      <c r="K5108" t="s">
        <v>1000</v>
      </c>
      <c r="L5108" t="s">
        <v>6911</v>
      </c>
      <c r="M5108">
        <v>759.24151524737397</v>
      </c>
      <c r="N5108">
        <v>2</v>
      </c>
      <c r="O5108">
        <v>1.4348807201374036</v>
      </c>
      <c r="P5108" t="str">
        <f>VLOOKUP('Final Data Set for Clustering'!N5108,'Name of Cluster'!$A$2:$B$7,2,1)</f>
        <v>Others</v>
      </c>
    </row>
    <row r="5109" spans="1:16" x14ac:dyDescent="0.55000000000000004">
      <c r="A5109" t="s">
        <v>3786</v>
      </c>
      <c r="B5109">
        <v>3</v>
      </c>
      <c r="C5109">
        <v>5</v>
      </c>
      <c r="D5109">
        <v>20</v>
      </c>
      <c r="E5109">
        <v>19</v>
      </c>
      <c r="F5109">
        <v>550</v>
      </c>
      <c r="G5109">
        <v>1040</v>
      </c>
      <c r="H5109" t="s">
        <v>468</v>
      </c>
      <c r="I5109">
        <v>29.9</v>
      </c>
      <c r="J5109">
        <v>15.1</v>
      </c>
      <c r="K5109" t="s">
        <v>4418</v>
      </c>
      <c r="L5109" t="s">
        <v>6911</v>
      </c>
      <c r="M5109">
        <v>570.88628666712691</v>
      </c>
      <c r="N5109">
        <v>2</v>
      </c>
      <c r="O5109">
        <v>0.31655409750477748</v>
      </c>
      <c r="P5109" t="str">
        <f>VLOOKUP('Final Data Set for Clustering'!N5109,'Name of Cluster'!$A$2:$B$7,2,1)</f>
        <v>Others</v>
      </c>
    </row>
    <row r="5110" spans="1:16" x14ac:dyDescent="0.55000000000000004">
      <c r="A5110" t="s">
        <v>5215</v>
      </c>
      <c r="B5110">
        <v>3</v>
      </c>
      <c r="C5110">
        <v>6</v>
      </c>
      <c r="D5110">
        <v>23</v>
      </c>
      <c r="E5110">
        <v>21</v>
      </c>
      <c r="F5110">
        <v>825</v>
      </c>
      <c r="G5110">
        <v>10350</v>
      </c>
      <c r="H5110" t="s">
        <v>2962</v>
      </c>
      <c r="I5110">
        <v>139.99</v>
      </c>
      <c r="J5110">
        <v>23.48</v>
      </c>
      <c r="K5110" t="s">
        <v>4907</v>
      </c>
      <c r="L5110" t="s">
        <v>4910</v>
      </c>
      <c r="M5110">
        <v>2473.1128428619832</v>
      </c>
      <c r="N5110">
        <v>6</v>
      </c>
      <c r="O5110">
        <v>1.4975950207211177</v>
      </c>
      <c r="P5110" t="str">
        <f>VLOOKUP('Final Data Set for Clustering'!N5110,'Name of Cluster'!$A$2:$B$7,2,1)</f>
        <v>Long distance</v>
      </c>
    </row>
    <row r="5111" spans="1:16" x14ac:dyDescent="0.55000000000000004">
      <c r="A5111" t="s">
        <v>2803</v>
      </c>
      <c r="B5111">
        <v>7</v>
      </c>
      <c r="C5111">
        <v>6</v>
      </c>
      <c r="D5111">
        <v>24</v>
      </c>
      <c r="E5111">
        <v>15</v>
      </c>
      <c r="F5111">
        <v>584</v>
      </c>
      <c r="G5111">
        <v>2288</v>
      </c>
      <c r="H5111" t="s">
        <v>443</v>
      </c>
      <c r="I5111">
        <v>99.9</v>
      </c>
      <c r="J5111">
        <v>0</v>
      </c>
      <c r="K5111" t="s">
        <v>1982</v>
      </c>
      <c r="L5111" t="s">
        <v>6911</v>
      </c>
      <c r="M5111">
        <v>552.07387230578684</v>
      </c>
      <c r="N5111">
        <v>2</v>
      </c>
      <c r="O5111">
        <v>0.2686180089794703</v>
      </c>
      <c r="P5111" t="str">
        <f>VLOOKUP('Final Data Set for Clustering'!N5111,'Name of Cluster'!$A$2:$B$7,2,1)</f>
        <v>Others</v>
      </c>
    </row>
    <row r="5112" spans="1:16" x14ac:dyDescent="0.55000000000000004">
      <c r="A5112" t="s">
        <v>6252</v>
      </c>
      <c r="B5112">
        <v>2</v>
      </c>
      <c r="C5112">
        <v>6</v>
      </c>
      <c r="D5112">
        <v>46</v>
      </c>
      <c r="E5112">
        <v>28</v>
      </c>
      <c r="F5112">
        <v>300</v>
      </c>
      <c r="G5112">
        <v>816</v>
      </c>
      <c r="H5112" t="s">
        <v>6341</v>
      </c>
      <c r="I5112">
        <v>24.99</v>
      </c>
      <c r="J5112">
        <v>25.63</v>
      </c>
      <c r="K5112" t="s">
        <v>516</v>
      </c>
      <c r="L5112" t="s">
        <v>4910</v>
      </c>
      <c r="M5112">
        <v>2656.1242525031812</v>
      </c>
      <c r="N5112">
        <v>6</v>
      </c>
      <c r="O5112">
        <v>1.305475725659881</v>
      </c>
      <c r="P5112" t="str">
        <f>VLOOKUP('Final Data Set for Clustering'!N5112,'Name of Cluster'!$A$2:$B$7,2,1)</f>
        <v>Long distance</v>
      </c>
    </row>
    <row r="5113" spans="1:16" x14ac:dyDescent="0.55000000000000004">
      <c r="A5113" t="s">
        <v>4278</v>
      </c>
      <c r="B5113">
        <v>5</v>
      </c>
      <c r="C5113">
        <v>8</v>
      </c>
      <c r="D5113">
        <v>25</v>
      </c>
      <c r="E5113">
        <v>13</v>
      </c>
      <c r="F5113">
        <v>1650</v>
      </c>
      <c r="G5113">
        <v>21000</v>
      </c>
      <c r="H5113" t="s">
        <v>3389</v>
      </c>
      <c r="I5113">
        <v>127.99</v>
      </c>
      <c r="J5113">
        <v>20.98</v>
      </c>
      <c r="K5113" t="s">
        <v>4418</v>
      </c>
      <c r="L5113" t="s">
        <v>6911</v>
      </c>
      <c r="M5113">
        <v>614.7827224994511</v>
      </c>
      <c r="N5113">
        <v>2</v>
      </c>
      <c r="O5113">
        <v>0.53593932724034288</v>
      </c>
      <c r="P5113" t="str">
        <f>VLOOKUP('Final Data Set for Clustering'!N5113,'Name of Cluster'!$A$2:$B$7,2,1)</f>
        <v>Others</v>
      </c>
    </row>
    <row r="5114" spans="1:16" x14ac:dyDescent="0.55000000000000004">
      <c r="A5114" t="s">
        <v>3787</v>
      </c>
      <c r="B5114">
        <v>4</v>
      </c>
      <c r="C5114">
        <v>9</v>
      </c>
      <c r="D5114">
        <v>25</v>
      </c>
      <c r="E5114">
        <v>10</v>
      </c>
      <c r="F5114">
        <v>350</v>
      </c>
      <c r="G5114">
        <v>3200</v>
      </c>
      <c r="H5114" t="s">
        <v>7804</v>
      </c>
      <c r="I5114">
        <v>119.9</v>
      </c>
      <c r="J5114">
        <v>15.59</v>
      </c>
      <c r="K5114" t="s">
        <v>6904</v>
      </c>
      <c r="L5114" t="s">
        <v>4909</v>
      </c>
      <c r="M5114">
        <v>410.97790851861919</v>
      </c>
      <c r="N5114">
        <v>2</v>
      </c>
      <c r="O5114">
        <v>1.0493296199462934</v>
      </c>
      <c r="P5114" t="str">
        <f>VLOOKUP('Final Data Set for Clustering'!N5114,'Name of Cluster'!$A$2:$B$7,2,1)</f>
        <v>Others</v>
      </c>
    </row>
    <row r="5115" spans="1:16" x14ac:dyDescent="0.55000000000000004">
      <c r="A5115" t="s">
        <v>2309</v>
      </c>
      <c r="B5115">
        <v>2</v>
      </c>
      <c r="C5115">
        <v>6</v>
      </c>
      <c r="D5115">
        <v>30</v>
      </c>
      <c r="E5115">
        <v>18</v>
      </c>
      <c r="F5115">
        <v>1550</v>
      </c>
      <c r="G5115">
        <v>16740</v>
      </c>
      <c r="H5115" t="s">
        <v>3920</v>
      </c>
      <c r="I5115">
        <v>58</v>
      </c>
      <c r="J5115">
        <v>19.649999999999999</v>
      </c>
      <c r="K5115" t="s">
        <v>4419</v>
      </c>
      <c r="L5115" t="s">
        <v>6911</v>
      </c>
      <c r="M5115">
        <v>854.38241699221874</v>
      </c>
      <c r="N5115">
        <v>2</v>
      </c>
      <c r="O5115">
        <v>0.50197692672627092</v>
      </c>
      <c r="P5115" t="str">
        <f>VLOOKUP('Final Data Set for Clustering'!N5115,'Name of Cluster'!$A$2:$B$7,2,1)</f>
        <v>Others</v>
      </c>
    </row>
    <row r="5116" spans="1:16" x14ac:dyDescent="0.55000000000000004">
      <c r="A5116" t="s">
        <v>2804</v>
      </c>
      <c r="B5116">
        <v>2</v>
      </c>
      <c r="C5116">
        <v>6</v>
      </c>
      <c r="D5116">
        <v>15</v>
      </c>
      <c r="E5116">
        <v>14</v>
      </c>
      <c r="F5116">
        <v>250</v>
      </c>
      <c r="G5116">
        <v>8000</v>
      </c>
      <c r="H5116" t="s">
        <v>3445</v>
      </c>
      <c r="I5116">
        <v>43.9</v>
      </c>
      <c r="J5116">
        <v>15.23</v>
      </c>
      <c r="K5116" t="s">
        <v>5412</v>
      </c>
      <c r="L5116" t="s">
        <v>6911</v>
      </c>
      <c r="M5116">
        <v>799.86935293046383</v>
      </c>
      <c r="N5116">
        <v>2</v>
      </c>
      <c r="O5116">
        <v>0.54577584982617178</v>
      </c>
      <c r="P5116" t="str">
        <f>VLOOKUP('Final Data Set for Clustering'!N5116,'Name of Cluster'!$A$2:$B$7,2,1)</f>
        <v>Others</v>
      </c>
    </row>
    <row r="5117" spans="1:16" x14ac:dyDescent="0.55000000000000004">
      <c r="A5117" t="s">
        <v>836</v>
      </c>
      <c r="B5117">
        <v>20</v>
      </c>
      <c r="C5117">
        <v>6</v>
      </c>
      <c r="D5117">
        <v>16</v>
      </c>
      <c r="E5117">
        <v>8</v>
      </c>
      <c r="F5117">
        <v>50</v>
      </c>
      <c r="G5117">
        <v>374</v>
      </c>
      <c r="H5117" t="s">
        <v>934</v>
      </c>
      <c r="I5117">
        <v>38.9</v>
      </c>
      <c r="J5117">
        <v>7.78</v>
      </c>
      <c r="K5117" t="s">
        <v>516</v>
      </c>
      <c r="L5117" t="s">
        <v>4909</v>
      </c>
      <c r="M5117">
        <v>17.589628770667304</v>
      </c>
      <c r="N5117">
        <v>3</v>
      </c>
      <c r="O5117">
        <v>2.465174224751232</v>
      </c>
      <c r="P5117" t="str">
        <f>VLOOKUP('Final Data Set for Clustering'!N5117,'Name of Cluster'!$A$2:$B$7,2,1)</f>
        <v>Long confirmation time by LP</v>
      </c>
    </row>
    <row r="5118" spans="1:16" x14ac:dyDescent="0.55000000000000004">
      <c r="A5118" t="s">
        <v>5748</v>
      </c>
      <c r="B5118">
        <v>9</v>
      </c>
      <c r="C5118">
        <v>6</v>
      </c>
      <c r="D5118">
        <v>12</v>
      </c>
      <c r="E5118">
        <v>4</v>
      </c>
      <c r="F5118">
        <v>600</v>
      </c>
      <c r="G5118">
        <v>4096</v>
      </c>
      <c r="H5118" t="s">
        <v>5402</v>
      </c>
      <c r="I5118">
        <v>249.9</v>
      </c>
      <c r="J5118">
        <v>8.61</v>
      </c>
      <c r="K5118" t="s">
        <v>4907</v>
      </c>
      <c r="L5118" t="s">
        <v>4909</v>
      </c>
      <c r="M5118">
        <v>60.280743605120833</v>
      </c>
      <c r="N5118">
        <v>2</v>
      </c>
      <c r="O5118">
        <v>1.238121804641831</v>
      </c>
      <c r="P5118" t="str">
        <f>VLOOKUP('Final Data Set for Clustering'!N5118,'Name of Cluster'!$A$2:$B$7,2,1)</f>
        <v>Others</v>
      </c>
    </row>
    <row r="5119" spans="1:16" x14ac:dyDescent="0.55000000000000004">
      <c r="A5119" t="s">
        <v>3788</v>
      </c>
      <c r="B5119">
        <v>1</v>
      </c>
      <c r="C5119">
        <v>6</v>
      </c>
      <c r="D5119">
        <v>26</v>
      </c>
      <c r="E5119">
        <v>21</v>
      </c>
      <c r="F5119">
        <v>1150</v>
      </c>
      <c r="G5119">
        <v>2464</v>
      </c>
      <c r="H5119" t="s">
        <v>2905</v>
      </c>
      <c r="I5119">
        <v>21.99</v>
      </c>
      <c r="J5119">
        <v>25.63</v>
      </c>
      <c r="K5119" t="s">
        <v>4418</v>
      </c>
      <c r="L5119" t="s">
        <v>3467</v>
      </c>
      <c r="M5119">
        <v>2420.924353935352</v>
      </c>
      <c r="N5119">
        <v>6</v>
      </c>
      <c r="O5119">
        <v>1.3149524379249358</v>
      </c>
      <c r="P5119" t="str">
        <f>VLOOKUP('Final Data Set for Clustering'!N5119,'Name of Cluster'!$A$2:$B$7,2,1)</f>
        <v>Long distance</v>
      </c>
    </row>
    <row r="5120" spans="1:16" x14ac:dyDescent="0.55000000000000004">
      <c r="A5120" t="s">
        <v>837</v>
      </c>
      <c r="B5120">
        <v>4</v>
      </c>
      <c r="C5120">
        <v>6</v>
      </c>
      <c r="D5120">
        <v>33</v>
      </c>
      <c r="E5120">
        <v>28</v>
      </c>
      <c r="F5120">
        <v>120</v>
      </c>
      <c r="G5120">
        <v>6750</v>
      </c>
      <c r="H5120" t="s">
        <v>2413</v>
      </c>
      <c r="I5120">
        <v>130</v>
      </c>
      <c r="J5120">
        <v>34.71</v>
      </c>
      <c r="K5120" t="s">
        <v>4419</v>
      </c>
      <c r="L5120" t="s">
        <v>3467</v>
      </c>
      <c r="M5120">
        <v>2072.9092604659509</v>
      </c>
      <c r="N5120">
        <v>6</v>
      </c>
      <c r="O5120">
        <v>0.29234093995091648</v>
      </c>
      <c r="P5120" t="str">
        <f>VLOOKUP('Final Data Set for Clustering'!N5120,'Name of Cluster'!$A$2:$B$7,2,1)</f>
        <v>Long distance</v>
      </c>
    </row>
    <row r="5121" spans="1:16" x14ac:dyDescent="0.55000000000000004">
      <c r="A5121" t="s">
        <v>2805</v>
      </c>
      <c r="B5121">
        <v>2</v>
      </c>
      <c r="C5121">
        <v>7</v>
      </c>
      <c r="D5121">
        <v>16</v>
      </c>
      <c r="E5121">
        <v>14</v>
      </c>
      <c r="F5121">
        <v>1100</v>
      </c>
      <c r="G5121">
        <v>13122</v>
      </c>
      <c r="H5121" t="s">
        <v>3401</v>
      </c>
      <c r="I5121">
        <v>94.9</v>
      </c>
      <c r="J5121">
        <v>15.87</v>
      </c>
      <c r="K5121" t="s">
        <v>6417</v>
      </c>
      <c r="L5121" t="s">
        <v>6911</v>
      </c>
      <c r="M5121">
        <v>537.83783508805459</v>
      </c>
      <c r="N5121">
        <v>2</v>
      </c>
      <c r="O5121">
        <v>0.35809054347562952</v>
      </c>
      <c r="P5121" t="str">
        <f>VLOOKUP('Final Data Set for Clustering'!N5121,'Name of Cluster'!$A$2:$B$7,2,1)</f>
        <v>Others</v>
      </c>
    </row>
    <row r="5122" spans="1:16" x14ac:dyDescent="0.55000000000000004">
      <c r="A5122" t="s">
        <v>6720</v>
      </c>
      <c r="B5122">
        <v>19</v>
      </c>
      <c r="C5122">
        <v>11</v>
      </c>
      <c r="D5122">
        <v>23</v>
      </c>
      <c r="E5122">
        <v>21</v>
      </c>
      <c r="F5122">
        <v>12250</v>
      </c>
      <c r="G5122">
        <v>70875</v>
      </c>
      <c r="H5122" t="s">
        <v>1407</v>
      </c>
      <c r="I5122">
        <v>250</v>
      </c>
      <c r="J5122">
        <v>50.49</v>
      </c>
      <c r="K5122" t="s">
        <v>6417</v>
      </c>
      <c r="L5122" t="s">
        <v>6911</v>
      </c>
      <c r="M5122">
        <v>951.39614739162744</v>
      </c>
      <c r="N5122">
        <v>1</v>
      </c>
      <c r="O5122">
        <v>4.989574162827453</v>
      </c>
      <c r="P5122" t="str">
        <f>VLOOKUP('Final Data Set for Clustering'!N5122,'Name of Cluster'!$A$2:$B$7,2,1)</f>
        <v>Oversized Products</v>
      </c>
    </row>
    <row r="5123" spans="1:16" x14ac:dyDescent="0.55000000000000004">
      <c r="A5123" t="s">
        <v>7216</v>
      </c>
      <c r="B5123">
        <v>4</v>
      </c>
      <c r="C5123">
        <v>4</v>
      </c>
      <c r="D5123">
        <v>33</v>
      </c>
      <c r="E5123">
        <v>14</v>
      </c>
      <c r="F5123">
        <v>396</v>
      </c>
      <c r="G5123">
        <v>2772</v>
      </c>
      <c r="H5123" t="s">
        <v>5323</v>
      </c>
      <c r="I5123">
        <v>99</v>
      </c>
      <c r="J5123">
        <v>6.57</v>
      </c>
      <c r="K5123" t="s">
        <v>1982</v>
      </c>
      <c r="L5123" t="s">
        <v>4909</v>
      </c>
      <c r="M5123">
        <v>318.96607371174053</v>
      </c>
      <c r="N5123">
        <v>2</v>
      </c>
      <c r="O5123">
        <v>0.91011278905137905</v>
      </c>
      <c r="P5123" t="str">
        <f>VLOOKUP('Final Data Set for Clustering'!N5123,'Name of Cluster'!$A$2:$B$7,2,1)</f>
        <v>Others</v>
      </c>
    </row>
    <row r="5124" spans="1:16" x14ac:dyDescent="0.55000000000000004">
      <c r="A5124" t="s">
        <v>6253</v>
      </c>
      <c r="B5124">
        <v>16</v>
      </c>
      <c r="C5124">
        <v>5</v>
      </c>
      <c r="D5124">
        <v>33</v>
      </c>
      <c r="E5124">
        <v>22</v>
      </c>
      <c r="F5124">
        <v>200</v>
      </c>
      <c r="G5124">
        <v>4410</v>
      </c>
      <c r="H5124" t="s">
        <v>7315</v>
      </c>
      <c r="I5124">
        <v>149.9</v>
      </c>
      <c r="J5124">
        <v>17.489999999999998</v>
      </c>
      <c r="K5124" t="s">
        <v>4417</v>
      </c>
      <c r="L5124" t="s">
        <v>6911</v>
      </c>
      <c r="M5124">
        <v>1123.8879934195716</v>
      </c>
      <c r="N5124">
        <v>3</v>
      </c>
      <c r="O5124">
        <v>3.2291316456689771</v>
      </c>
      <c r="P5124" t="str">
        <f>VLOOKUP('Final Data Set for Clustering'!N5124,'Name of Cluster'!$A$2:$B$7,2,1)</f>
        <v>Long confirmation time by LP</v>
      </c>
    </row>
    <row r="5125" spans="1:16" x14ac:dyDescent="0.55000000000000004">
      <c r="A5125" t="s">
        <v>6254</v>
      </c>
      <c r="B5125">
        <v>2</v>
      </c>
      <c r="C5125">
        <v>7</v>
      </c>
      <c r="D5125">
        <v>24</v>
      </c>
      <c r="E5125">
        <v>23</v>
      </c>
      <c r="F5125">
        <v>8700</v>
      </c>
      <c r="G5125">
        <v>31500</v>
      </c>
      <c r="H5125" t="s">
        <v>1407</v>
      </c>
      <c r="I5125">
        <v>225</v>
      </c>
      <c r="J5125">
        <v>22.65</v>
      </c>
      <c r="K5125" t="s">
        <v>6909</v>
      </c>
      <c r="L5125" t="s">
        <v>6911</v>
      </c>
      <c r="M5125">
        <v>909.45015627245948</v>
      </c>
      <c r="N5125">
        <v>2</v>
      </c>
      <c r="O5125">
        <v>2.5954211410045764</v>
      </c>
      <c r="P5125" t="str">
        <f>VLOOKUP('Final Data Set for Clustering'!N5125,'Name of Cluster'!$A$2:$B$7,2,1)</f>
        <v>Others</v>
      </c>
    </row>
    <row r="5126" spans="1:16" x14ac:dyDescent="0.55000000000000004">
      <c r="A5126" t="s">
        <v>1810</v>
      </c>
      <c r="B5126">
        <v>15</v>
      </c>
      <c r="C5126">
        <v>8</v>
      </c>
      <c r="D5126">
        <v>19</v>
      </c>
      <c r="E5126">
        <v>12</v>
      </c>
      <c r="F5126">
        <v>1900</v>
      </c>
      <c r="G5126">
        <v>28000</v>
      </c>
      <c r="H5126" t="s">
        <v>1407</v>
      </c>
      <c r="I5126">
        <v>38.4</v>
      </c>
      <c r="J5126">
        <v>16.11</v>
      </c>
      <c r="K5126" t="s">
        <v>6417</v>
      </c>
      <c r="L5126" t="s">
        <v>6911</v>
      </c>
      <c r="M5126">
        <v>931.12353289125542</v>
      </c>
      <c r="N5126">
        <v>2</v>
      </c>
      <c r="O5126">
        <v>3.1742417510044967</v>
      </c>
      <c r="P5126" t="str">
        <f>VLOOKUP('Final Data Set for Clustering'!N5126,'Name of Cluster'!$A$2:$B$7,2,1)</f>
        <v>Others</v>
      </c>
    </row>
    <row r="5127" spans="1:16" x14ac:dyDescent="0.55000000000000004">
      <c r="A5127" t="s">
        <v>7217</v>
      </c>
      <c r="B5127">
        <v>7</v>
      </c>
      <c r="C5127">
        <v>4</v>
      </c>
      <c r="D5127">
        <v>20</v>
      </c>
      <c r="E5127">
        <v>13</v>
      </c>
      <c r="F5127">
        <v>150</v>
      </c>
      <c r="G5127">
        <v>2816</v>
      </c>
      <c r="H5127" t="s">
        <v>1910</v>
      </c>
      <c r="I5127">
        <v>45.9</v>
      </c>
      <c r="J5127">
        <v>7.78</v>
      </c>
      <c r="K5127" t="s">
        <v>4419</v>
      </c>
      <c r="L5127" t="s">
        <v>4909</v>
      </c>
      <c r="M5127">
        <v>13.218163743300334</v>
      </c>
      <c r="N5127">
        <v>2</v>
      </c>
      <c r="O5127">
        <v>1.1461709336252253</v>
      </c>
      <c r="P5127" t="str">
        <f>VLOOKUP('Final Data Set for Clustering'!N5127,'Name of Cluster'!$A$2:$B$7,2,1)</f>
        <v>Others</v>
      </c>
    </row>
    <row r="5128" spans="1:16" x14ac:dyDescent="0.55000000000000004">
      <c r="A5128" t="s">
        <v>7218</v>
      </c>
      <c r="B5128">
        <v>3</v>
      </c>
      <c r="C5128">
        <v>6</v>
      </c>
      <c r="D5128">
        <v>20</v>
      </c>
      <c r="E5128">
        <v>19</v>
      </c>
      <c r="F5128">
        <v>150</v>
      </c>
      <c r="G5128">
        <v>1386</v>
      </c>
      <c r="H5128" t="s">
        <v>7808</v>
      </c>
      <c r="I5128">
        <v>18.899999999999999</v>
      </c>
      <c r="J5128">
        <v>16.79</v>
      </c>
      <c r="K5128" t="s">
        <v>517</v>
      </c>
      <c r="L5128" t="s">
        <v>6911</v>
      </c>
      <c r="M5128">
        <v>903.26564695618333</v>
      </c>
      <c r="N5128">
        <v>2</v>
      </c>
      <c r="O5128">
        <v>0.53345026451837463</v>
      </c>
      <c r="P5128" t="str">
        <f>VLOOKUP('Final Data Set for Clustering'!N5128,'Name of Cluster'!$A$2:$B$7,2,1)</f>
        <v>Others</v>
      </c>
    </row>
    <row r="5129" spans="1:16" x14ac:dyDescent="0.55000000000000004">
      <c r="A5129" t="s">
        <v>6255</v>
      </c>
      <c r="B5129">
        <v>8</v>
      </c>
      <c r="C5129">
        <v>6</v>
      </c>
      <c r="D5129">
        <v>18</v>
      </c>
      <c r="E5129">
        <v>14</v>
      </c>
      <c r="F5129">
        <v>500</v>
      </c>
      <c r="G5129">
        <v>2560</v>
      </c>
      <c r="H5129" t="s">
        <v>5916</v>
      </c>
      <c r="I5129">
        <v>55</v>
      </c>
      <c r="J5129">
        <v>11.89</v>
      </c>
      <c r="K5129" t="s">
        <v>4417</v>
      </c>
      <c r="L5129" t="s">
        <v>4909</v>
      </c>
      <c r="M5129">
        <v>312.47221752079895</v>
      </c>
      <c r="N5129">
        <v>2</v>
      </c>
      <c r="O5129">
        <v>0.51968986338005208</v>
      </c>
      <c r="P5129" t="str">
        <f>VLOOKUP('Final Data Set for Clustering'!N5129,'Name of Cluster'!$A$2:$B$7,2,1)</f>
        <v>Others</v>
      </c>
    </row>
    <row r="5130" spans="1:16" x14ac:dyDescent="0.55000000000000004">
      <c r="A5130" t="s">
        <v>3789</v>
      </c>
      <c r="B5130">
        <v>4</v>
      </c>
      <c r="C5130">
        <v>6</v>
      </c>
      <c r="D5130">
        <v>41</v>
      </c>
      <c r="E5130">
        <v>26</v>
      </c>
      <c r="F5130">
        <v>3500</v>
      </c>
      <c r="G5130">
        <v>65120</v>
      </c>
      <c r="H5130" t="s">
        <v>5327</v>
      </c>
      <c r="I5130">
        <v>49</v>
      </c>
      <c r="J5130">
        <v>37.97</v>
      </c>
      <c r="K5130" t="s">
        <v>1488</v>
      </c>
      <c r="L5130" t="s">
        <v>3467</v>
      </c>
      <c r="M5130">
        <v>2387.4379350986478</v>
      </c>
      <c r="N5130">
        <v>6</v>
      </c>
      <c r="O5130">
        <v>3.0070847057703229</v>
      </c>
      <c r="P5130" t="str">
        <f>VLOOKUP('Final Data Set for Clustering'!N5130,'Name of Cluster'!$A$2:$B$7,2,1)</f>
        <v>Long distance</v>
      </c>
    </row>
    <row r="5131" spans="1:16" x14ac:dyDescent="0.55000000000000004">
      <c r="A5131" t="s">
        <v>3292</v>
      </c>
      <c r="B5131">
        <v>3</v>
      </c>
      <c r="C5131">
        <v>4</v>
      </c>
      <c r="D5131">
        <v>27</v>
      </c>
      <c r="E5131">
        <v>21</v>
      </c>
      <c r="F5131">
        <v>250</v>
      </c>
      <c r="G5131">
        <v>4374</v>
      </c>
      <c r="H5131" t="s">
        <v>5403</v>
      </c>
      <c r="I5131">
        <v>30</v>
      </c>
      <c r="J5131">
        <v>15.1</v>
      </c>
      <c r="K5131" t="s">
        <v>6908</v>
      </c>
      <c r="L5131" t="s">
        <v>6911</v>
      </c>
      <c r="M5131">
        <v>568.30053636810567</v>
      </c>
      <c r="N5131">
        <v>2</v>
      </c>
      <c r="O5131">
        <v>0.61763220167258492</v>
      </c>
      <c r="P5131" t="str">
        <f>VLOOKUP('Final Data Set for Clustering'!N5131,'Name of Cluster'!$A$2:$B$7,2,1)</f>
        <v>Others</v>
      </c>
    </row>
    <row r="5132" spans="1:16" x14ac:dyDescent="0.55000000000000004">
      <c r="A5132" t="s">
        <v>320</v>
      </c>
      <c r="B5132">
        <v>2</v>
      </c>
      <c r="C5132">
        <v>6</v>
      </c>
      <c r="D5132">
        <v>16</v>
      </c>
      <c r="E5132">
        <v>9</v>
      </c>
      <c r="F5132">
        <v>8400</v>
      </c>
      <c r="G5132">
        <v>83592</v>
      </c>
      <c r="H5132" t="s">
        <v>1404</v>
      </c>
      <c r="I5132">
        <v>139</v>
      </c>
      <c r="J5132">
        <v>15.78</v>
      </c>
      <c r="K5132" t="s">
        <v>7888</v>
      </c>
      <c r="L5132" t="s">
        <v>6911</v>
      </c>
      <c r="M5132">
        <v>544.16011098638319</v>
      </c>
      <c r="N5132">
        <v>1</v>
      </c>
      <c r="O5132">
        <v>3.3474435425795774</v>
      </c>
      <c r="P5132" t="str">
        <f>VLOOKUP('Final Data Set for Clustering'!N5132,'Name of Cluster'!$A$2:$B$7,2,1)</f>
        <v>Oversized Products</v>
      </c>
    </row>
    <row r="5133" spans="1:16" x14ac:dyDescent="0.55000000000000004">
      <c r="A5133" t="s">
        <v>5749</v>
      </c>
      <c r="B5133">
        <v>7</v>
      </c>
      <c r="C5133">
        <v>5</v>
      </c>
      <c r="D5133">
        <v>3</v>
      </c>
      <c r="E5133">
        <v>0</v>
      </c>
      <c r="F5133">
        <v>3000</v>
      </c>
      <c r="G5133">
        <v>25080</v>
      </c>
      <c r="H5133" t="s">
        <v>5341</v>
      </c>
      <c r="I5133">
        <v>27.99</v>
      </c>
      <c r="J5133">
        <v>15.5</v>
      </c>
      <c r="K5133" t="s">
        <v>7888</v>
      </c>
      <c r="L5133" t="s">
        <v>4909</v>
      </c>
      <c r="M5133">
        <v>20.693087550731232</v>
      </c>
      <c r="N5133">
        <v>2</v>
      </c>
      <c r="O5133">
        <v>2.2184026756032109</v>
      </c>
      <c r="P5133" t="str">
        <f>VLOOKUP('Final Data Set for Clustering'!N5133,'Name of Cluster'!$A$2:$B$7,2,1)</f>
        <v>Others</v>
      </c>
    </row>
    <row r="5134" spans="1:16" x14ac:dyDescent="0.55000000000000004">
      <c r="A5134" t="s">
        <v>1316</v>
      </c>
      <c r="B5134">
        <v>10</v>
      </c>
      <c r="C5134">
        <v>8</v>
      </c>
      <c r="D5134">
        <v>15</v>
      </c>
      <c r="E5134">
        <v>14</v>
      </c>
      <c r="F5134">
        <v>300</v>
      </c>
      <c r="G5134">
        <v>5616</v>
      </c>
      <c r="H5134" t="s">
        <v>1427</v>
      </c>
      <c r="I5134">
        <v>17.5</v>
      </c>
      <c r="J5134">
        <v>10.96</v>
      </c>
      <c r="K5134" t="s">
        <v>4418</v>
      </c>
      <c r="L5134" t="s">
        <v>4909</v>
      </c>
      <c r="M5134">
        <v>20.269095098379957</v>
      </c>
      <c r="N5134">
        <v>2</v>
      </c>
      <c r="O5134">
        <v>1.7075020543992507</v>
      </c>
      <c r="P5134" t="str">
        <f>VLOOKUP('Final Data Set for Clustering'!N5134,'Name of Cluster'!$A$2:$B$7,2,1)</f>
        <v>Others</v>
      </c>
    </row>
    <row r="5135" spans="1:16" x14ac:dyDescent="0.55000000000000004">
      <c r="A5135" t="s">
        <v>1811</v>
      </c>
      <c r="B5135">
        <v>1</v>
      </c>
      <c r="C5135">
        <v>5</v>
      </c>
      <c r="D5135">
        <v>6</v>
      </c>
      <c r="E5135">
        <v>1</v>
      </c>
      <c r="F5135">
        <v>250</v>
      </c>
      <c r="G5135">
        <v>640</v>
      </c>
      <c r="H5135" t="s">
        <v>3376</v>
      </c>
      <c r="I5135">
        <v>78</v>
      </c>
      <c r="J5135">
        <v>7.81</v>
      </c>
      <c r="K5135" t="s">
        <v>1982</v>
      </c>
      <c r="L5135" t="s">
        <v>4909</v>
      </c>
      <c r="M5135">
        <v>107.33260488688936</v>
      </c>
      <c r="N5135">
        <v>2</v>
      </c>
      <c r="O5135">
        <v>1.6716087864059681</v>
      </c>
      <c r="P5135" t="str">
        <f>VLOOKUP('Final Data Set for Clustering'!N5135,'Name of Cluster'!$A$2:$B$7,2,1)</f>
        <v>Others</v>
      </c>
    </row>
    <row r="5136" spans="1:16" x14ac:dyDescent="0.55000000000000004">
      <c r="A5136" t="s">
        <v>5750</v>
      </c>
      <c r="B5136">
        <v>1</v>
      </c>
      <c r="C5136">
        <v>6</v>
      </c>
      <c r="D5136">
        <v>38</v>
      </c>
      <c r="E5136">
        <v>11</v>
      </c>
      <c r="F5136">
        <v>900</v>
      </c>
      <c r="G5136">
        <v>32736</v>
      </c>
      <c r="H5136" t="s">
        <v>7313</v>
      </c>
      <c r="I5136">
        <v>99.99</v>
      </c>
      <c r="J5136">
        <v>18.28</v>
      </c>
      <c r="K5136" t="s">
        <v>6906</v>
      </c>
      <c r="L5136" t="s">
        <v>6911</v>
      </c>
      <c r="M5136">
        <v>390.72052093894973</v>
      </c>
      <c r="N5136">
        <v>2</v>
      </c>
      <c r="O5136">
        <v>1.3044495008321131</v>
      </c>
      <c r="P5136" t="str">
        <f>VLOOKUP('Final Data Set for Clustering'!N5136,'Name of Cluster'!$A$2:$B$7,2,1)</f>
        <v>Others</v>
      </c>
    </row>
    <row r="5137" spans="1:16" x14ac:dyDescent="0.55000000000000004">
      <c r="A5137" t="s">
        <v>3790</v>
      </c>
      <c r="B5137">
        <v>2</v>
      </c>
      <c r="C5137">
        <v>7</v>
      </c>
      <c r="D5137">
        <v>22</v>
      </c>
      <c r="E5137">
        <v>16</v>
      </c>
      <c r="F5137">
        <v>2200</v>
      </c>
      <c r="G5137">
        <v>27216</v>
      </c>
      <c r="H5137" t="s">
        <v>7802</v>
      </c>
      <c r="I5137">
        <v>118.75</v>
      </c>
      <c r="J5137">
        <v>21.32</v>
      </c>
      <c r="K5137" t="s">
        <v>6417</v>
      </c>
      <c r="L5137" t="s">
        <v>6911</v>
      </c>
      <c r="M5137">
        <v>644.7197411083489</v>
      </c>
      <c r="N5137">
        <v>2</v>
      </c>
      <c r="O5137">
        <v>0.45759192842327712</v>
      </c>
      <c r="P5137" t="str">
        <f>VLOOKUP('Final Data Set for Clustering'!N5137,'Name of Cluster'!$A$2:$B$7,2,1)</f>
        <v>Others</v>
      </c>
    </row>
    <row r="5138" spans="1:16" x14ac:dyDescent="0.55000000000000004">
      <c r="A5138" t="s">
        <v>3293</v>
      </c>
      <c r="B5138">
        <v>8</v>
      </c>
      <c r="C5138">
        <v>4</v>
      </c>
      <c r="D5138">
        <v>27</v>
      </c>
      <c r="E5138">
        <v>26</v>
      </c>
      <c r="F5138">
        <v>1300</v>
      </c>
      <c r="G5138">
        <v>39375</v>
      </c>
      <c r="H5138" t="s">
        <v>3389</v>
      </c>
      <c r="I5138">
        <v>75.989999999999995</v>
      </c>
      <c r="J5138">
        <v>21.02</v>
      </c>
      <c r="K5138" t="s">
        <v>4418</v>
      </c>
      <c r="L5138" t="s">
        <v>6911</v>
      </c>
      <c r="M5138">
        <v>669.7570982200657</v>
      </c>
      <c r="N5138">
        <v>2</v>
      </c>
      <c r="O5138">
        <v>1.4946154665244546</v>
      </c>
      <c r="P5138" t="str">
        <f>VLOOKUP('Final Data Set for Clustering'!N5138,'Name of Cluster'!$A$2:$B$7,2,1)</f>
        <v>Others</v>
      </c>
    </row>
    <row r="5139" spans="1:16" x14ac:dyDescent="0.55000000000000004">
      <c r="A5139" t="s">
        <v>7219</v>
      </c>
      <c r="B5139">
        <v>0</v>
      </c>
      <c r="C5139">
        <v>6</v>
      </c>
      <c r="D5139">
        <v>15</v>
      </c>
      <c r="E5139">
        <v>14</v>
      </c>
      <c r="F5139">
        <v>525</v>
      </c>
      <c r="G5139">
        <v>4872</v>
      </c>
      <c r="H5139" t="s">
        <v>455</v>
      </c>
      <c r="I5139">
        <v>22.99</v>
      </c>
      <c r="J5139">
        <v>11.85</v>
      </c>
      <c r="K5139" t="s">
        <v>4418</v>
      </c>
      <c r="L5139" t="s">
        <v>4909</v>
      </c>
      <c r="M5139">
        <v>178.05425085407978</v>
      </c>
      <c r="N5139">
        <v>2</v>
      </c>
      <c r="O5139">
        <v>0.76165223537133575</v>
      </c>
      <c r="P5139" t="str">
        <f>VLOOKUP('Final Data Set for Clustering'!N5139,'Name of Cluster'!$A$2:$B$7,2,1)</f>
        <v>Others</v>
      </c>
    </row>
    <row r="5140" spans="1:16" x14ac:dyDescent="0.55000000000000004">
      <c r="A5140" t="s">
        <v>7699</v>
      </c>
      <c r="B5140">
        <v>3</v>
      </c>
      <c r="C5140">
        <v>8</v>
      </c>
      <c r="D5140">
        <v>11</v>
      </c>
      <c r="E5140">
        <v>10</v>
      </c>
      <c r="F5140">
        <v>1050</v>
      </c>
      <c r="G5140">
        <v>13824</v>
      </c>
      <c r="H5140" t="s">
        <v>2429</v>
      </c>
      <c r="I5140">
        <v>49.9</v>
      </c>
      <c r="J5140">
        <v>14.44</v>
      </c>
      <c r="K5140" t="s">
        <v>6906</v>
      </c>
      <c r="L5140" t="s">
        <v>4909</v>
      </c>
      <c r="M5140">
        <v>437.45144534075149</v>
      </c>
      <c r="N5140">
        <v>2</v>
      </c>
      <c r="O5140">
        <v>0.92699657078630648</v>
      </c>
      <c r="P5140" t="str">
        <f>VLOOKUP('Final Data Set for Clustering'!N5140,'Name of Cluster'!$A$2:$B$7,2,1)</f>
        <v>Others</v>
      </c>
    </row>
    <row r="5141" spans="1:16" x14ac:dyDescent="0.55000000000000004">
      <c r="A5141" t="s">
        <v>6721</v>
      </c>
      <c r="B5141">
        <v>6</v>
      </c>
      <c r="C5141">
        <v>4</v>
      </c>
      <c r="D5141">
        <v>23</v>
      </c>
      <c r="E5141">
        <v>20</v>
      </c>
      <c r="F5141">
        <v>474</v>
      </c>
      <c r="G5141">
        <v>4212</v>
      </c>
      <c r="H5141" t="s">
        <v>6894</v>
      </c>
      <c r="I5141">
        <v>299</v>
      </c>
      <c r="J5141">
        <v>16.260000000000002</v>
      </c>
      <c r="K5141" t="s">
        <v>1001</v>
      </c>
      <c r="L5141" t="s">
        <v>6911</v>
      </c>
      <c r="M5141">
        <v>619.13112691413187</v>
      </c>
      <c r="N5141">
        <v>2</v>
      </c>
      <c r="O5141">
        <v>0.61880416139576844</v>
      </c>
      <c r="P5141" t="str">
        <f>VLOOKUP('Final Data Set for Clustering'!N5141,'Name of Cluster'!$A$2:$B$7,2,1)</f>
        <v>Others</v>
      </c>
    </row>
    <row r="5142" spans="1:16" x14ac:dyDescent="0.55000000000000004">
      <c r="A5142" t="s">
        <v>2310</v>
      </c>
      <c r="B5142">
        <v>11</v>
      </c>
      <c r="C5142">
        <v>10</v>
      </c>
      <c r="D5142">
        <v>19</v>
      </c>
      <c r="E5142">
        <v>15</v>
      </c>
      <c r="F5142">
        <v>367</v>
      </c>
      <c r="G5142">
        <v>4416</v>
      </c>
      <c r="H5142" t="s">
        <v>1414</v>
      </c>
      <c r="I5142">
        <v>134.9</v>
      </c>
      <c r="J5142">
        <v>16.7</v>
      </c>
      <c r="K5142" t="s">
        <v>5412</v>
      </c>
      <c r="L5142" t="s">
        <v>6911</v>
      </c>
      <c r="M5142">
        <v>1069.9694536711479</v>
      </c>
      <c r="N5142">
        <v>2</v>
      </c>
      <c r="O5142">
        <v>3.2634826061996596</v>
      </c>
      <c r="P5142" t="str">
        <f>VLOOKUP('Final Data Set for Clustering'!N5142,'Name of Cluster'!$A$2:$B$7,2,1)</f>
        <v>Others</v>
      </c>
    </row>
    <row r="5143" spans="1:16" x14ac:dyDescent="0.55000000000000004">
      <c r="A5143" t="s">
        <v>3791</v>
      </c>
      <c r="B5143">
        <v>3</v>
      </c>
      <c r="C5143">
        <v>6</v>
      </c>
      <c r="D5143">
        <v>76</v>
      </c>
      <c r="E5143">
        <v>26</v>
      </c>
      <c r="F5143">
        <v>100</v>
      </c>
      <c r="G5143">
        <v>4368</v>
      </c>
      <c r="H5143" t="s">
        <v>2413</v>
      </c>
      <c r="I5143">
        <v>34</v>
      </c>
      <c r="J5143">
        <v>16.79</v>
      </c>
      <c r="K5143" t="s">
        <v>6904</v>
      </c>
      <c r="L5143" t="s">
        <v>3467</v>
      </c>
      <c r="M5143">
        <v>1562.7454766358137</v>
      </c>
      <c r="N5143">
        <v>6</v>
      </c>
      <c r="O5143">
        <v>4.6842797488010577</v>
      </c>
      <c r="P5143" t="str">
        <f>VLOOKUP('Final Data Set for Clustering'!N5143,'Name of Cluster'!$A$2:$B$7,2,1)</f>
        <v>Long distance</v>
      </c>
    </row>
    <row r="5144" spans="1:16" x14ac:dyDescent="0.55000000000000004">
      <c r="A5144" t="s">
        <v>4279</v>
      </c>
      <c r="B5144">
        <v>7</v>
      </c>
      <c r="C5144">
        <v>9</v>
      </c>
      <c r="D5144">
        <v>21</v>
      </c>
      <c r="E5144">
        <v>12</v>
      </c>
      <c r="F5144">
        <v>400</v>
      </c>
      <c r="G5144">
        <v>3960</v>
      </c>
      <c r="H5144" t="s">
        <v>2415</v>
      </c>
      <c r="I5144">
        <v>56.99</v>
      </c>
      <c r="J5144">
        <v>14.15</v>
      </c>
      <c r="K5144" t="s">
        <v>5412</v>
      </c>
      <c r="L5144" t="s">
        <v>6911</v>
      </c>
      <c r="M5144">
        <v>355.93275843270237</v>
      </c>
      <c r="N5144">
        <v>2</v>
      </c>
      <c r="O5144">
        <v>1.2079398111185595</v>
      </c>
      <c r="P5144" t="str">
        <f>VLOOKUP('Final Data Set for Clustering'!N5144,'Name of Cluster'!$A$2:$B$7,2,1)</f>
        <v>Others</v>
      </c>
    </row>
    <row r="5145" spans="1:16" x14ac:dyDescent="0.55000000000000004">
      <c r="A5145" t="s">
        <v>321</v>
      </c>
      <c r="B5145">
        <v>23</v>
      </c>
      <c r="C5145">
        <v>7</v>
      </c>
      <c r="D5145">
        <v>32</v>
      </c>
      <c r="E5145">
        <v>23</v>
      </c>
      <c r="F5145">
        <v>3000</v>
      </c>
      <c r="G5145">
        <v>21000</v>
      </c>
      <c r="H5145" t="s">
        <v>1410</v>
      </c>
      <c r="I5145">
        <v>1999.99</v>
      </c>
      <c r="J5145">
        <v>35.869999999999997</v>
      </c>
      <c r="K5145" t="s">
        <v>4907</v>
      </c>
      <c r="L5145" t="s">
        <v>3467</v>
      </c>
      <c r="M5145">
        <v>1538.7183041771557</v>
      </c>
      <c r="N5145">
        <v>3</v>
      </c>
      <c r="O5145">
        <v>1.9593936329676467</v>
      </c>
      <c r="P5145" t="str">
        <f>VLOOKUP('Final Data Set for Clustering'!N5145,'Name of Cluster'!$A$2:$B$7,2,1)</f>
        <v>Long confirmation time by LP</v>
      </c>
    </row>
    <row r="5146" spans="1:16" x14ac:dyDescent="0.55000000000000004">
      <c r="A5146" t="s">
        <v>1812</v>
      </c>
      <c r="B5146">
        <v>3</v>
      </c>
      <c r="C5146">
        <v>5</v>
      </c>
      <c r="D5146">
        <v>51</v>
      </c>
      <c r="E5146">
        <v>15</v>
      </c>
      <c r="F5146">
        <v>1850</v>
      </c>
      <c r="G5146">
        <v>14700</v>
      </c>
      <c r="H5146" t="s">
        <v>4898</v>
      </c>
      <c r="I5146">
        <v>261</v>
      </c>
      <c r="J5146">
        <v>15.58</v>
      </c>
      <c r="K5146" t="s">
        <v>6909</v>
      </c>
      <c r="L5146" t="s">
        <v>6911</v>
      </c>
      <c r="M5146">
        <v>339.85929759081569</v>
      </c>
      <c r="N5146">
        <v>2</v>
      </c>
      <c r="O5146">
        <v>2.7127182791882842</v>
      </c>
      <c r="P5146" t="str">
        <f>VLOOKUP('Final Data Set for Clustering'!N5146,'Name of Cluster'!$A$2:$B$7,2,1)</f>
        <v>Others</v>
      </c>
    </row>
    <row r="5147" spans="1:16" x14ac:dyDescent="0.55000000000000004">
      <c r="A5147" t="s">
        <v>322</v>
      </c>
      <c r="B5147">
        <v>11</v>
      </c>
      <c r="C5147">
        <v>7</v>
      </c>
      <c r="D5147">
        <v>22</v>
      </c>
      <c r="E5147">
        <v>21</v>
      </c>
      <c r="F5147">
        <v>200</v>
      </c>
      <c r="G5147">
        <v>3600</v>
      </c>
      <c r="H5147" t="s">
        <v>6839</v>
      </c>
      <c r="I5147">
        <v>149</v>
      </c>
      <c r="J5147">
        <v>34.840000000000003</v>
      </c>
      <c r="K5147" t="s">
        <v>4417</v>
      </c>
      <c r="L5147" t="s">
        <v>6911</v>
      </c>
      <c r="M5147">
        <v>1429.0742910691563</v>
      </c>
      <c r="N5147">
        <v>6</v>
      </c>
      <c r="O5147">
        <v>2.5651205310495988</v>
      </c>
      <c r="P5147" t="str">
        <f>VLOOKUP('Final Data Set for Clustering'!N5147,'Name of Cluster'!$A$2:$B$7,2,1)</f>
        <v>Long distance</v>
      </c>
    </row>
    <row r="5148" spans="1:16" x14ac:dyDescent="0.55000000000000004">
      <c r="A5148" t="s">
        <v>5751</v>
      </c>
      <c r="B5148">
        <v>3</v>
      </c>
      <c r="C5148">
        <v>4</v>
      </c>
      <c r="D5148">
        <v>37</v>
      </c>
      <c r="E5148">
        <v>22</v>
      </c>
      <c r="F5148">
        <v>400</v>
      </c>
      <c r="G5148">
        <v>13718</v>
      </c>
      <c r="H5148" t="s">
        <v>2413</v>
      </c>
      <c r="I5148">
        <v>19.489999999999998</v>
      </c>
      <c r="J5148">
        <v>16.79</v>
      </c>
      <c r="K5148" t="s">
        <v>4419</v>
      </c>
      <c r="L5148" t="s">
        <v>3467</v>
      </c>
      <c r="M5148">
        <v>1604.8096848062783</v>
      </c>
      <c r="N5148">
        <v>6</v>
      </c>
      <c r="O5148">
        <v>0.8274700078601136</v>
      </c>
      <c r="P5148" t="str">
        <f>VLOOKUP('Final Data Set for Clustering'!N5148,'Name of Cluster'!$A$2:$B$7,2,1)</f>
        <v>Long distance</v>
      </c>
    </row>
    <row r="5149" spans="1:16" x14ac:dyDescent="0.55000000000000004">
      <c r="A5149" t="s">
        <v>5752</v>
      </c>
      <c r="B5149">
        <v>10</v>
      </c>
      <c r="C5149">
        <v>4</v>
      </c>
      <c r="D5149">
        <v>46</v>
      </c>
      <c r="E5149">
        <v>26</v>
      </c>
      <c r="F5149">
        <v>1500</v>
      </c>
      <c r="G5149">
        <v>9000</v>
      </c>
      <c r="H5149" t="s">
        <v>4854</v>
      </c>
      <c r="I5149">
        <v>289</v>
      </c>
      <c r="J5149">
        <v>18.27</v>
      </c>
      <c r="K5149" t="s">
        <v>6417</v>
      </c>
      <c r="L5149" t="s">
        <v>3467</v>
      </c>
      <c r="M5149">
        <v>479.58668071255391</v>
      </c>
      <c r="N5149">
        <v>2</v>
      </c>
      <c r="O5149">
        <v>2.7609159763472237</v>
      </c>
      <c r="P5149" t="str">
        <f>VLOOKUP('Final Data Set for Clustering'!N5149,'Name of Cluster'!$A$2:$B$7,2,1)</f>
        <v>Others</v>
      </c>
    </row>
    <row r="5150" spans="1:16" x14ac:dyDescent="0.55000000000000004">
      <c r="A5150" t="s">
        <v>3792</v>
      </c>
      <c r="B5150">
        <v>3</v>
      </c>
      <c r="C5150">
        <v>8</v>
      </c>
      <c r="D5150">
        <v>33</v>
      </c>
      <c r="E5150">
        <v>26</v>
      </c>
      <c r="F5150">
        <v>100</v>
      </c>
      <c r="G5150">
        <v>6480</v>
      </c>
      <c r="H5150" t="s">
        <v>5326</v>
      </c>
      <c r="I5150">
        <v>46</v>
      </c>
      <c r="J5150">
        <v>18.23</v>
      </c>
      <c r="K5150" t="s">
        <v>4417</v>
      </c>
      <c r="L5150" t="s">
        <v>6911</v>
      </c>
      <c r="M5150">
        <v>540.68510096424018</v>
      </c>
      <c r="N5150">
        <v>2</v>
      </c>
      <c r="O5150">
        <v>0.83443072041059529</v>
      </c>
      <c r="P5150" t="str">
        <f>VLOOKUP('Final Data Set for Clustering'!N5150,'Name of Cluster'!$A$2:$B$7,2,1)</f>
        <v>Others</v>
      </c>
    </row>
    <row r="5151" spans="1:16" x14ac:dyDescent="0.55000000000000004">
      <c r="A5151" t="s">
        <v>7700</v>
      </c>
      <c r="B5151">
        <v>2</v>
      </c>
      <c r="C5151">
        <v>4</v>
      </c>
      <c r="D5151">
        <v>29</v>
      </c>
      <c r="E5151">
        <v>23</v>
      </c>
      <c r="F5151">
        <v>800</v>
      </c>
      <c r="G5151">
        <v>2560</v>
      </c>
      <c r="H5151" t="s">
        <v>4843</v>
      </c>
      <c r="I5151">
        <v>73.5</v>
      </c>
      <c r="J5151">
        <v>15.26</v>
      </c>
      <c r="K5151" t="s">
        <v>4418</v>
      </c>
      <c r="L5151" t="s">
        <v>6911</v>
      </c>
      <c r="M5151">
        <v>695.51290251846444</v>
      </c>
      <c r="N5151">
        <v>2</v>
      </c>
      <c r="O5151">
        <v>0.79925899690446711</v>
      </c>
      <c r="P5151" t="str">
        <f>VLOOKUP('Final Data Set for Clustering'!N5151,'Name of Cluster'!$A$2:$B$7,2,1)</f>
        <v>Others</v>
      </c>
    </row>
    <row r="5152" spans="1:16" x14ac:dyDescent="0.55000000000000004">
      <c r="A5152" t="s">
        <v>6722</v>
      </c>
      <c r="B5152">
        <v>3</v>
      </c>
      <c r="C5152">
        <v>6</v>
      </c>
      <c r="D5152">
        <v>26</v>
      </c>
      <c r="E5152">
        <v>20</v>
      </c>
      <c r="F5152">
        <v>178</v>
      </c>
      <c r="G5152">
        <v>3366</v>
      </c>
      <c r="H5152" t="s">
        <v>3888</v>
      </c>
      <c r="I5152">
        <v>19.899999999999999</v>
      </c>
      <c r="J5152">
        <v>16.79</v>
      </c>
      <c r="K5152" t="s">
        <v>6904</v>
      </c>
      <c r="L5152" t="s">
        <v>3467</v>
      </c>
      <c r="M5152">
        <v>1543.8484835170352</v>
      </c>
      <c r="N5152">
        <v>6</v>
      </c>
      <c r="O5152">
        <v>1.0748390312451253</v>
      </c>
      <c r="P5152" t="str">
        <f>VLOOKUP('Final Data Set for Clustering'!N5152,'Name of Cluster'!$A$2:$B$7,2,1)</f>
        <v>Long distance</v>
      </c>
    </row>
    <row r="5153" spans="1:16" x14ac:dyDescent="0.55000000000000004">
      <c r="A5153" t="s">
        <v>4726</v>
      </c>
      <c r="B5153">
        <v>2</v>
      </c>
      <c r="C5153">
        <v>5</v>
      </c>
      <c r="D5153">
        <v>28</v>
      </c>
      <c r="E5153">
        <v>19</v>
      </c>
      <c r="F5153">
        <v>600</v>
      </c>
      <c r="G5153">
        <v>9000</v>
      </c>
      <c r="H5153" t="s">
        <v>964</v>
      </c>
      <c r="I5153">
        <v>49.9</v>
      </c>
      <c r="J5153">
        <v>14.52</v>
      </c>
      <c r="K5153" t="s">
        <v>7888</v>
      </c>
      <c r="L5153" t="s">
        <v>6911</v>
      </c>
      <c r="M5153">
        <v>449.03452811713004</v>
      </c>
      <c r="N5153">
        <v>2</v>
      </c>
      <c r="O5153">
        <v>0.3014901711939052</v>
      </c>
      <c r="P5153" t="str">
        <f>VLOOKUP('Final Data Set for Clustering'!N5153,'Name of Cluster'!$A$2:$B$7,2,1)</f>
        <v>Others</v>
      </c>
    </row>
    <row r="5154" spans="1:16" x14ac:dyDescent="0.55000000000000004">
      <c r="A5154" t="s">
        <v>5753</v>
      </c>
      <c r="B5154">
        <v>6</v>
      </c>
      <c r="C5154">
        <v>8</v>
      </c>
      <c r="D5154">
        <v>30</v>
      </c>
      <c r="E5154">
        <v>22</v>
      </c>
      <c r="F5154">
        <v>400</v>
      </c>
      <c r="G5154">
        <v>2520</v>
      </c>
      <c r="H5154" t="s">
        <v>3905</v>
      </c>
      <c r="I5154">
        <v>399</v>
      </c>
      <c r="J5154">
        <v>46.64</v>
      </c>
      <c r="K5154" t="s">
        <v>6904</v>
      </c>
      <c r="L5154" t="s">
        <v>3467</v>
      </c>
      <c r="M5154">
        <v>2126.4907112792666</v>
      </c>
      <c r="N5154">
        <v>6</v>
      </c>
      <c r="O5154">
        <v>0.90308833874317829</v>
      </c>
      <c r="P5154" t="str">
        <f>VLOOKUP('Final Data Set for Clustering'!N5154,'Name of Cluster'!$A$2:$B$7,2,1)</f>
        <v>Long distance</v>
      </c>
    </row>
    <row r="5155" spans="1:16" x14ac:dyDescent="0.55000000000000004">
      <c r="A5155" t="s">
        <v>5754</v>
      </c>
      <c r="B5155">
        <v>4</v>
      </c>
      <c r="C5155">
        <v>4</v>
      </c>
      <c r="D5155">
        <v>20</v>
      </c>
      <c r="E5155">
        <v>12</v>
      </c>
      <c r="F5155">
        <v>343</v>
      </c>
      <c r="G5155">
        <v>2717</v>
      </c>
      <c r="H5155" t="s">
        <v>443</v>
      </c>
      <c r="I5155">
        <v>55</v>
      </c>
      <c r="J5155">
        <v>12.83</v>
      </c>
      <c r="K5155" t="s">
        <v>7891</v>
      </c>
      <c r="L5155" t="s">
        <v>4909</v>
      </c>
      <c r="M5155">
        <v>293.81416145572024</v>
      </c>
      <c r="N5155">
        <v>2</v>
      </c>
      <c r="O5155">
        <v>0.6507939622161818</v>
      </c>
      <c r="P5155" t="str">
        <f>VLOOKUP('Final Data Set for Clustering'!N5155,'Name of Cluster'!$A$2:$B$7,2,1)</f>
        <v>Others</v>
      </c>
    </row>
    <row r="5156" spans="1:16" x14ac:dyDescent="0.55000000000000004">
      <c r="A5156" t="s">
        <v>7701</v>
      </c>
      <c r="B5156">
        <v>6</v>
      </c>
      <c r="C5156">
        <v>6</v>
      </c>
      <c r="D5156">
        <v>50</v>
      </c>
      <c r="E5156">
        <v>28</v>
      </c>
      <c r="F5156">
        <v>1000</v>
      </c>
      <c r="G5156">
        <v>30345</v>
      </c>
      <c r="H5156" t="s">
        <v>7320</v>
      </c>
      <c r="I5156">
        <v>190</v>
      </c>
      <c r="J5156">
        <v>16.079999999999998</v>
      </c>
      <c r="K5156" t="s">
        <v>4419</v>
      </c>
      <c r="L5156" t="s">
        <v>6911</v>
      </c>
      <c r="M5156">
        <v>1111.7949076911034</v>
      </c>
      <c r="N5156">
        <v>6</v>
      </c>
      <c r="O5156">
        <v>1.9494662853354605</v>
      </c>
      <c r="P5156" t="str">
        <f>VLOOKUP('Final Data Set for Clustering'!N5156,'Name of Cluster'!$A$2:$B$7,2,1)</f>
        <v>Long distance</v>
      </c>
    </row>
    <row r="5157" spans="1:16" x14ac:dyDescent="0.55000000000000004">
      <c r="A5157" t="s">
        <v>6723</v>
      </c>
      <c r="B5157">
        <v>2</v>
      </c>
      <c r="C5157">
        <v>6</v>
      </c>
      <c r="D5157">
        <v>64</v>
      </c>
      <c r="E5157">
        <v>16</v>
      </c>
      <c r="F5157">
        <v>1200</v>
      </c>
      <c r="G5157">
        <v>12012</v>
      </c>
      <c r="H5157" t="s">
        <v>1446</v>
      </c>
      <c r="I5157">
        <v>597.9</v>
      </c>
      <c r="J5157">
        <v>21.44</v>
      </c>
      <c r="K5157" t="s">
        <v>6905</v>
      </c>
      <c r="L5157" t="s">
        <v>6911</v>
      </c>
      <c r="M5157">
        <v>521.30274704603539</v>
      </c>
      <c r="N5157">
        <v>2</v>
      </c>
      <c r="O5157">
        <v>5.5347738763482957</v>
      </c>
      <c r="P5157" t="str">
        <f>VLOOKUP('Final Data Set for Clustering'!N5157,'Name of Cluster'!$A$2:$B$7,2,1)</f>
        <v>Others</v>
      </c>
    </row>
    <row r="5158" spans="1:16" x14ac:dyDescent="0.55000000000000004">
      <c r="A5158" t="s">
        <v>1813</v>
      </c>
      <c r="B5158">
        <v>16</v>
      </c>
      <c r="C5158">
        <v>15</v>
      </c>
      <c r="D5158">
        <v>33</v>
      </c>
      <c r="E5158">
        <v>28</v>
      </c>
      <c r="F5158">
        <v>13388</v>
      </c>
      <c r="G5158">
        <v>71064</v>
      </c>
      <c r="H5158" t="s">
        <v>4354</v>
      </c>
      <c r="I5158">
        <v>116.99</v>
      </c>
      <c r="J5158">
        <v>14.57</v>
      </c>
      <c r="K5158" t="s">
        <v>3968</v>
      </c>
      <c r="L5158" t="s">
        <v>6911</v>
      </c>
      <c r="M5158">
        <v>771.63392797926667</v>
      </c>
      <c r="N5158">
        <v>4</v>
      </c>
      <c r="O5158">
        <v>5.1221641909009117</v>
      </c>
      <c r="P5158" t="str">
        <f>VLOOKUP('Final Data Set for Clustering'!N5158,'Name of Cluster'!$A$2:$B$7,2,1)</f>
        <v>Long Seller preparation time</v>
      </c>
    </row>
    <row r="5159" spans="1:16" x14ac:dyDescent="0.55000000000000004">
      <c r="A5159" t="s">
        <v>5755</v>
      </c>
      <c r="B5159">
        <v>3</v>
      </c>
      <c r="C5159">
        <v>4</v>
      </c>
      <c r="D5159">
        <v>16</v>
      </c>
      <c r="E5159">
        <v>10</v>
      </c>
      <c r="F5159">
        <v>350</v>
      </c>
      <c r="G5159">
        <v>1800</v>
      </c>
      <c r="H5159" t="s">
        <v>3454</v>
      </c>
      <c r="I5159">
        <v>199.08</v>
      </c>
      <c r="J5159">
        <v>16.489999999999998</v>
      </c>
      <c r="K5159" t="s">
        <v>6904</v>
      </c>
      <c r="L5159" t="s">
        <v>6911</v>
      </c>
      <c r="M5159">
        <v>351.32666596876504</v>
      </c>
      <c r="N5159">
        <v>2</v>
      </c>
      <c r="O5159">
        <v>0.79124838550868182</v>
      </c>
      <c r="P5159" t="str">
        <f>VLOOKUP('Final Data Set for Clustering'!N5159,'Name of Cluster'!$A$2:$B$7,2,1)</f>
        <v>Others</v>
      </c>
    </row>
    <row r="5160" spans="1:16" x14ac:dyDescent="0.55000000000000004">
      <c r="A5160" t="s">
        <v>7220</v>
      </c>
      <c r="B5160">
        <v>19</v>
      </c>
      <c r="C5160">
        <v>15</v>
      </c>
      <c r="D5160">
        <v>22</v>
      </c>
      <c r="E5160">
        <v>19</v>
      </c>
      <c r="F5160">
        <v>517</v>
      </c>
      <c r="G5160">
        <v>5577</v>
      </c>
      <c r="H5160" t="s">
        <v>3375</v>
      </c>
      <c r="I5160">
        <v>220</v>
      </c>
      <c r="J5160">
        <v>17.3</v>
      </c>
      <c r="K5160" t="s">
        <v>4417</v>
      </c>
      <c r="L5160" t="s">
        <v>6911</v>
      </c>
      <c r="M5160">
        <v>370.54881549331128</v>
      </c>
      <c r="N5160">
        <v>4</v>
      </c>
      <c r="O5160">
        <v>2.9663238208976521</v>
      </c>
      <c r="P5160" t="str">
        <f>VLOOKUP('Final Data Set for Clustering'!N5160,'Name of Cluster'!$A$2:$B$7,2,1)</f>
        <v>Long Seller preparation time</v>
      </c>
    </row>
    <row r="5161" spans="1:16" x14ac:dyDescent="0.55000000000000004">
      <c r="A5161" t="s">
        <v>1317</v>
      </c>
      <c r="B5161">
        <v>9</v>
      </c>
      <c r="C5161">
        <v>7</v>
      </c>
      <c r="D5161">
        <v>31</v>
      </c>
      <c r="E5161">
        <v>26</v>
      </c>
      <c r="F5161">
        <v>10750</v>
      </c>
      <c r="G5161">
        <v>58621</v>
      </c>
      <c r="H5161" t="s">
        <v>6406</v>
      </c>
      <c r="I5161">
        <v>129</v>
      </c>
      <c r="J5161">
        <v>23.77</v>
      </c>
      <c r="K5161" t="s">
        <v>7888</v>
      </c>
      <c r="L5161" t="s">
        <v>6911</v>
      </c>
      <c r="M5161">
        <v>534.96534535168428</v>
      </c>
      <c r="N5161">
        <v>1</v>
      </c>
      <c r="O5161">
        <v>2.4972378525183476</v>
      </c>
      <c r="P5161" t="str">
        <f>VLOOKUP('Final Data Set for Clustering'!N5161,'Name of Cluster'!$A$2:$B$7,2,1)</f>
        <v>Oversized Products</v>
      </c>
    </row>
    <row r="5162" spans="1:16" x14ac:dyDescent="0.55000000000000004">
      <c r="A5162" t="s">
        <v>2806</v>
      </c>
      <c r="B5162">
        <v>2</v>
      </c>
      <c r="C5162">
        <v>8</v>
      </c>
      <c r="D5162">
        <v>78</v>
      </c>
      <c r="E5162">
        <v>24</v>
      </c>
      <c r="F5162">
        <v>340</v>
      </c>
      <c r="G5162">
        <v>1989</v>
      </c>
      <c r="H5162" t="s">
        <v>1479</v>
      </c>
      <c r="I5162">
        <v>89.99</v>
      </c>
      <c r="J5162">
        <v>22.95</v>
      </c>
      <c r="K5162" t="s">
        <v>4417</v>
      </c>
      <c r="L5162" t="s">
        <v>3467</v>
      </c>
      <c r="M5162">
        <v>1841.0262757665271</v>
      </c>
      <c r="N5162">
        <v>6</v>
      </c>
      <c r="O5162">
        <v>5.3184009889280066</v>
      </c>
      <c r="P5162" t="str">
        <f>VLOOKUP('Final Data Set for Clustering'!N5162,'Name of Cluster'!$A$2:$B$7,2,1)</f>
        <v>Long distance</v>
      </c>
    </row>
    <row r="5163" spans="1:16" x14ac:dyDescent="0.55000000000000004">
      <c r="A5163" t="s">
        <v>3793</v>
      </c>
      <c r="B5163">
        <v>5</v>
      </c>
      <c r="C5163">
        <v>6</v>
      </c>
      <c r="D5163">
        <v>18</v>
      </c>
      <c r="E5163">
        <v>14</v>
      </c>
      <c r="F5163">
        <v>9700</v>
      </c>
      <c r="G5163">
        <v>84000</v>
      </c>
      <c r="H5163" t="s">
        <v>6837</v>
      </c>
      <c r="I5163">
        <v>169.9</v>
      </c>
      <c r="J5163">
        <v>32.22</v>
      </c>
      <c r="K5163" t="s">
        <v>3967</v>
      </c>
      <c r="L5163" t="s">
        <v>4909</v>
      </c>
      <c r="M5163">
        <v>158.10511826556984</v>
      </c>
      <c r="N5163">
        <v>1</v>
      </c>
      <c r="O5163">
        <v>2.6613174402767488</v>
      </c>
      <c r="P5163" t="str">
        <f>VLOOKUP('Final Data Set for Clustering'!N5163,'Name of Cluster'!$A$2:$B$7,2,1)</f>
        <v>Oversized Products</v>
      </c>
    </row>
    <row r="5164" spans="1:16" x14ac:dyDescent="0.55000000000000004">
      <c r="A5164" t="s">
        <v>2807</v>
      </c>
      <c r="B5164">
        <v>10</v>
      </c>
      <c r="C5164">
        <v>4</v>
      </c>
      <c r="D5164">
        <v>34</v>
      </c>
      <c r="E5164">
        <v>27</v>
      </c>
      <c r="F5164">
        <v>300</v>
      </c>
      <c r="G5164">
        <v>1536</v>
      </c>
      <c r="H5164" t="s">
        <v>3455</v>
      </c>
      <c r="I5164">
        <v>615.52</v>
      </c>
      <c r="J5164">
        <v>57.98</v>
      </c>
      <c r="K5164" t="s">
        <v>4417</v>
      </c>
      <c r="L5164" t="s">
        <v>4910</v>
      </c>
      <c r="M5164">
        <v>3177.3473518596911</v>
      </c>
      <c r="N5164">
        <v>6</v>
      </c>
      <c r="O5164">
        <v>4.2041548421626089</v>
      </c>
      <c r="P5164" t="str">
        <f>VLOOKUP('Final Data Set for Clustering'!N5164,'Name of Cluster'!$A$2:$B$7,2,1)</f>
        <v>Long distance</v>
      </c>
    </row>
    <row r="5165" spans="1:16" x14ac:dyDescent="0.55000000000000004">
      <c r="A5165" t="s">
        <v>4727</v>
      </c>
      <c r="B5165">
        <v>5</v>
      </c>
      <c r="C5165">
        <v>6</v>
      </c>
      <c r="D5165">
        <v>129</v>
      </c>
      <c r="E5165">
        <v>20</v>
      </c>
      <c r="F5165">
        <v>350</v>
      </c>
      <c r="G5165">
        <v>816</v>
      </c>
      <c r="H5165" t="s">
        <v>6341</v>
      </c>
      <c r="I5165">
        <v>24.99</v>
      </c>
      <c r="J5165">
        <v>16.79</v>
      </c>
      <c r="K5165" t="s">
        <v>516</v>
      </c>
      <c r="L5165" t="s">
        <v>3467</v>
      </c>
      <c r="M5165">
        <v>1582.1903364193895</v>
      </c>
      <c r="N5165">
        <v>6</v>
      </c>
      <c r="O5165">
        <v>26.44137671315389</v>
      </c>
      <c r="P5165" t="str">
        <f>VLOOKUP('Final Data Set for Clustering'!N5165,'Name of Cluster'!$A$2:$B$7,2,1)</f>
        <v>Long distance</v>
      </c>
    </row>
    <row r="5166" spans="1:16" x14ac:dyDescent="0.55000000000000004">
      <c r="A5166" t="s">
        <v>323</v>
      </c>
      <c r="B5166">
        <v>2</v>
      </c>
      <c r="C5166">
        <v>5</v>
      </c>
      <c r="D5166">
        <v>41</v>
      </c>
      <c r="E5166">
        <v>27</v>
      </c>
      <c r="F5166">
        <v>150</v>
      </c>
      <c r="G5166">
        <v>3861</v>
      </c>
      <c r="H5166" t="s">
        <v>5326</v>
      </c>
      <c r="I5166">
        <v>49.9</v>
      </c>
      <c r="J5166">
        <v>17.600000000000001</v>
      </c>
      <c r="K5166" t="s">
        <v>4417</v>
      </c>
      <c r="L5166" t="s">
        <v>6911</v>
      </c>
      <c r="M5166">
        <v>1326.0298033401091</v>
      </c>
      <c r="N5166">
        <v>6</v>
      </c>
      <c r="O5166">
        <v>1.0516012532993071</v>
      </c>
      <c r="P5166" t="str">
        <f>VLOOKUP('Final Data Set for Clustering'!N5166,'Name of Cluster'!$A$2:$B$7,2,1)</f>
        <v>Long distance</v>
      </c>
    </row>
    <row r="5167" spans="1:16" x14ac:dyDescent="0.55000000000000004">
      <c r="A5167" t="s">
        <v>838</v>
      </c>
      <c r="B5167">
        <v>8</v>
      </c>
      <c r="C5167">
        <v>7</v>
      </c>
      <c r="D5167">
        <v>71</v>
      </c>
      <c r="E5167">
        <v>14</v>
      </c>
      <c r="F5167">
        <v>360</v>
      </c>
      <c r="G5167">
        <v>5130</v>
      </c>
      <c r="H5167" t="s">
        <v>4840</v>
      </c>
      <c r="I5167">
        <v>100</v>
      </c>
      <c r="J5167">
        <v>16.46</v>
      </c>
      <c r="K5167" t="s">
        <v>4417</v>
      </c>
      <c r="L5167" t="s">
        <v>6911</v>
      </c>
      <c r="M5167">
        <v>700.32789865685857</v>
      </c>
      <c r="N5167">
        <v>6</v>
      </c>
      <c r="O5167">
        <v>6.373693861030155</v>
      </c>
      <c r="P5167" t="str">
        <f>VLOOKUP('Final Data Set for Clustering'!N5167,'Name of Cluster'!$A$2:$B$7,2,1)</f>
        <v>Long distance</v>
      </c>
    </row>
    <row r="5168" spans="1:16" x14ac:dyDescent="0.55000000000000004">
      <c r="A5168" t="s">
        <v>1318</v>
      </c>
      <c r="B5168">
        <v>6</v>
      </c>
      <c r="C5168">
        <v>7</v>
      </c>
      <c r="D5168">
        <v>10</v>
      </c>
      <c r="E5168">
        <v>6</v>
      </c>
      <c r="F5168">
        <v>400</v>
      </c>
      <c r="G5168">
        <v>9072</v>
      </c>
      <c r="H5168" t="s">
        <v>4849</v>
      </c>
      <c r="I5168">
        <v>24.5</v>
      </c>
      <c r="J5168">
        <v>7.39</v>
      </c>
      <c r="K5168" t="s">
        <v>7892</v>
      </c>
      <c r="L5168" t="s">
        <v>4909</v>
      </c>
      <c r="M5168">
        <v>101.45941066977777</v>
      </c>
      <c r="N5168">
        <v>2</v>
      </c>
      <c r="O5168">
        <v>1.039300448649265</v>
      </c>
      <c r="P5168" t="str">
        <f>VLOOKUP('Final Data Set for Clustering'!N5168,'Name of Cluster'!$A$2:$B$7,2,1)</f>
        <v>Others</v>
      </c>
    </row>
    <row r="5169" spans="1:16" x14ac:dyDescent="0.55000000000000004">
      <c r="A5169" t="s">
        <v>6724</v>
      </c>
      <c r="B5169">
        <v>5</v>
      </c>
      <c r="C5169">
        <v>6</v>
      </c>
      <c r="D5169">
        <v>39</v>
      </c>
      <c r="E5169">
        <v>24</v>
      </c>
      <c r="F5169">
        <v>5700</v>
      </c>
      <c r="G5169">
        <v>33524</v>
      </c>
      <c r="H5169" t="s">
        <v>5868</v>
      </c>
      <c r="I5169">
        <v>370.47</v>
      </c>
      <c r="J5169">
        <v>61.03</v>
      </c>
      <c r="K5169" t="s">
        <v>6904</v>
      </c>
      <c r="L5169" t="s">
        <v>3467</v>
      </c>
      <c r="M5169">
        <v>2058.1916723679956</v>
      </c>
      <c r="N5169">
        <v>6</v>
      </c>
      <c r="O5169">
        <v>1.0236140661378135</v>
      </c>
      <c r="P5169" t="str">
        <f>VLOOKUP('Final Data Set for Clustering'!N5169,'Name of Cluster'!$A$2:$B$7,2,1)</f>
        <v>Long distance</v>
      </c>
    </row>
    <row r="5170" spans="1:16" x14ac:dyDescent="0.55000000000000004">
      <c r="A5170" t="s">
        <v>7702</v>
      </c>
      <c r="B5170">
        <v>1</v>
      </c>
      <c r="C5170">
        <v>4</v>
      </c>
      <c r="D5170">
        <v>64</v>
      </c>
      <c r="E5170">
        <v>6</v>
      </c>
      <c r="F5170">
        <v>19200</v>
      </c>
      <c r="G5170">
        <v>116960</v>
      </c>
      <c r="H5170" t="s">
        <v>1480</v>
      </c>
      <c r="I5170">
        <v>659.8</v>
      </c>
      <c r="J5170">
        <v>64.41</v>
      </c>
      <c r="K5170" t="s">
        <v>4907</v>
      </c>
      <c r="L5170" t="s">
        <v>4909</v>
      </c>
      <c r="M5170">
        <v>588.77808234467375</v>
      </c>
      <c r="N5170">
        <v>1</v>
      </c>
      <c r="O5170">
        <v>7.2669992209039291</v>
      </c>
      <c r="P5170" t="str">
        <f>VLOOKUP('Final Data Set for Clustering'!N5170,'Name of Cluster'!$A$2:$B$7,2,1)</f>
        <v>Oversized Products</v>
      </c>
    </row>
    <row r="5171" spans="1:16" x14ac:dyDescent="0.55000000000000004">
      <c r="A5171" t="s">
        <v>4728</v>
      </c>
      <c r="B5171">
        <v>3</v>
      </c>
      <c r="C5171">
        <v>5</v>
      </c>
      <c r="D5171">
        <v>33</v>
      </c>
      <c r="E5171">
        <v>23</v>
      </c>
      <c r="F5171">
        <v>600</v>
      </c>
      <c r="G5171">
        <v>15000</v>
      </c>
      <c r="H5171" t="s">
        <v>6837</v>
      </c>
      <c r="I5171">
        <v>69.900000000000006</v>
      </c>
      <c r="J5171">
        <v>18.059999999999999</v>
      </c>
      <c r="K5171" t="s">
        <v>6905</v>
      </c>
      <c r="L5171" t="s">
        <v>3467</v>
      </c>
      <c r="M5171">
        <v>1144.3261539133559</v>
      </c>
      <c r="N5171">
        <v>2</v>
      </c>
      <c r="O5171">
        <v>1.2748169932438389</v>
      </c>
      <c r="P5171" t="str">
        <f>VLOOKUP('Final Data Set for Clustering'!N5171,'Name of Cluster'!$A$2:$B$7,2,1)</f>
        <v>Others</v>
      </c>
    </row>
    <row r="5172" spans="1:16" x14ac:dyDescent="0.55000000000000004">
      <c r="A5172" t="s">
        <v>7703</v>
      </c>
      <c r="B5172">
        <v>7</v>
      </c>
      <c r="C5172">
        <v>6</v>
      </c>
      <c r="D5172">
        <v>4</v>
      </c>
      <c r="E5172">
        <v>1</v>
      </c>
      <c r="F5172">
        <v>2200</v>
      </c>
      <c r="G5172">
        <v>31500</v>
      </c>
      <c r="H5172" t="s">
        <v>1407</v>
      </c>
      <c r="I5172">
        <v>78</v>
      </c>
      <c r="J5172">
        <v>15.85</v>
      </c>
      <c r="K5172" t="s">
        <v>6417</v>
      </c>
      <c r="L5172" t="s">
        <v>4909</v>
      </c>
      <c r="M5172">
        <v>11.416961807757662</v>
      </c>
      <c r="N5172">
        <v>2</v>
      </c>
      <c r="O5172">
        <v>2.1210962461381317</v>
      </c>
      <c r="P5172" t="str">
        <f>VLOOKUP('Final Data Set for Clustering'!N5172,'Name of Cluster'!$A$2:$B$7,2,1)</f>
        <v>Others</v>
      </c>
    </row>
    <row r="5173" spans="1:16" x14ac:dyDescent="0.55000000000000004">
      <c r="A5173" t="s">
        <v>5216</v>
      </c>
      <c r="B5173">
        <v>19</v>
      </c>
      <c r="C5173">
        <v>9</v>
      </c>
      <c r="D5173">
        <v>27</v>
      </c>
      <c r="E5173">
        <v>16</v>
      </c>
      <c r="F5173">
        <v>1850</v>
      </c>
      <c r="G5173">
        <v>6000</v>
      </c>
      <c r="H5173" t="s">
        <v>2473</v>
      </c>
      <c r="I5173">
        <v>139.99</v>
      </c>
      <c r="J5173">
        <v>21.06</v>
      </c>
      <c r="K5173" t="s">
        <v>4907</v>
      </c>
      <c r="L5173" t="s">
        <v>4909</v>
      </c>
      <c r="M5173">
        <v>149.85883753718113</v>
      </c>
      <c r="N5173">
        <v>3</v>
      </c>
      <c r="O5173">
        <v>1.8045384617360387</v>
      </c>
      <c r="P5173" t="str">
        <f>VLOOKUP('Final Data Set for Clustering'!N5173,'Name of Cluster'!$A$2:$B$7,2,1)</f>
        <v>Long confirmation time by LP</v>
      </c>
    </row>
    <row r="5174" spans="1:16" x14ac:dyDescent="0.55000000000000004">
      <c r="A5174" t="s">
        <v>5217</v>
      </c>
      <c r="B5174">
        <v>2</v>
      </c>
      <c r="C5174">
        <v>4</v>
      </c>
      <c r="D5174">
        <v>81</v>
      </c>
      <c r="E5174">
        <v>15</v>
      </c>
      <c r="F5174">
        <v>175</v>
      </c>
      <c r="G5174">
        <v>3630</v>
      </c>
      <c r="H5174" t="s">
        <v>2409</v>
      </c>
      <c r="I5174">
        <v>13.65</v>
      </c>
      <c r="J5174">
        <v>14.1</v>
      </c>
      <c r="K5174" t="s">
        <v>517</v>
      </c>
      <c r="L5174" t="s">
        <v>6911</v>
      </c>
      <c r="M5174">
        <v>373.15799595514966</v>
      </c>
      <c r="N5174">
        <v>6</v>
      </c>
      <c r="O5174">
        <v>10.703653844193093</v>
      </c>
      <c r="P5174" t="str">
        <f>VLOOKUP('Final Data Set for Clustering'!N5174,'Name of Cluster'!$A$2:$B$7,2,1)</f>
        <v>Long distance</v>
      </c>
    </row>
    <row r="5175" spans="1:16" x14ac:dyDescent="0.55000000000000004">
      <c r="A5175" t="s">
        <v>1319</v>
      </c>
      <c r="B5175">
        <v>4</v>
      </c>
      <c r="C5175">
        <v>2</v>
      </c>
      <c r="D5175">
        <v>5</v>
      </c>
      <c r="E5175">
        <v>1</v>
      </c>
      <c r="F5175">
        <v>340</v>
      </c>
      <c r="G5175">
        <v>7106</v>
      </c>
      <c r="H5175" t="s">
        <v>4886</v>
      </c>
      <c r="I5175">
        <v>88.83</v>
      </c>
      <c r="J5175">
        <v>8.7799999999999994</v>
      </c>
      <c r="K5175" t="s">
        <v>7889</v>
      </c>
      <c r="L5175" t="s">
        <v>4909</v>
      </c>
      <c r="M5175">
        <v>19.121818671796298</v>
      </c>
      <c r="N5175">
        <v>2</v>
      </c>
      <c r="O5175">
        <v>3.2452765059735307</v>
      </c>
      <c r="P5175" t="str">
        <f>VLOOKUP('Final Data Set for Clustering'!N5175,'Name of Cluster'!$A$2:$B$7,2,1)</f>
        <v>Others</v>
      </c>
    </row>
    <row r="5176" spans="1:16" x14ac:dyDescent="0.55000000000000004">
      <c r="A5176" t="s">
        <v>5218</v>
      </c>
      <c r="B5176">
        <v>19</v>
      </c>
      <c r="C5176">
        <v>5</v>
      </c>
      <c r="D5176">
        <v>30</v>
      </c>
      <c r="E5176">
        <v>28</v>
      </c>
      <c r="F5176">
        <v>2800</v>
      </c>
      <c r="G5176">
        <v>9000</v>
      </c>
      <c r="H5176" t="s">
        <v>7864</v>
      </c>
      <c r="I5176">
        <v>109</v>
      </c>
      <c r="J5176">
        <v>29.16</v>
      </c>
      <c r="K5176" t="s">
        <v>520</v>
      </c>
      <c r="L5176" t="s">
        <v>6911</v>
      </c>
      <c r="M5176">
        <v>1029.9169118894836</v>
      </c>
      <c r="N5176">
        <v>3</v>
      </c>
      <c r="O5176">
        <v>1.8941424544983549</v>
      </c>
      <c r="P5176" t="str">
        <f>VLOOKUP('Final Data Set for Clustering'!N5176,'Name of Cluster'!$A$2:$B$7,2,1)</f>
        <v>Long confirmation time by LP</v>
      </c>
    </row>
    <row r="5177" spans="1:16" x14ac:dyDescent="0.55000000000000004">
      <c r="A5177" t="s">
        <v>5756</v>
      </c>
      <c r="B5177">
        <v>2</v>
      </c>
      <c r="C5177">
        <v>7</v>
      </c>
      <c r="D5177">
        <v>15</v>
      </c>
      <c r="E5177">
        <v>14</v>
      </c>
      <c r="F5177">
        <v>11100</v>
      </c>
      <c r="G5177">
        <v>47250</v>
      </c>
      <c r="H5177" t="s">
        <v>5851</v>
      </c>
      <c r="I5177">
        <v>89.9</v>
      </c>
      <c r="J5177">
        <v>11.24</v>
      </c>
      <c r="K5177" t="s">
        <v>7373</v>
      </c>
      <c r="L5177" t="s">
        <v>4909</v>
      </c>
      <c r="M5177">
        <v>341.13996985268642</v>
      </c>
      <c r="N5177">
        <v>1</v>
      </c>
      <c r="O5177">
        <v>4.3045965289505705</v>
      </c>
      <c r="P5177" t="str">
        <f>VLOOKUP('Final Data Set for Clustering'!N5177,'Name of Cluster'!$A$2:$B$7,2,1)</f>
        <v>Oversized Products</v>
      </c>
    </row>
    <row r="5178" spans="1:16" x14ac:dyDescent="0.55000000000000004">
      <c r="A5178" t="s">
        <v>1814</v>
      </c>
      <c r="B5178">
        <v>12</v>
      </c>
      <c r="C5178">
        <v>4</v>
      </c>
      <c r="D5178">
        <v>9</v>
      </c>
      <c r="E5178">
        <v>1</v>
      </c>
      <c r="F5178">
        <v>2200</v>
      </c>
      <c r="G5178">
        <v>7616</v>
      </c>
      <c r="H5178" t="s">
        <v>5852</v>
      </c>
      <c r="I5178">
        <v>179.9</v>
      </c>
      <c r="J5178">
        <v>13.56</v>
      </c>
      <c r="K5178" t="s">
        <v>4418</v>
      </c>
      <c r="L5178" t="s">
        <v>4909</v>
      </c>
      <c r="M5178">
        <v>131.0175621438558</v>
      </c>
      <c r="N5178">
        <v>2</v>
      </c>
      <c r="O5178">
        <v>2.4603514193981915</v>
      </c>
      <c r="P5178" t="str">
        <f>VLOOKUP('Final Data Set for Clustering'!N5178,'Name of Cluster'!$A$2:$B$7,2,1)</f>
        <v>Others</v>
      </c>
    </row>
    <row r="5179" spans="1:16" x14ac:dyDescent="0.55000000000000004">
      <c r="A5179" t="s">
        <v>7704</v>
      </c>
      <c r="B5179">
        <v>3</v>
      </c>
      <c r="C5179">
        <v>4</v>
      </c>
      <c r="D5179">
        <v>31</v>
      </c>
      <c r="E5179">
        <v>18</v>
      </c>
      <c r="F5179">
        <v>200</v>
      </c>
      <c r="G5179">
        <v>1232</v>
      </c>
      <c r="H5179" t="s">
        <v>3890</v>
      </c>
      <c r="I5179">
        <v>44.9</v>
      </c>
      <c r="J5179">
        <v>15.79</v>
      </c>
      <c r="K5179" t="s">
        <v>6905</v>
      </c>
      <c r="L5179" t="s">
        <v>3467</v>
      </c>
      <c r="M5179">
        <v>1564.6894787058689</v>
      </c>
      <c r="N5179">
        <v>6</v>
      </c>
      <c r="O5179">
        <v>1.2342531213569623</v>
      </c>
      <c r="P5179" t="str">
        <f>VLOOKUP('Final Data Set for Clustering'!N5179,'Name of Cluster'!$A$2:$B$7,2,1)</f>
        <v>Long distance</v>
      </c>
    </row>
    <row r="5180" spans="1:16" x14ac:dyDescent="0.55000000000000004">
      <c r="A5180" t="s">
        <v>2808</v>
      </c>
      <c r="B5180">
        <v>5</v>
      </c>
      <c r="C5180">
        <v>6</v>
      </c>
      <c r="D5180">
        <v>28</v>
      </c>
      <c r="E5180">
        <v>21</v>
      </c>
      <c r="F5180">
        <v>350</v>
      </c>
      <c r="G5180">
        <v>528</v>
      </c>
      <c r="H5180" t="s">
        <v>441</v>
      </c>
      <c r="I5180">
        <v>245</v>
      </c>
      <c r="J5180">
        <v>16.46</v>
      </c>
      <c r="K5180" t="s">
        <v>516</v>
      </c>
      <c r="L5180" t="s">
        <v>6911</v>
      </c>
      <c r="M5180">
        <v>965.5421148879534</v>
      </c>
      <c r="N5180">
        <v>2</v>
      </c>
      <c r="O5180">
        <v>0.66944913902361369</v>
      </c>
      <c r="P5180" t="str">
        <f>VLOOKUP('Final Data Set for Clustering'!N5180,'Name of Cluster'!$A$2:$B$7,2,1)</f>
        <v>Others</v>
      </c>
    </row>
    <row r="5181" spans="1:16" x14ac:dyDescent="0.55000000000000004">
      <c r="A5181" t="s">
        <v>6725</v>
      </c>
      <c r="B5181">
        <v>2</v>
      </c>
      <c r="C5181">
        <v>4</v>
      </c>
      <c r="D5181">
        <v>6</v>
      </c>
      <c r="E5181">
        <v>4</v>
      </c>
      <c r="F5181">
        <v>450</v>
      </c>
      <c r="G5181">
        <v>1280</v>
      </c>
      <c r="H5181" t="s">
        <v>4828</v>
      </c>
      <c r="I5181">
        <v>69.989999999999995</v>
      </c>
      <c r="J5181">
        <v>8.65</v>
      </c>
      <c r="K5181" t="s">
        <v>4417</v>
      </c>
      <c r="L5181" t="s">
        <v>4909</v>
      </c>
      <c r="M5181">
        <v>53.690838246415453</v>
      </c>
      <c r="N5181">
        <v>2</v>
      </c>
      <c r="O5181">
        <v>1.9514868554973694</v>
      </c>
      <c r="P5181" t="str">
        <f>VLOOKUP('Final Data Set for Clustering'!N5181,'Name of Cluster'!$A$2:$B$7,2,1)</f>
        <v>Others</v>
      </c>
    </row>
    <row r="5182" spans="1:16" x14ac:dyDescent="0.55000000000000004">
      <c r="A5182" t="s">
        <v>6256</v>
      </c>
      <c r="B5182">
        <v>2</v>
      </c>
      <c r="C5182">
        <v>10</v>
      </c>
      <c r="D5182">
        <v>24</v>
      </c>
      <c r="E5182">
        <v>19</v>
      </c>
      <c r="F5182">
        <v>180</v>
      </c>
      <c r="G5182">
        <v>2210</v>
      </c>
      <c r="H5182" t="s">
        <v>437</v>
      </c>
      <c r="I5182">
        <v>84</v>
      </c>
      <c r="J5182">
        <v>17.03</v>
      </c>
      <c r="K5182" t="s">
        <v>4417</v>
      </c>
      <c r="L5182" t="s">
        <v>6911</v>
      </c>
      <c r="M5182">
        <v>942.21760952034288</v>
      </c>
      <c r="N5182">
        <v>2</v>
      </c>
      <c r="O5182">
        <v>2.2490988070716638</v>
      </c>
      <c r="P5182" t="str">
        <f>VLOOKUP('Final Data Set for Clustering'!N5182,'Name of Cluster'!$A$2:$B$7,2,1)</f>
        <v>Others</v>
      </c>
    </row>
    <row r="5183" spans="1:16" x14ac:dyDescent="0.55000000000000004">
      <c r="A5183" t="s">
        <v>3294</v>
      </c>
      <c r="B5183">
        <v>6</v>
      </c>
      <c r="C5183">
        <v>6</v>
      </c>
      <c r="D5183">
        <v>22</v>
      </c>
      <c r="E5183">
        <v>15</v>
      </c>
      <c r="F5183">
        <v>250</v>
      </c>
      <c r="G5183">
        <v>1547</v>
      </c>
      <c r="H5183" t="s">
        <v>6341</v>
      </c>
      <c r="I5183">
        <v>29.98</v>
      </c>
      <c r="J5183">
        <v>21.15</v>
      </c>
      <c r="K5183" t="s">
        <v>516</v>
      </c>
      <c r="L5183" t="s">
        <v>3467</v>
      </c>
      <c r="M5183">
        <v>1830.8638066331157</v>
      </c>
      <c r="N5183">
        <v>6</v>
      </c>
      <c r="O5183">
        <v>1.3046586990955489</v>
      </c>
      <c r="P5183" t="str">
        <f>VLOOKUP('Final Data Set for Clustering'!N5183,'Name of Cluster'!$A$2:$B$7,2,1)</f>
        <v>Long distance</v>
      </c>
    </row>
    <row r="5184" spans="1:16" x14ac:dyDescent="0.55000000000000004">
      <c r="A5184" t="s">
        <v>6726</v>
      </c>
      <c r="B5184">
        <v>2</v>
      </c>
      <c r="C5184">
        <v>2</v>
      </c>
      <c r="D5184">
        <v>32</v>
      </c>
      <c r="E5184">
        <v>24</v>
      </c>
      <c r="F5184">
        <v>1050</v>
      </c>
      <c r="G5184">
        <v>12960</v>
      </c>
      <c r="H5184" t="s">
        <v>6355</v>
      </c>
      <c r="I5184">
        <v>524.9</v>
      </c>
      <c r="J5184">
        <v>45.73</v>
      </c>
      <c r="K5184" t="s">
        <v>6908</v>
      </c>
      <c r="L5184" t="s">
        <v>3467</v>
      </c>
      <c r="M5184">
        <v>2421.565880554766</v>
      </c>
      <c r="N5184">
        <v>6</v>
      </c>
      <c r="O5184">
        <v>2.6038744328929058</v>
      </c>
      <c r="P5184" t="str">
        <f>VLOOKUP('Final Data Set for Clustering'!N5184,'Name of Cluster'!$A$2:$B$7,2,1)</f>
        <v>Long distance</v>
      </c>
    </row>
    <row r="5185" spans="1:16" x14ac:dyDescent="0.55000000000000004">
      <c r="A5185" t="s">
        <v>6727</v>
      </c>
      <c r="B5185">
        <v>2</v>
      </c>
      <c r="C5185">
        <v>2</v>
      </c>
      <c r="D5185">
        <v>27</v>
      </c>
      <c r="E5185">
        <v>15</v>
      </c>
      <c r="F5185">
        <v>250</v>
      </c>
      <c r="G5185">
        <v>1980</v>
      </c>
      <c r="H5185" t="s">
        <v>3387</v>
      </c>
      <c r="I5185">
        <v>42.49</v>
      </c>
      <c r="J5185">
        <v>18.23</v>
      </c>
      <c r="K5185" t="s">
        <v>1488</v>
      </c>
      <c r="L5185" t="s">
        <v>6911</v>
      </c>
      <c r="M5185">
        <v>763.34237379285537</v>
      </c>
      <c r="N5185">
        <v>2</v>
      </c>
      <c r="O5185">
        <v>2.1152933770543996</v>
      </c>
      <c r="P5185" t="str">
        <f>VLOOKUP('Final Data Set for Clustering'!N5185,'Name of Cluster'!$A$2:$B$7,2,1)</f>
        <v>Others</v>
      </c>
    </row>
    <row r="5186" spans="1:16" x14ac:dyDescent="0.55000000000000004">
      <c r="A5186" t="s">
        <v>5219</v>
      </c>
      <c r="B5186">
        <v>1</v>
      </c>
      <c r="C5186">
        <v>6</v>
      </c>
      <c r="D5186">
        <v>21</v>
      </c>
      <c r="E5186">
        <v>19</v>
      </c>
      <c r="F5186">
        <v>6450</v>
      </c>
      <c r="G5186">
        <v>36750</v>
      </c>
      <c r="H5186" t="s">
        <v>7803</v>
      </c>
      <c r="I5186">
        <v>50</v>
      </c>
      <c r="J5186">
        <v>17.600000000000001</v>
      </c>
      <c r="K5186" t="s">
        <v>6417</v>
      </c>
      <c r="L5186" t="s">
        <v>6911</v>
      </c>
      <c r="M5186">
        <v>337.36820918497466</v>
      </c>
      <c r="N5186">
        <v>2</v>
      </c>
      <c r="O5186">
        <v>1.6071063043238867</v>
      </c>
      <c r="P5186" t="str">
        <f>VLOOKUP('Final Data Set for Clustering'!N5186,'Name of Cluster'!$A$2:$B$7,2,1)</f>
        <v>Others</v>
      </c>
    </row>
    <row r="5187" spans="1:16" x14ac:dyDescent="0.55000000000000004">
      <c r="A5187" t="s">
        <v>6257</v>
      </c>
      <c r="B5187">
        <v>2</v>
      </c>
      <c r="C5187">
        <v>5</v>
      </c>
      <c r="D5187">
        <v>28</v>
      </c>
      <c r="E5187">
        <v>17</v>
      </c>
      <c r="F5187">
        <v>2425</v>
      </c>
      <c r="G5187">
        <v>16530</v>
      </c>
      <c r="H5187" t="s">
        <v>3887</v>
      </c>
      <c r="I5187">
        <v>146.99</v>
      </c>
      <c r="J5187">
        <v>20.52</v>
      </c>
      <c r="K5187" t="s">
        <v>6906</v>
      </c>
      <c r="L5187" t="s">
        <v>6911</v>
      </c>
      <c r="M5187">
        <v>377.18758300233952</v>
      </c>
      <c r="N5187">
        <v>2</v>
      </c>
      <c r="O5187">
        <v>0.33642532347185378</v>
      </c>
      <c r="P5187" t="str">
        <f>VLOOKUP('Final Data Set for Clustering'!N5187,'Name of Cluster'!$A$2:$B$7,2,1)</f>
        <v>Others</v>
      </c>
    </row>
    <row r="5188" spans="1:16" x14ac:dyDescent="0.55000000000000004">
      <c r="A5188" t="s">
        <v>1815</v>
      </c>
      <c r="B5188">
        <v>1</v>
      </c>
      <c r="C5188">
        <v>7</v>
      </c>
      <c r="D5188">
        <v>53</v>
      </c>
      <c r="E5188">
        <v>25</v>
      </c>
      <c r="F5188">
        <v>650</v>
      </c>
      <c r="G5188">
        <v>1456</v>
      </c>
      <c r="H5188" t="s">
        <v>3888</v>
      </c>
      <c r="I5188">
        <v>59.7</v>
      </c>
      <c r="J5188">
        <v>18.3</v>
      </c>
      <c r="K5188" t="s">
        <v>6904</v>
      </c>
      <c r="L5188" t="s">
        <v>6911</v>
      </c>
      <c r="M5188">
        <v>707.82579981139895</v>
      </c>
      <c r="N5188">
        <v>2</v>
      </c>
      <c r="O5188">
        <v>3.3880717286023936</v>
      </c>
      <c r="P5188" t="str">
        <f>VLOOKUP('Final Data Set for Clustering'!N5188,'Name of Cluster'!$A$2:$B$7,2,1)</f>
        <v>Others</v>
      </c>
    </row>
    <row r="5189" spans="1:16" x14ac:dyDescent="0.55000000000000004">
      <c r="A5189" t="s">
        <v>324</v>
      </c>
      <c r="B5189">
        <v>7</v>
      </c>
      <c r="C5189">
        <v>13</v>
      </c>
      <c r="D5189">
        <v>42</v>
      </c>
      <c r="E5189">
        <v>19</v>
      </c>
      <c r="F5189">
        <v>2100</v>
      </c>
      <c r="G5189">
        <v>3000</v>
      </c>
      <c r="H5189" t="s">
        <v>1419</v>
      </c>
      <c r="I5189">
        <v>89.9</v>
      </c>
      <c r="J5189">
        <v>23.21</v>
      </c>
      <c r="K5189" t="s">
        <v>6417</v>
      </c>
      <c r="L5189" t="s">
        <v>6911</v>
      </c>
      <c r="M5189">
        <v>518.07239438772308</v>
      </c>
      <c r="N5189">
        <v>2</v>
      </c>
      <c r="O5189">
        <v>6.473110064261772</v>
      </c>
      <c r="P5189" t="str">
        <f>VLOOKUP('Final Data Set for Clustering'!N5189,'Name of Cluster'!$A$2:$B$7,2,1)</f>
        <v>Others</v>
      </c>
    </row>
    <row r="5190" spans="1:16" x14ac:dyDescent="0.55000000000000004">
      <c r="A5190" t="s">
        <v>4729</v>
      </c>
      <c r="B5190">
        <v>7</v>
      </c>
      <c r="C5190">
        <v>8</v>
      </c>
      <c r="D5190">
        <v>22</v>
      </c>
      <c r="E5190">
        <v>20</v>
      </c>
      <c r="F5190">
        <v>9050</v>
      </c>
      <c r="G5190">
        <v>51975</v>
      </c>
      <c r="H5190" t="s">
        <v>6385</v>
      </c>
      <c r="I5190">
        <v>750</v>
      </c>
      <c r="J5190">
        <v>86.7</v>
      </c>
      <c r="K5190" t="s">
        <v>1491</v>
      </c>
      <c r="L5190" t="s">
        <v>4910</v>
      </c>
      <c r="M5190">
        <v>1803.2152587644773</v>
      </c>
      <c r="N5190">
        <v>6</v>
      </c>
      <c r="O5190">
        <v>4.832841358721474</v>
      </c>
      <c r="P5190" t="str">
        <f>VLOOKUP('Final Data Set for Clustering'!N5190,'Name of Cluster'!$A$2:$B$7,2,1)</f>
        <v>Long distance</v>
      </c>
    </row>
    <row r="5191" spans="1:16" x14ac:dyDescent="0.55000000000000004">
      <c r="A5191" t="s">
        <v>1816</v>
      </c>
      <c r="B5191">
        <v>10</v>
      </c>
      <c r="C5191">
        <v>5</v>
      </c>
      <c r="D5191">
        <v>10</v>
      </c>
      <c r="E5191">
        <v>7</v>
      </c>
      <c r="F5191">
        <v>2550</v>
      </c>
      <c r="G5191">
        <v>31500</v>
      </c>
      <c r="H5191" t="s">
        <v>1407</v>
      </c>
      <c r="I5191">
        <v>75</v>
      </c>
      <c r="J5191">
        <v>12.43</v>
      </c>
      <c r="K5191" t="s">
        <v>6417</v>
      </c>
      <c r="L5191" t="s">
        <v>4909</v>
      </c>
      <c r="M5191">
        <v>61.558810741448362</v>
      </c>
      <c r="N5191">
        <v>2</v>
      </c>
      <c r="O5191">
        <v>2.0051853504274919</v>
      </c>
      <c r="P5191" t="str">
        <f>VLOOKUP('Final Data Set for Clustering'!N5191,'Name of Cluster'!$A$2:$B$7,2,1)</f>
        <v>Others</v>
      </c>
    </row>
    <row r="5192" spans="1:16" x14ac:dyDescent="0.55000000000000004">
      <c r="A5192" t="s">
        <v>325</v>
      </c>
      <c r="B5192">
        <v>4</v>
      </c>
      <c r="C5192">
        <v>4</v>
      </c>
      <c r="D5192">
        <v>15</v>
      </c>
      <c r="E5192">
        <v>14</v>
      </c>
      <c r="F5192">
        <v>150</v>
      </c>
      <c r="G5192">
        <v>2592</v>
      </c>
      <c r="H5192" t="s">
        <v>7822</v>
      </c>
      <c r="I5192">
        <v>269</v>
      </c>
      <c r="J5192">
        <v>13.27</v>
      </c>
      <c r="K5192" t="s">
        <v>4417</v>
      </c>
      <c r="L5192" t="s">
        <v>4909</v>
      </c>
      <c r="M5192">
        <v>82.0481020706236</v>
      </c>
      <c r="N5192">
        <v>2</v>
      </c>
      <c r="O5192">
        <v>1.0805920163035641</v>
      </c>
      <c r="P5192" t="str">
        <f>VLOOKUP('Final Data Set for Clustering'!N5192,'Name of Cluster'!$A$2:$B$7,2,1)</f>
        <v>Others</v>
      </c>
    </row>
    <row r="5193" spans="1:16" x14ac:dyDescent="0.55000000000000004">
      <c r="A5193" t="s">
        <v>326</v>
      </c>
      <c r="B5193">
        <v>3</v>
      </c>
      <c r="C5193">
        <v>6</v>
      </c>
      <c r="D5193">
        <v>21</v>
      </c>
      <c r="E5193">
        <v>15</v>
      </c>
      <c r="F5193">
        <v>450</v>
      </c>
      <c r="G5193">
        <v>2244</v>
      </c>
      <c r="H5193" t="s">
        <v>958</v>
      </c>
      <c r="I5193">
        <v>299</v>
      </c>
      <c r="J5193">
        <v>19.97</v>
      </c>
      <c r="K5193" t="s">
        <v>1982</v>
      </c>
      <c r="L5193" t="s">
        <v>6911</v>
      </c>
      <c r="M5193">
        <v>638.53033328800495</v>
      </c>
      <c r="N5193">
        <v>2</v>
      </c>
      <c r="O5193">
        <v>0.20044237692158051</v>
      </c>
      <c r="P5193" t="str">
        <f>VLOOKUP('Final Data Set for Clustering'!N5193,'Name of Cluster'!$A$2:$B$7,2,1)</f>
        <v>Others</v>
      </c>
    </row>
    <row r="5194" spans="1:16" x14ac:dyDescent="0.55000000000000004">
      <c r="A5194" t="s">
        <v>5757</v>
      </c>
      <c r="B5194">
        <v>1</v>
      </c>
      <c r="C5194">
        <v>2</v>
      </c>
      <c r="D5194">
        <v>23</v>
      </c>
      <c r="E5194">
        <v>14</v>
      </c>
      <c r="F5194">
        <v>600</v>
      </c>
      <c r="G5194">
        <v>1760</v>
      </c>
      <c r="H5194" t="s">
        <v>3393</v>
      </c>
      <c r="I5194">
        <v>50.95</v>
      </c>
      <c r="J5194">
        <v>15.24</v>
      </c>
      <c r="K5194" t="s">
        <v>4419</v>
      </c>
      <c r="L5194" t="s">
        <v>6911</v>
      </c>
      <c r="M5194">
        <v>352.44898064651949</v>
      </c>
      <c r="N5194">
        <v>2</v>
      </c>
      <c r="O5194">
        <v>2.0279479428115548</v>
      </c>
      <c r="P5194" t="str">
        <f>VLOOKUP('Final Data Set for Clustering'!N5194,'Name of Cluster'!$A$2:$B$7,2,1)</f>
        <v>Others</v>
      </c>
    </row>
    <row r="5195" spans="1:16" x14ac:dyDescent="0.55000000000000004">
      <c r="A5195" t="s">
        <v>5220</v>
      </c>
      <c r="B5195">
        <v>12</v>
      </c>
      <c r="C5195">
        <v>7</v>
      </c>
      <c r="D5195">
        <v>15</v>
      </c>
      <c r="E5195">
        <v>14</v>
      </c>
      <c r="F5195">
        <v>275</v>
      </c>
      <c r="G5195">
        <v>1936</v>
      </c>
      <c r="H5195" t="s">
        <v>441</v>
      </c>
      <c r="I5195">
        <v>59</v>
      </c>
      <c r="J5195">
        <v>11.02</v>
      </c>
      <c r="K5195" t="s">
        <v>7889</v>
      </c>
      <c r="L5195" t="s">
        <v>4909</v>
      </c>
      <c r="M5195">
        <v>58.121888267753263</v>
      </c>
      <c r="N5195">
        <v>2</v>
      </c>
      <c r="O5195">
        <v>1.885903406203516</v>
      </c>
      <c r="P5195" t="str">
        <f>VLOOKUP('Final Data Set for Clustering'!N5195,'Name of Cluster'!$A$2:$B$7,2,1)</f>
        <v>Others</v>
      </c>
    </row>
    <row r="5196" spans="1:16" x14ac:dyDescent="0.55000000000000004">
      <c r="A5196" t="s">
        <v>3295</v>
      </c>
      <c r="B5196">
        <v>12</v>
      </c>
      <c r="C5196">
        <v>6</v>
      </c>
      <c r="D5196">
        <v>19</v>
      </c>
      <c r="E5196">
        <v>16</v>
      </c>
      <c r="F5196">
        <v>350</v>
      </c>
      <c r="G5196">
        <v>2964</v>
      </c>
      <c r="H5196" t="s">
        <v>3386</v>
      </c>
      <c r="I5196">
        <v>64.989999999999995</v>
      </c>
      <c r="J5196">
        <v>18.71</v>
      </c>
      <c r="K5196" t="s">
        <v>6904</v>
      </c>
      <c r="L5196" t="s">
        <v>4909</v>
      </c>
      <c r="M5196">
        <v>2481.4674323855011</v>
      </c>
      <c r="N5196">
        <v>6</v>
      </c>
      <c r="O5196">
        <v>3.2197837436777172</v>
      </c>
      <c r="P5196" t="str">
        <f>VLOOKUP('Final Data Set for Clustering'!N5196,'Name of Cluster'!$A$2:$B$7,2,1)</f>
        <v>Long distance</v>
      </c>
    </row>
    <row r="5197" spans="1:16" x14ac:dyDescent="0.55000000000000004">
      <c r="A5197" t="s">
        <v>7221</v>
      </c>
      <c r="B5197">
        <v>4</v>
      </c>
      <c r="C5197">
        <v>9</v>
      </c>
      <c r="D5197">
        <v>33</v>
      </c>
      <c r="E5197">
        <v>31</v>
      </c>
      <c r="F5197">
        <v>550</v>
      </c>
      <c r="G5197">
        <v>5040</v>
      </c>
      <c r="H5197" t="s">
        <v>2415</v>
      </c>
      <c r="I5197">
        <v>84.99</v>
      </c>
      <c r="J5197">
        <v>34.39</v>
      </c>
      <c r="K5197" t="s">
        <v>5412</v>
      </c>
      <c r="L5197" t="s">
        <v>3467</v>
      </c>
      <c r="M5197">
        <v>2315.0003584018787</v>
      </c>
      <c r="N5197">
        <v>6</v>
      </c>
      <c r="O5197">
        <v>1.2843933417000135</v>
      </c>
      <c r="P5197" t="str">
        <f>VLOOKUP('Final Data Set for Clustering'!N5197,'Name of Cluster'!$A$2:$B$7,2,1)</f>
        <v>Long distance</v>
      </c>
    </row>
    <row r="5198" spans="1:16" x14ac:dyDescent="0.55000000000000004">
      <c r="A5198" t="s">
        <v>4730</v>
      </c>
      <c r="B5198">
        <v>2</v>
      </c>
      <c r="C5198">
        <v>5</v>
      </c>
      <c r="D5198">
        <v>21</v>
      </c>
      <c r="E5198">
        <v>20</v>
      </c>
      <c r="F5198">
        <v>15300</v>
      </c>
      <c r="G5198">
        <v>87808</v>
      </c>
      <c r="H5198" t="s">
        <v>1937</v>
      </c>
      <c r="I5198">
        <v>385</v>
      </c>
      <c r="J5198">
        <v>59.23</v>
      </c>
      <c r="K5198" t="s">
        <v>6906</v>
      </c>
      <c r="L5198" t="s">
        <v>6911</v>
      </c>
      <c r="M5198">
        <v>962.1839916347825</v>
      </c>
      <c r="N5198">
        <v>1</v>
      </c>
      <c r="O5198">
        <v>1.4777665089859977</v>
      </c>
      <c r="P5198" t="str">
        <f>VLOOKUP('Final Data Set for Clustering'!N5198,'Name of Cluster'!$A$2:$B$7,2,1)</f>
        <v>Oversized Products</v>
      </c>
    </row>
    <row r="5199" spans="1:16" x14ac:dyDescent="0.55000000000000004">
      <c r="A5199" t="s">
        <v>6728</v>
      </c>
      <c r="B5199">
        <v>2</v>
      </c>
      <c r="C5199">
        <v>4</v>
      </c>
      <c r="D5199">
        <v>32</v>
      </c>
      <c r="E5199">
        <v>24</v>
      </c>
      <c r="F5199">
        <v>1250</v>
      </c>
      <c r="G5199">
        <v>30752</v>
      </c>
      <c r="H5199" t="s">
        <v>2406</v>
      </c>
      <c r="I5199">
        <v>125</v>
      </c>
      <c r="J5199">
        <v>20.11</v>
      </c>
      <c r="K5199" t="s">
        <v>4419</v>
      </c>
      <c r="L5199" t="s">
        <v>3467</v>
      </c>
      <c r="M5199">
        <v>1163.8041920797884</v>
      </c>
      <c r="N5199">
        <v>2</v>
      </c>
      <c r="O5199">
        <v>1.9280161085489327</v>
      </c>
      <c r="P5199" t="str">
        <f>VLOOKUP('Final Data Set for Clustering'!N5199,'Name of Cluster'!$A$2:$B$7,2,1)</f>
        <v>Others</v>
      </c>
    </row>
    <row r="5200" spans="1:16" x14ac:dyDescent="0.55000000000000004">
      <c r="A5200" t="s">
        <v>327</v>
      </c>
      <c r="B5200">
        <v>2</v>
      </c>
      <c r="C5200">
        <v>4</v>
      </c>
      <c r="D5200">
        <v>31</v>
      </c>
      <c r="E5200">
        <v>17</v>
      </c>
      <c r="F5200">
        <v>600</v>
      </c>
      <c r="G5200">
        <v>2560</v>
      </c>
      <c r="H5200" t="s">
        <v>5360</v>
      </c>
      <c r="I5200">
        <v>53</v>
      </c>
      <c r="J5200">
        <v>18.25</v>
      </c>
      <c r="K5200" t="s">
        <v>4418</v>
      </c>
      <c r="L5200" t="s">
        <v>6911</v>
      </c>
      <c r="M5200">
        <v>643.73864399753336</v>
      </c>
      <c r="N5200">
        <v>2</v>
      </c>
      <c r="O5200">
        <v>0.86336400690694037</v>
      </c>
      <c r="P5200" t="str">
        <f>VLOOKUP('Final Data Set for Clustering'!N5200,'Name of Cluster'!$A$2:$B$7,2,1)</f>
        <v>Others</v>
      </c>
    </row>
    <row r="5201" spans="1:16" x14ac:dyDescent="0.55000000000000004">
      <c r="A5201" t="s">
        <v>2809</v>
      </c>
      <c r="B5201">
        <v>5</v>
      </c>
      <c r="C5201">
        <v>6</v>
      </c>
      <c r="D5201">
        <v>29</v>
      </c>
      <c r="E5201">
        <v>14</v>
      </c>
      <c r="F5201">
        <v>2425</v>
      </c>
      <c r="G5201">
        <v>1496</v>
      </c>
      <c r="H5201" t="s">
        <v>2934</v>
      </c>
      <c r="I5201">
        <v>179.9</v>
      </c>
      <c r="J5201">
        <v>15.01</v>
      </c>
      <c r="K5201" t="s">
        <v>4417</v>
      </c>
      <c r="L5201" t="s">
        <v>6911</v>
      </c>
      <c r="M5201">
        <v>377.10955307406414</v>
      </c>
      <c r="N5201">
        <v>2</v>
      </c>
      <c r="O5201">
        <v>0.2712376056125248</v>
      </c>
      <c r="P5201" t="str">
        <f>VLOOKUP('Final Data Set for Clustering'!N5201,'Name of Cluster'!$A$2:$B$7,2,1)</f>
        <v>Others</v>
      </c>
    </row>
    <row r="5202" spans="1:16" x14ac:dyDescent="0.55000000000000004">
      <c r="A5202" t="s">
        <v>2311</v>
      </c>
      <c r="B5202">
        <v>7</v>
      </c>
      <c r="C5202">
        <v>6</v>
      </c>
      <c r="D5202">
        <v>17</v>
      </c>
      <c r="E5202">
        <v>16</v>
      </c>
      <c r="F5202">
        <v>515</v>
      </c>
      <c r="G5202">
        <v>12544</v>
      </c>
      <c r="H5202" t="s">
        <v>479</v>
      </c>
      <c r="I5202">
        <v>22.9</v>
      </c>
      <c r="J5202">
        <v>19.32</v>
      </c>
      <c r="K5202" t="s">
        <v>6417</v>
      </c>
      <c r="L5202" t="s">
        <v>4909</v>
      </c>
      <c r="M5202">
        <v>578.01830900724383</v>
      </c>
      <c r="N5202">
        <v>2</v>
      </c>
      <c r="O5202">
        <v>0.32268817144730144</v>
      </c>
      <c r="P5202" t="str">
        <f>VLOOKUP('Final Data Set for Clustering'!N5202,'Name of Cluster'!$A$2:$B$7,2,1)</f>
        <v>Others</v>
      </c>
    </row>
    <row r="5203" spans="1:16" x14ac:dyDescent="0.55000000000000004">
      <c r="A5203" t="s">
        <v>2312</v>
      </c>
      <c r="B5203">
        <v>0</v>
      </c>
      <c r="C5203">
        <v>6</v>
      </c>
      <c r="D5203">
        <v>33</v>
      </c>
      <c r="E5203">
        <v>26</v>
      </c>
      <c r="F5203">
        <v>1550</v>
      </c>
      <c r="G5203">
        <v>31365</v>
      </c>
      <c r="H5203" t="s">
        <v>4899</v>
      </c>
      <c r="I5203">
        <v>89.9</v>
      </c>
      <c r="J5203">
        <v>19.87</v>
      </c>
      <c r="K5203" t="s">
        <v>4418</v>
      </c>
      <c r="L5203" t="s">
        <v>3467</v>
      </c>
      <c r="M5203">
        <v>1543.8045032661521</v>
      </c>
      <c r="N5203">
        <v>6</v>
      </c>
      <c r="O5203">
        <v>1.0616674046402983</v>
      </c>
      <c r="P5203" t="str">
        <f>VLOOKUP('Final Data Set for Clustering'!N5203,'Name of Cluster'!$A$2:$B$7,2,1)</f>
        <v>Long distance</v>
      </c>
    </row>
    <row r="5204" spans="1:16" x14ac:dyDescent="0.55000000000000004">
      <c r="A5204" t="s">
        <v>2810</v>
      </c>
      <c r="B5204">
        <v>8</v>
      </c>
      <c r="C5204">
        <v>7</v>
      </c>
      <c r="D5204">
        <v>21</v>
      </c>
      <c r="E5204">
        <v>20</v>
      </c>
      <c r="F5204">
        <v>3000</v>
      </c>
      <c r="G5204">
        <v>8241</v>
      </c>
      <c r="H5204" t="s">
        <v>2422</v>
      </c>
      <c r="I5204">
        <v>154</v>
      </c>
      <c r="J5204">
        <v>21.57</v>
      </c>
      <c r="K5204" t="s">
        <v>1488</v>
      </c>
      <c r="L5204" t="s">
        <v>6911</v>
      </c>
      <c r="M5204">
        <v>482.56511250458902</v>
      </c>
      <c r="N5204">
        <v>2</v>
      </c>
      <c r="O5204">
        <v>0.47237306412679125</v>
      </c>
      <c r="P5204" t="str">
        <f>VLOOKUP('Final Data Set for Clustering'!N5204,'Name of Cluster'!$A$2:$B$7,2,1)</f>
        <v>Others</v>
      </c>
    </row>
    <row r="5205" spans="1:16" x14ac:dyDescent="0.55000000000000004">
      <c r="A5205" t="s">
        <v>5221</v>
      </c>
      <c r="B5205">
        <v>14</v>
      </c>
      <c r="C5205">
        <v>6</v>
      </c>
      <c r="D5205">
        <v>22</v>
      </c>
      <c r="E5205">
        <v>19</v>
      </c>
      <c r="F5205">
        <v>242</v>
      </c>
      <c r="G5205">
        <v>4950</v>
      </c>
      <c r="H5205" t="s">
        <v>5324</v>
      </c>
      <c r="I5205">
        <v>85.9</v>
      </c>
      <c r="J5205">
        <v>15.35</v>
      </c>
      <c r="K5205" t="s">
        <v>4417</v>
      </c>
      <c r="L5205" t="s">
        <v>6911</v>
      </c>
      <c r="M5205">
        <v>716.46011577239256</v>
      </c>
      <c r="N5205">
        <v>2</v>
      </c>
      <c r="O5205">
        <v>1.9369191894693252</v>
      </c>
      <c r="P5205" t="str">
        <f>VLOOKUP('Final Data Set for Clustering'!N5205,'Name of Cluster'!$A$2:$B$7,2,1)</f>
        <v>Others</v>
      </c>
    </row>
    <row r="5206" spans="1:16" x14ac:dyDescent="0.55000000000000004">
      <c r="A5206" t="s">
        <v>1320</v>
      </c>
      <c r="B5206">
        <v>1</v>
      </c>
      <c r="C5206">
        <v>6</v>
      </c>
      <c r="D5206">
        <v>17</v>
      </c>
      <c r="E5206">
        <v>16</v>
      </c>
      <c r="F5206">
        <v>500</v>
      </c>
      <c r="G5206">
        <v>9600</v>
      </c>
      <c r="H5206" t="s">
        <v>5857</v>
      </c>
      <c r="I5206">
        <v>68.900000000000006</v>
      </c>
      <c r="J5206">
        <v>15.23</v>
      </c>
      <c r="K5206" t="s">
        <v>6909</v>
      </c>
      <c r="L5206" t="s">
        <v>6911</v>
      </c>
      <c r="M5206">
        <v>881.90478789215888</v>
      </c>
      <c r="N5206">
        <v>2</v>
      </c>
      <c r="O5206">
        <v>0.62321605814712955</v>
      </c>
      <c r="P5206" t="str">
        <f>VLOOKUP('Final Data Set for Clustering'!N5206,'Name of Cluster'!$A$2:$B$7,2,1)</f>
        <v>Others</v>
      </c>
    </row>
    <row r="5207" spans="1:16" x14ac:dyDescent="0.55000000000000004">
      <c r="A5207" t="s">
        <v>2811</v>
      </c>
      <c r="B5207">
        <v>0</v>
      </c>
      <c r="C5207">
        <v>6</v>
      </c>
      <c r="D5207">
        <v>20</v>
      </c>
      <c r="E5207">
        <v>16</v>
      </c>
      <c r="F5207">
        <v>1372</v>
      </c>
      <c r="G5207">
        <v>8736</v>
      </c>
      <c r="H5207" t="s">
        <v>5878</v>
      </c>
      <c r="I5207">
        <v>85.5</v>
      </c>
      <c r="J5207">
        <v>18.48</v>
      </c>
      <c r="K5207" t="s">
        <v>1488</v>
      </c>
      <c r="L5207" t="s">
        <v>6911</v>
      </c>
      <c r="M5207">
        <v>478.36691341398318</v>
      </c>
      <c r="N5207">
        <v>2</v>
      </c>
      <c r="O5207">
        <v>0.34310800799200736</v>
      </c>
      <c r="P5207" t="str">
        <f>VLOOKUP('Final Data Set for Clustering'!N5207,'Name of Cluster'!$A$2:$B$7,2,1)</f>
        <v>Others</v>
      </c>
    </row>
    <row r="5208" spans="1:16" x14ac:dyDescent="0.55000000000000004">
      <c r="A5208" t="s">
        <v>5222</v>
      </c>
      <c r="B5208">
        <v>8</v>
      </c>
      <c r="C5208">
        <v>7</v>
      </c>
      <c r="D5208">
        <v>16</v>
      </c>
      <c r="E5208">
        <v>15</v>
      </c>
      <c r="F5208">
        <v>900</v>
      </c>
      <c r="G5208">
        <v>1664</v>
      </c>
      <c r="H5208" t="s">
        <v>7320</v>
      </c>
      <c r="I5208">
        <v>379</v>
      </c>
      <c r="J5208">
        <v>16.82</v>
      </c>
      <c r="K5208" t="s">
        <v>6906</v>
      </c>
      <c r="L5208" t="s">
        <v>6911</v>
      </c>
      <c r="M5208">
        <v>501.52805229992731</v>
      </c>
      <c r="N5208">
        <v>2</v>
      </c>
      <c r="O5208">
        <v>0.6421599761902046</v>
      </c>
      <c r="P5208" t="str">
        <f>VLOOKUP('Final Data Set for Clustering'!N5208,'Name of Cluster'!$A$2:$B$7,2,1)</f>
        <v>Others</v>
      </c>
    </row>
    <row r="5209" spans="1:16" x14ac:dyDescent="0.55000000000000004">
      <c r="A5209" t="s">
        <v>2812</v>
      </c>
      <c r="B5209">
        <v>5</v>
      </c>
      <c r="C5209">
        <v>5</v>
      </c>
      <c r="D5209">
        <v>13</v>
      </c>
      <c r="E5209">
        <v>6</v>
      </c>
      <c r="F5209">
        <v>550</v>
      </c>
      <c r="G5209">
        <v>3500</v>
      </c>
      <c r="H5209" t="s">
        <v>6880</v>
      </c>
      <c r="I5209">
        <v>26.4</v>
      </c>
      <c r="J5209">
        <v>13.77</v>
      </c>
      <c r="K5209" t="s">
        <v>4418</v>
      </c>
      <c r="L5209" t="s">
        <v>4909</v>
      </c>
      <c r="M5209">
        <v>261.51263539563712</v>
      </c>
      <c r="N5209">
        <v>2</v>
      </c>
      <c r="O5209">
        <v>0.64768763099766924</v>
      </c>
      <c r="P5209" t="str">
        <f>VLOOKUP('Final Data Set for Clustering'!N5209,'Name of Cluster'!$A$2:$B$7,2,1)</f>
        <v>Others</v>
      </c>
    </row>
    <row r="5210" spans="1:16" x14ac:dyDescent="0.55000000000000004">
      <c r="A5210" t="s">
        <v>2313</v>
      </c>
      <c r="B5210">
        <v>16</v>
      </c>
      <c r="C5210">
        <v>16</v>
      </c>
      <c r="D5210">
        <v>13</v>
      </c>
      <c r="E5210">
        <v>8</v>
      </c>
      <c r="F5210">
        <v>11880</v>
      </c>
      <c r="G5210">
        <v>81000</v>
      </c>
      <c r="H5210" t="s">
        <v>4354</v>
      </c>
      <c r="I5210">
        <v>79.989999999999995</v>
      </c>
      <c r="J5210">
        <v>19.899999999999999</v>
      </c>
      <c r="K5210" t="s">
        <v>3968</v>
      </c>
      <c r="L5210" t="s">
        <v>4909</v>
      </c>
      <c r="M5210">
        <v>279.0557361231447</v>
      </c>
      <c r="N5210">
        <v>4</v>
      </c>
      <c r="O5210">
        <v>4.8659183396484824</v>
      </c>
      <c r="P5210" t="str">
        <f>VLOOKUP('Final Data Set for Clustering'!N5210,'Name of Cluster'!$A$2:$B$7,2,1)</f>
        <v>Long Seller preparation time</v>
      </c>
    </row>
    <row r="5211" spans="1:16" x14ac:dyDescent="0.55000000000000004">
      <c r="A5211" t="s">
        <v>5223</v>
      </c>
      <c r="B5211">
        <v>11</v>
      </c>
      <c r="C5211">
        <v>9</v>
      </c>
      <c r="D5211">
        <v>42</v>
      </c>
      <c r="E5211">
        <v>29</v>
      </c>
      <c r="F5211">
        <v>414</v>
      </c>
      <c r="G5211">
        <v>6210</v>
      </c>
      <c r="H5211" t="s">
        <v>7804</v>
      </c>
      <c r="I5211">
        <v>229.9</v>
      </c>
      <c r="J5211">
        <v>26.1</v>
      </c>
      <c r="K5211" t="s">
        <v>5412</v>
      </c>
      <c r="L5211" t="s">
        <v>3467</v>
      </c>
      <c r="M5211">
        <v>2239.5851184663538</v>
      </c>
      <c r="N5211">
        <v>6</v>
      </c>
      <c r="O5211">
        <v>1.907584285665938</v>
      </c>
      <c r="P5211" t="str">
        <f>VLOOKUP('Final Data Set for Clustering'!N5211,'Name of Cluster'!$A$2:$B$7,2,1)</f>
        <v>Long distance</v>
      </c>
    </row>
    <row r="5212" spans="1:16" x14ac:dyDescent="0.55000000000000004">
      <c r="A5212" t="s">
        <v>328</v>
      </c>
      <c r="B5212">
        <v>0</v>
      </c>
      <c r="C5212">
        <v>8</v>
      </c>
      <c r="D5212">
        <v>18</v>
      </c>
      <c r="E5212">
        <v>13</v>
      </c>
      <c r="F5212">
        <v>4200</v>
      </c>
      <c r="G5212">
        <v>12920</v>
      </c>
      <c r="H5212" t="s">
        <v>6362</v>
      </c>
      <c r="I5212">
        <v>175.99</v>
      </c>
      <c r="J5212">
        <v>16.34</v>
      </c>
      <c r="K5212" t="s">
        <v>4418</v>
      </c>
      <c r="L5212" t="s">
        <v>4909</v>
      </c>
      <c r="M5212">
        <v>329.80861830017955</v>
      </c>
      <c r="N5212">
        <v>2</v>
      </c>
      <c r="O5212">
        <v>1.0837652465830208</v>
      </c>
      <c r="P5212" t="str">
        <f>VLOOKUP('Final Data Set for Clustering'!N5212,'Name of Cluster'!$A$2:$B$7,2,1)</f>
        <v>Others</v>
      </c>
    </row>
    <row r="5213" spans="1:16" x14ac:dyDescent="0.55000000000000004">
      <c r="A5213" t="s">
        <v>2314</v>
      </c>
      <c r="B5213">
        <v>5</v>
      </c>
      <c r="C5213">
        <v>6</v>
      </c>
      <c r="D5213">
        <v>57</v>
      </c>
      <c r="E5213">
        <v>30</v>
      </c>
      <c r="F5213">
        <v>900</v>
      </c>
      <c r="G5213">
        <v>2028</v>
      </c>
      <c r="H5213" t="s">
        <v>1454</v>
      </c>
      <c r="I5213">
        <v>159.99</v>
      </c>
      <c r="J5213">
        <v>58.73</v>
      </c>
      <c r="K5213" t="s">
        <v>4419</v>
      </c>
      <c r="L5213" t="s">
        <v>3467</v>
      </c>
      <c r="M5213">
        <v>2825.5213054981687</v>
      </c>
      <c r="N5213">
        <v>6</v>
      </c>
      <c r="O5213">
        <v>2.5131654475386318</v>
      </c>
      <c r="P5213" t="str">
        <f>VLOOKUP('Final Data Set for Clustering'!N5213,'Name of Cluster'!$A$2:$B$7,2,1)</f>
        <v>Long distance</v>
      </c>
    </row>
    <row r="5214" spans="1:16" x14ac:dyDescent="0.55000000000000004">
      <c r="A5214" t="s">
        <v>2315</v>
      </c>
      <c r="B5214">
        <v>5</v>
      </c>
      <c r="C5214">
        <v>6</v>
      </c>
      <c r="D5214">
        <v>19</v>
      </c>
      <c r="E5214">
        <v>18</v>
      </c>
      <c r="F5214">
        <v>240</v>
      </c>
      <c r="G5214">
        <v>2184</v>
      </c>
      <c r="H5214" t="s">
        <v>5854</v>
      </c>
      <c r="I5214">
        <v>599.79999999999995</v>
      </c>
      <c r="J5214">
        <v>18.95</v>
      </c>
      <c r="K5214" t="s">
        <v>1982</v>
      </c>
      <c r="L5214" t="s">
        <v>6911</v>
      </c>
      <c r="M5214">
        <v>594.1492792994452</v>
      </c>
      <c r="N5214">
        <v>2</v>
      </c>
      <c r="O5214">
        <v>0.23010558140735976</v>
      </c>
      <c r="P5214" t="str">
        <f>VLOOKUP('Final Data Set for Clustering'!N5214,'Name of Cluster'!$A$2:$B$7,2,1)</f>
        <v>Others</v>
      </c>
    </row>
    <row r="5215" spans="1:16" x14ac:dyDescent="0.55000000000000004">
      <c r="A5215" t="s">
        <v>839</v>
      </c>
      <c r="B5215">
        <v>4</v>
      </c>
      <c r="C5215">
        <v>4</v>
      </c>
      <c r="D5215">
        <v>29</v>
      </c>
      <c r="E5215">
        <v>27</v>
      </c>
      <c r="F5215">
        <v>550</v>
      </c>
      <c r="G5215">
        <v>3380</v>
      </c>
      <c r="H5215" t="s">
        <v>2429</v>
      </c>
      <c r="I5215">
        <v>48.9</v>
      </c>
      <c r="J5215">
        <v>38.61</v>
      </c>
      <c r="K5215" t="s">
        <v>7889</v>
      </c>
      <c r="L5215" t="s">
        <v>3467</v>
      </c>
      <c r="M5215">
        <v>2050.8938332914067</v>
      </c>
      <c r="N5215">
        <v>6</v>
      </c>
      <c r="O5215">
        <v>1.0482352544545215</v>
      </c>
      <c r="P5215" t="str">
        <f>VLOOKUP('Final Data Set for Clustering'!N5215,'Name of Cluster'!$A$2:$B$7,2,1)</f>
        <v>Long distance</v>
      </c>
    </row>
    <row r="5216" spans="1:16" x14ac:dyDescent="0.55000000000000004">
      <c r="A5216" t="s">
        <v>840</v>
      </c>
      <c r="B5216">
        <v>2</v>
      </c>
      <c r="C5216">
        <v>5</v>
      </c>
      <c r="D5216">
        <v>32</v>
      </c>
      <c r="E5216">
        <v>21</v>
      </c>
      <c r="F5216">
        <v>15350</v>
      </c>
      <c r="G5216">
        <v>88360</v>
      </c>
      <c r="H5216" t="s">
        <v>5354</v>
      </c>
      <c r="I5216">
        <v>637.29999999999995</v>
      </c>
      <c r="J5216">
        <v>142.47</v>
      </c>
      <c r="K5216" t="s">
        <v>6906</v>
      </c>
      <c r="L5216" t="s">
        <v>3467</v>
      </c>
      <c r="M5216">
        <v>2374.1983330135886</v>
      </c>
      <c r="N5216">
        <v>1</v>
      </c>
      <c r="O5216">
        <v>6.3968776529906695</v>
      </c>
      <c r="P5216" t="str">
        <f>VLOOKUP('Final Data Set for Clustering'!N5216,'Name of Cluster'!$A$2:$B$7,2,1)</f>
        <v>Oversized Products</v>
      </c>
    </row>
    <row r="5217" spans="1:16" x14ac:dyDescent="0.55000000000000004">
      <c r="A5217" t="s">
        <v>3794</v>
      </c>
      <c r="B5217">
        <v>4</v>
      </c>
      <c r="C5217">
        <v>6</v>
      </c>
      <c r="D5217">
        <v>21</v>
      </c>
      <c r="E5217">
        <v>15</v>
      </c>
      <c r="F5217">
        <v>8500</v>
      </c>
      <c r="G5217">
        <v>25200</v>
      </c>
      <c r="H5217" t="s">
        <v>3403</v>
      </c>
      <c r="I5217">
        <v>299</v>
      </c>
      <c r="J5217">
        <v>16.84</v>
      </c>
      <c r="K5217" t="s">
        <v>4418</v>
      </c>
      <c r="L5217" t="s">
        <v>6911</v>
      </c>
      <c r="M5217">
        <v>599.02052233365146</v>
      </c>
      <c r="N5217">
        <v>2</v>
      </c>
      <c r="O5217">
        <v>1.8470151857608561</v>
      </c>
      <c r="P5217" t="str">
        <f>VLOOKUP('Final Data Set for Clustering'!N5217,'Name of Cluster'!$A$2:$B$7,2,1)</f>
        <v>Others</v>
      </c>
    </row>
    <row r="5218" spans="1:16" x14ac:dyDescent="0.55000000000000004">
      <c r="A5218" t="s">
        <v>841</v>
      </c>
      <c r="B5218">
        <v>2</v>
      </c>
      <c r="C5218">
        <v>5</v>
      </c>
      <c r="D5218">
        <v>24</v>
      </c>
      <c r="E5218">
        <v>16</v>
      </c>
      <c r="F5218">
        <v>533</v>
      </c>
      <c r="G5218">
        <v>4840</v>
      </c>
      <c r="H5218" t="s">
        <v>1425</v>
      </c>
      <c r="I5218">
        <v>149.9</v>
      </c>
      <c r="J5218">
        <v>13.34</v>
      </c>
      <c r="K5218" t="s">
        <v>4417</v>
      </c>
      <c r="L5218" t="s">
        <v>6911</v>
      </c>
      <c r="M5218">
        <v>1753.1190098501877</v>
      </c>
      <c r="N5218">
        <v>6</v>
      </c>
      <c r="O5218">
        <v>1.212644361679406</v>
      </c>
      <c r="P5218" t="str">
        <f>VLOOKUP('Final Data Set for Clustering'!N5218,'Name of Cluster'!$A$2:$B$7,2,1)</f>
        <v>Long distance</v>
      </c>
    </row>
    <row r="5219" spans="1:16" x14ac:dyDescent="0.55000000000000004">
      <c r="A5219" t="s">
        <v>3795</v>
      </c>
      <c r="B5219">
        <v>5</v>
      </c>
      <c r="C5219">
        <v>6</v>
      </c>
      <c r="D5219">
        <v>0</v>
      </c>
      <c r="E5219">
        <v>-1</v>
      </c>
      <c r="F5219">
        <v>150</v>
      </c>
      <c r="G5219">
        <v>1360</v>
      </c>
      <c r="H5219" t="s">
        <v>1918</v>
      </c>
      <c r="I5219">
        <v>27.9</v>
      </c>
      <c r="J5219">
        <v>7.46</v>
      </c>
      <c r="K5219" t="s">
        <v>6904</v>
      </c>
      <c r="L5219" t="s">
        <v>4909</v>
      </c>
      <c r="M5219">
        <v>36.019685649253859</v>
      </c>
      <c r="N5219">
        <v>2</v>
      </c>
      <c r="O5219">
        <v>2.296128794320726</v>
      </c>
      <c r="P5219" t="str">
        <f>VLOOKUP('Final Data Set for Clustering'!N5219,'Name of Cluster'!$A$2:$B$7,2,1)</f>
        <v>Others</v>
      </c>
    </row>
    <row r="5220" spans="1:16" x14ac:dyDescent="0.55000000000000004">
      <c r="A5220" t="s">
        <v>1321</v>
      </c>
      <c r="B5220">
        <v>0</v>
      </c>
      <c r="C5220">
        <v>7</v>
      </c>
      <c r="D5220">
        <v>22</v>
      </c>
      <c r="E5220">
        <v>14</v>
      </c>
      <c r="F5220">
        <v>1053</v>
      </c>
      <c r="G5220">
        <v>9610</v>
      </c>
      <c r="H5220" t="s">
        <v>4900</v>
      </c>
      <c r="I5220">
        <v>199.99</v>
      </c>
      <c r="J5220">
        <v>27.95</v>
      </c>
      <c r="K5220" t="s">
        <v>6905</v>
      </c>
      <c r="L5220" t="s">
        <v>3467</v>
      </c>
      <c r="M5220">
        <v>2219.9260955495688</v>
      </c>
      <c r="N5220">
        <v>6</v>
      </c>
      <c r="O5220">
        <v>1.5550680835148551</v>
      </c>
      <c r="P5220" t="str">
        <f>VLOOKUP('Final Data Set for Clustering'!N5220,'Name of Cluster'!$A$2:$B$7,2,1)</f>
        <v>Long distance</v>
      </c>
    </row>
    <row r="5221" spans="1:16" x14ac:dyDescent="0.55000000000000004">
      <c r="A5221" t="s">
        <v>7222</v>
      </c>
      <c r="B5221">
        <v>4</v>
      </c>
      <c r="C5221">
        <v>6</v>
      </c>
      <c r="D5221">
        <v>10</v>
      </c>
      <c r="E5221">
        <v>8</v>
      </c>
      <c r="F5221">
        <v>500</v>
      </c>
      <c r="G5221">
        <v>5967</v>
      </c>
      <c r="H5221" t="s">
        <v>7810</v>
      </c>
      <c r="I5221">
        <v>11.9</v>
      </c>
      <c r="J5221">
        <v>9.27</v>
      </c>
      <c r="K5221" t="s">
        <v>3465</v>
      </c>
      <c r="L5221" t="s">
        <v>4909</v>
      </c>
      <c r="M5221">
        <v>39.288418544745369</v>
      </c>
      <c r="N5221">
        <v>2</v>
      </c>
      <c r="O5221">
        <v>0.98885459124938069</v>
      </c>
      <c r="P5221" t="str">
        <f>VLOOKUP('Final Data Set for Clustering'!N5221,'Name of Cluster'!$A$2:$B$7,2,1)</f>
        <v>Others</v>
      </c>
    </row>
    <row r="5222" spans="1:16" x14ac:dyDescent="0.55000000000000004">
      <c r="A5222" t="s">
        <v>5758</v>
      </c>
      <c r="B5222">
        <v>13</v>
      </c>
      <c r="C5222">
        <v>9</v>
      </c>
      <c r="D5222">
        <v>14</v>
      </c>
      <c r="E5222">
        <v>12</v>
      </c>
      <c r="F5222">
        <v>1600</v>
      </c>
      <c r="G5222">
        <v>15750</v>
      </c>
      <c r="H5222" t="s">
        <v>7313</v>
      </c>
      <c r="I5222">
        <v>129.99</v>
      </c>
      <c r="J5222">
        <v>17.649999999999999</v>
      </c>
      <c r="K5222" t="s">
        <v>6906</v>
      </c>
      <c r="L5222" t="s">
        <v>6911</v>
      </c>
      <c r="M5222">
        <v>394.68284966639487</v>
      </c>
      <c r="N5222">
        <v>2</v>
      </c>
      <c r="O5222">
        <v>2.6310976211379988</v>
      </c>
      <c r="P5222" t="str">
        <f>VLOOKUP('Final Data Set for Clustering'!N5222,'Name of Cluster'!$A$2:$B$7,2,1)</f>
        <v>Others</v>
      </c>
    </row>
    <row r="5223" spans="1:16" x14ac:dyDescent="0.55000000000000004">
      <c r="A5223" t="s">
        <v>329</v>
      </c>
      <c r="B5223">
        <v>1</v>
      </c>
      <c r="C5223">
        <v>5</v>
      </c>
      <c r="D5223">
        <v>56</v>
      </c>
      <c r="E5223">
        <v>23</v>
      </c>
      <c r="F5223">
        <v>250</v>
      </c>
      <c r="G5223">
        <v>2080</v>
      </c>
      <c r="H5223" t="s">
        <v>4828</v>
      </c>
      <c r="I5223">
        <v>44.99</v>
      </c>
      <c r="J5223">
        <v>15.42</v>
      </c>
      <c r="K5223" t="s">
        <v>7888</v>
      </c>
      <c r="L5223" t="s">
        <v>6911</v>
      </c>
      <c r="M5223">
        <v>892.62269438028193</v>
      </c>
      <c r="N5223">
        <v>6</v>
      </c>
      <c r="O5223">
        <v>3.308008471214209</v>
      </c>
      <c r="P5223" t="str">
        <f>VLOOKUP('Final Data Set for Clustering'!N5223,'Name of Cluster'!$A$2:$B$7,2,1)</f>
        <v>Long distance</v>
      </c>
    </row>
    <row r="5224" spans="1:16" x14ac:dyDescent="0.55000000000000004">
      <c r="A5224" t="s">
        <v>5759</v>
      </c>
      <c r="B5224">
        <v>2</v>
      </c>
      <c r="C5224">
        <v>2</v>
      </c>
      <c r="D5224">
        <v>9</v>
      </c>
      <c r="E5224">
        <v>6</v>
      </c>
      <c r="F5224">
        <v>100</v>
      </c>
      <c r="G5224">
        <v>1280</v>
      </c>
      <c r="H5224" t="s">
        <v>3915</v>
      </c>
      <c r="I5224">
        <v>24.99</v>
      </c>
      <c r="J5224">
        <v>18.28</v>
      </c>
      <c r="K5224" t="s">
        <v>7889</v>
      </c>
      <c r="L5224" t="s">
        <v>6911</v>
      </c>
      <c r="M5224">
        <v>796.54580646619854</v>
      </c>
      <c r="N5224">
        <v>2</v>
      </c>
      <c r="O5224">
        <v>2.7916289683773989</v>
      </c>
      <c r="P5224" t="str">
        <f>VLOOKUP('Final Data Set for Clustering'!N5224,'Name of Cluster'!$A$2:$B$7,2,1)</f>
        <v>Others</v>
      </c>
    </row>
    <row r="5225" spans="1:16" x14ac:dyDescent="0.55000000000000004">
      <c r="A5225" t="s">
        <v>6729</v>
      </c>
      <c r="B5225">
        <v>0</v>
      </c>
      <c r="C5225">
        <v>6</v>
      </c>
      <c r="D5225">
        <v>21</v>
      </c>
      <c r="E5225">
        <v>19</v>
      </c>
      <c r="F5225">
        <v>1000</v>
      </c>
      <c r="G5225">
        <v>13824</v>
      </c>
      <c r="H5225" t="s">
        <v>940</v>
      </c>
      <c r="I5225">
        <v>27.99</v>
      </c>
      <c r="J5225">
        <v>15.23</v>
      </c>
      <c r="K5225" t="s">
        <v>7888</v>
      </c>
      <c r="L5225" t="s">
        <v>6911</v>
      </c>
      <c r="M5225">
        <v>587.79316551706665</v>
      </c>
      <c r="N5225">
        <v>2</v>
      </c>
      <c r="O5225">
        <v>0.34705059190041704</v>
      </c>
      <c r="P5225" t="str">
        <f>VLOOKUP('Final Data Set for Clustering'!N5225,'Name of Cluster'!$A$2:$B$7,2,1)</f>
        <v>Others</v>
      </c>
    </row>
    <row r="5226" spans="1:16" x14ac:dyDescent="0.55000000000000004">
      <c r="A5226" t="s">
        <v>1322</v>
      </c>
      <c r="B5226">
        <v>19</v>
      </c>
      <c r="C5226">
        <v>7</v>
      </c>
      <c r="D5226">
        <v>28</v>
      </c>
      <c r="E5226">
        <v>20</v>
      </c>
      <c r="F5226">
        <v>321</v>
      </c>
      <c r="G5226">
        <v>3458</v>
      </c>
      <c r="H5226" t="s">
        <v>5853</v>
      </c>
      <c r="I5226">
        <v>84.89</v>
      </c>
      <c r="J5226">
        <v>12.09</v>
      </c>
      <c r="K5226" t="s">
        <v>4417</v>
      </c>
      <c r="L5226" t="s">
        <v>4909</v>
      </c>
      <c r="M5226">
        <v>356.31190949379487</v>
      </c>
      <c r="N5226">
        <v>3</v>
      </c>
      <c r="O5226">
        <v>1.338939900350345</v>
      </c>
      <c r="P5226" t="str">
        <f>VLOOKUP('Final Data Set for Clustering'!N5226,'Name of Cluster'!$A$2:$B$7,2,1)</f>
        <v>Long confirmation time by LP</v>
      </c>
    </row>
    <row r="5227" spans="1:16" x14ac:dyDescent="0.55000000000000004">
      <c r="A5227" t="s">
        <v>1817</v>
      </c>
      <c r="B5227">
        <v>1</v>
      </c>
      <c r="C5227">
        <v>6</v>
      </c>
      <c r="D5227">
        <v>20</v>
      </c>
      <c r="E5227">
        <v>17</v>
      </c>
      <c r="F5227">
        <v>600</v>
      </c>
      <c r="G5227">
        <v>3380</v>
      </c>
      <c r="H5227" t="s">
        <v>2429</v>
      </c>
      <c r="I5227">
        <v>48.9</v>
      </c>
      <c r="J5227">
        <v>16.11</v>
      </c>
      <c r="K5227" t="s">
        <v>7889</v>
      </c>
      <c r="L5227" t="s">
        <v>6911</v>
      </c>
      <c r="M5227">
        <v>436.63233160277957</v>
      </c>
      <c r="N5227">
        <v>2</v>
      </c>
      <c r="O5227">
        <v>0.29949987888803759</v>
      </c>
      <c r="P5227" t="str">
        <f>VLOOKUP('Final Data Set for Clustering'!N5227,'Name of Cluster'!$A$2:$B$7,2,1)</f>
        <v>Others</v>
      </c>
    </row>
    <row r="5228" spans="1:16" x14ac:dyDescent="0.55000000000000004">
      <c r="A5228" t="s">
        <v>7705</v>
      </c>
      <c r="B5228">
        <v>11</v>
      </c>
      <c r="C5228">
        <v>7</v>
      </c>
      <c r="D5228">
        <v>19</v>
      </c>
      <c r="E5228">
        <v>18</v>
      </c>
      <c r="F5228">
        <v>3700</v>
      </c>
      <c r="G5228">
        <v>32175</v>
      </c>
      <c r="H5228" t="s">
        <v>2911</v>
      </c>
      <c r="I5228">
        <v>129.9</v>
      </c>
      <c r="J5228">
        <v>18.09</v>
      </c>
      <c r="K5228" t="s">
        <v>6417</v>
      </c>
      <c r="L5228" t="s">
        <v>6911</v>
      </c>
      <c r="M5228">
        <v>319.88125999801855</v>
      </c>
      <c r="N5228">
        <v>2</v>
      </c>
      <c r="O5228">
        <v>1.5823128115965213</v>
      </c>
      <c r="P5228" t="str">
        <f>VLOOKUP('Final Data Set for Clustering'!N5228,'Name of Cluster'!$A$2:$B$7,2,1)</f>
        <v>Others</v>
      </c>
    </row>
    <row r="5229" spans="1:16" x14ac:dyDescent="0.55000000000000004">
      <c r="A5229" t="s">
        <v>5224</v>
      </c>
      <c r="B5229">
        <v>1</v>
      </c>
      <c r="C5229">
        <v>6</v>
      </c>
      <c r="D5229">
        <v>34</v>
      </c>
      <c r="E5229">
        <v>16</v>
      </c>
      <c r="F5229">
        <v>275</v>
      </c>
      <c r="G5229">
        <v>2574</v>
      </c>
      <c r="H5229" t="s">
        <v>5854</v>
      </c>
      <c r="I5229">
        <v>194.9</v>
      </c>
      <c r="J5229">
        <v>16.239999999999998</v>
      </c>
      <c r="K5229" t="s">
        <v>1982</v>
      </c>
      <c r="L5229" t="s">
        <v>6911</v>
      </c>
      <c r="M5229">
        <v>812.77559401977646</v>
      </c>
      <c r="N5229">
        <v>2</v>
      </c>
      <c r="O5229">
        <v>0.87621844258769377</v>
      </c>
      <c r="P5229" t="str">
        <f>VLOOKUP('Final Data Set for Clustering'!N5229,'Name of Cluster'!$A$2:$B$7,2,1)</f>
        <v>Others</v>
      </c>
    </row>
    <row r="5230" spans="1:16" x14ac:dyDescent="0.55000000000000004">
      <c r="A5230" t="s">
        <v>3296</v>
      </c>
      <c r="B5230">
        <v>0</v>
      </c>
      <c r="C5230">
        <v>6</v>
      </c>
      <c r="D5230">
        <v>42</v>
      </c>
      <c r="E5230">
        <v>22</v>
      </c>
      <c r="F5230">
        <v>150</v>
      </c>
      <c r="G5230">
        <v>1104</v>
      </c>
      <c r="H5230" t="s">
        <v>7876</v>
      </c>
      <c r="I5230">
        <v>98.7</v>
      </c>
      <c r="J5230">
        <v>34.49</v>
      </c>
      <c r="K5230" t="s">
        <v>4907</v>
      </c>
      <c r="L5230" t="s">
        <v>4910</v>
      </c>
      <c r="M5230">
        <v>2208.9238886355888</v>
      </c>
      <c r="N5230">
        <v>6</v>
      </c>
      <c r="O5230">
        <v>0.62376448092516179</v>
      </c>
      <c r="P5230" t="str">
        <f>VLOOKUP('Final Data Set for Clustering'!N5230,'Name of Cluster'!$A$2:$B$7,2,1)</f>
        <v>Long distance</v>
      </c>
    </row>
    <row r="5231" spans="1:16" x14ac:dyDescent="0.55000000000000004">
      <c r="A5231" t="s">
        <v>6258</v>
      </c>
      <c r="B5231">
        <v>25</v>
      </c>
      <c r="C5231">
        <v>6</v>
      </c>
      <c r="D5231">
        <v>26</v>
      </c>
      <c r="E5231">
        <v>20</v>
      </c>
      <c r="F5231">
        <v>180</v>
      </c>
      <c r="G5231">
        <v>2210</v>
      </c>
      <c r="H5231" t="s">
        <v>7315</v>
      </c>
      <c r="I5231">
        <v>76.25</v>
      </c>
      <c r="J5231">
        <v>16.97</v>
      </c>
      <c r="K5231" t="s">
        <v>4417</v>
      </c>
      <c r="L5231" t="s">
        <v>6911</v>
      </c>
      <c r="M5231">
        <v>963.23272890193311</v>
      </c>
      <c r="N5231">
        <v>3</v>
      </c>
      <c r="O5231">
        <v>0.81104015680620978</v>
      </c>
      <c r="P5231" t="str">
        <f>VLOOKUP('Final Data Set for Clustering'!N5231,'Name of Cluster'!$A$2:$B$7,2,1)</f>
        <v>Long confirmation time by LP</v>
      </c>
    </row>
    <row r="5232" spans="1:16" x14ac:dyDescent="0.55000000000000004">
      <c r="A5232" t="s">
        <v>5225</v>
      </c>
      <c r="B5232">
        <v>5</v>
      </c>
      <c r="C5232">
        <v>6</v>
      </c>
      <c r="D5232">
        <v>23</v>
      </c>
      <c r="E5232">
        <v>20</v>
      </c>
      <c r="F5232">
        <v>1110</v>
      </c>
      <c r="G5232">
        <v>3762</v>
      </c>
      <c r="H5232" t="s">
        <v>7826</v>
      </c>
      <c r="I5232">
        <v>47.65</v>
      </c>
      <c r="J5232">
        <v>18.23</v>
      </c>
      <c r="K5232" t="s">
        <v>6904</v>
      </c>
      <c r="L5232" t="s">
        <v>6911</v>
      </c>
      <c r="M5232">
        <v>776.7531459960951</v>
      </c>
      <c r="N5232">
        <v>2</v>
      </c>
      <c r="O5232">
        <v>0.23503595946850703</v>
      </c>
      <c r="P5232" t="str">
        <f>VLOOKUP('Final Data Set for Clustering'!N5232,'Name of Cluster'!$A$2:$B$7,2,1)</f>
        <v>Others</v>
      </c>
    </row>
    <row r="5233" spans="1:16" x14ac:dyDescent="0.55000000000000004">
      <c r="A5233" t="s">
        <v>3297</v>
      </c>
      <c r="B5233">
        <v>1</v>
      </c>
      <c r="C5233">
        <v>4</v>
      </c>
      <c r="D5233">
        <v>32</v>
      </c>
      <c r="E5233">
        <v>18</v>
      </c>
      <c r="F5233">
        <v>700</v>
      </c>
      <c r="G5233">
        <v>8736</v>
      </c>
      <c r="H5233" t="s">
        <v>1916</v>
      </c>
      <c r="I5233">
        <v>69</v>
      </c>
      <c r="J5233">
        <v>16.73</v>
      </c>
      <c r="K5233" t="s">
        <v>4419</v>
      </c>
      <c r="L5233" t="s">
        <v>6911</v>
      </c>
      <c r="M5233">
        <v>945.90594478549815</v>
      </c>
      <c r="N5233">
        <v>2</v>
      </c>
      <c r="O5233">
        <v>1.2772106631445446</v>
      </c>
      <c r="P5233" t="str">
        <f>VLOOKUP('Final Data Set for Clustering'!N5233,'Name of Cluster'!$A$2:$B$7,2,1)</f>
        <v>Others</v>
      </c>
    </row>
    <row r="5234" spans="1:16" x14ac:dyDescent="0.55000000000000004">
      <c r="A5234" t="s">
        <v>842</v>
      </c>
      <c r="B5234">
        <v>1</v>
      </c>
      <c r="C5234">
        <v>8</v>
      </c>
      <c r="D5234">
        <v>21</v>
      </c>
      <c r="E5234">
        <v>17</v>
      </c>
      <c r="F5234">
        <v>4222</v>
      </c>
      <c r="G5234">
        <v>41382</v>
      </c>
      <c r="H5234" t="s">
        <v>962</v>
      </c>
      <c r="I5234">
        <v>110</v>
      </c>
      <c r="J5234">
        <v>20.260000000000002</v>
      </c>
      <c r="K5234" t="s">
        <v>4419</v>
      </c>
      <c r="L5234" t="s">
        <v>4909</v>
      </c>
      <c r="M5234">
        <v>343.92664098949149</v>
      </c>
      <c r="N5234">
        <v>2</v>
      </c>
      <c r="O5234">
        <v>1.6595171558298236</v>
      </c>
      <c r="P5234" t="str">
        <f>VLOOKUP('Final Data Set for Clustering'!N5234,'Name of Cluster'!$A$2:$B$7,2,1)</f>
        <v>Others</v>
      </c>
    </row>
    <row r="5235" spans="1:16" x14ac:dyDescent="0.55000000000000004">
      <c r="A5235" t="s">
        <v>843</v>
      </c>
      <c r="B5235">
        <v>3</v>
      </c>
      <c r="C5235">
        <v>5</v>
      </c>
      <c r="D5235">
        <v>64</v>
      </c>
      <c r="E5235">
        <v>35</v>
      </c>
      <c r="F5235">
        <v>600</v>
      </c>
      <c r="G5235">
        <v>12672</v>
      </c>
      <c r="H5235" t="s">
        <v>927</v>
      </c>
      <c r="I5235">
        <v>96.99</v>
      </c>
      <c r="J5235">
        <v>22.18</v>
      </c>
      <c r="K5235" t="s">
        <v>1488</v>
      </c>
      <c r="L5235" t="s">
        <v>3467</v>
      </c>
      <c r="M5235">
        <v>1566.802110981678</v>
      </c>
      <c r="N5235">
        <v>6</v>
      </c>
      <c r="O5235">
        <v>2.3714347396777309</v>
      </c>
      <c r="P5235" t="str">
        <f>VLOOKUP('Final Data Set for Clustering'!N5235,'Name of Cluster'!$A$2:$B$7,2,1)</f>
        <v>Long distance</v>
      </c>
    </row>
    <row r="5236" spans="1:16" x14ac:dyDescent="0.55000000000000004">
      <c r="A5236" t="s">
        <v>1323</v>
      </c>
      <c r="B5236">
        <v>3</v>
      </c>
      <c r="C5236">
        <v>6</v>
      </c>
      <c r="D5236">
        <v>18</v>
      </c>
      <c r="E5236">
        <v>15</v>
      </c>
      <c r="F5236">
        <v>6600</v>
      </c>
      <c r="G5236">
        <v>39375</v>
      </c>
      <c r="H5236" t="s">
        <v>2411</v>
      </c>
      <c r="I5236">
        <v>52</v>
      </c>
      <c r="J5236">
        <v>16.68</v>
      </c>
      <c r="K5236" t="s">
        <v>7889</v>
      </c>
      <c r="L5236" t="s">
        <v>6911</v>
      </c>
      <c r="M5236">
        <v>384.19761232733941</v>
      </c>
      <c r="N5236">
        <v>2</v>
      </c>
      <c r="O5236">
        <v>1.6836913947380887</v>
      </c>
      <c r="P5236" t="str">
        <f>VLOOKUP('Final Data Set for Clustering'!N5236,'Name of Cluster'!$A$2:$B$7,2,1)</f>
        <v>Others</v>
      </c>
    </row>
    <row r="5237" spans="1:16" x14ac:dyDescent="0.55000000000000004">
      <c r="A5237" t="s">
        <v>2813</v>
      </c>
      <c r="B5237">
        <v>4</v>
      </c>
      <c r="C5237">
        <v>6</v>
      </c>
      <c r="D5237">
        <v>35</v>
      </c>
      <c r="E5237">
        <v>15</v>
      </c>
      <c r="F5237">
        <v>1500</v>
      </c>
      <c r="G5237">
        <v>23625</v>
      </c>
      <c r="H5237" t="s">
        <v>5851</v>
      </c>
      <c r="I5237">
        <v>109.9</v>
      </c>
      <c r="J5237">
        <v>18.02</v>
      </c>
      <c r="K5237" t="s">
        <v>4418</v>
      </c>
      <c r="L5237" t="s">
        <v>6911</v>
      </c>
      <c r="M5237">
        <v>903.49517309999567</v>
      </c>
      <c r="N5237">
        <v>2</v>
      </c>
      <c r="O5237">
        <v>0.90034186968362118</v>
      </c>
      <c r="P5237" t="str">
        <f>VLOOKUP('Final Data Set for Clustering'!N5237,'Name of Cluster'!$A$2:$B$7,2,1)</f>
        <v>Others</v>
      </c>
    </row>
    <row r="5238" spans="1:16" x14ac:dyDescent="0.55000000000000004">
      <c r="A5238" t="s">
        <v>3298</v>
      </c>
      <c r="B5238">
        <v>4</v>
      </c>
      <c r="C5238">
        <v>7</v>
      </c>
      <c r="D5238">
        <v>24</v>
      </c>
      <c r="E5238">
        <v>17</v>
      </c>
      <c r="F5238">
        <v>150</v>
      </c>
      <c r="G5238">
        <v>2304</v>
      </c>
      <c r="H5238" t="s">
        <v>1905</v>
      </c>
      <c r="I5238">
        <v>19.899999999999999</v>
      </c>
      <c r="J5238">
        <v>15.1</v>
      </c>
      <c r="K5238" t="s">
        <v>5927</v>
      </c>
      <c r="L5238" t="s">
        <v>6911</v>
      </c>
      <c r="M5238">
        <v>1002.850325366926</v>
      </c>
      <c r="N5238">
        <v>2</v>
      </c>
      <c r="O5238">
        <v>0.72997024792234333</v>
      </c>
      <c r="P5238" t="str">
        <f>VLOOKUP('Final Data Set for Clustering'!N5238,'Name of Cluster'!$A$2:$B$7,2,1)</f>
        <v>Others</v>
      </c>
    </row>
    <row r="5239" spans="1:16" x14ac:dyDescent="0.55000000000000004">
      <c r="A5239" t="s">
        <v>3796</v>
      </c>
      <c r="B5239">
        <v>5</v>
      </c>
      <c r="C5239">
        <v>6</v>
      </c>
      <c r="D5239">
        <v>10</v>
      </c>
      <c r="E5239">
        <v>6</v>
      </c>
      <c r="F5239">
        <v>188</v>
      </c>
      <c r="G5239">
        <v>1224</v>
      </c>
      <c r="H5239" t="s">
        <v>6379</v>
      </c>
      <c r="I5239">
        <v>29.99</v>
      </c>
      <c r="J5239">
        <v>15.31</v>
      </c>
      <c r="K5239" t="s">
        <v>516</v>
      </c>
      <c r="L5239" t="s">
        <v>6911</v>
      </c>
      <c r="M5239">
        <v>904.67164470525677</v>
      </c>
      <c r="N5239">
        <v>2</v>
      </c>
      <c r="O5239">
        <v>1.0658194622034642</v>
      </c>
      <c r="P5239" t="str">
        <f>VLOOKUP('Final Data Set for Clustering'!N5239,'Name of Cluster'!$A$2:$B$7,2,1)</f>
        <v>Others</v>
      </c>
    </row>
    <row r="5240" spans="1:16" x14ac:dyDescent="0.55000000000000004">
      <c r="A5240" t="s">
        <v>5226</v>
      </c>
      <c r="B5240">
        <v>4</v>
      </c>
      <c r="C5240">
        <v>6</v>
      </c>
      <c r="D5240">
        <v>30</v>
      </c>
      <c r="E5240">
        <v>20</v>
      </c>
      <c r="F5240">
        <v>100</v>
      </c>
      <c r="G5240">
        <v>3360</v>
      </c>
      <c r="H5240" t="s">
        <v>7320</v>
      </c>
      <c r="I5240">
        <v>49</v>
      </c>
      <c r="J5240">
        <v>34.15</v>
      </c>
      <c r="K5240" t="s">
        <v>516</v>
      </c>
      <c r="L5240" t="s">
        <v>4910</v>
      </c>
      <c r="M5240">
        <v>2068.4097229258064</v>
      </c>
      <c r="N5240">
        <v>6</v>
      </c>
      <c r="O5240">
        <v>0.5007448432348609</v>
      </c>
      <c r="P5240" t="str">
        <f>VLOOKUP('Final Data Set for Clustering'!N5240,'Name of Cluster'!$A$2:$B$7,2,1)</f>
        <v>Long distance</v>
      </c>
    </row>
    <row r="5241" spans="1:16" x14ac:dyDescent="0.55000000000000004">
      <c r="A5241" t="s">
        <v>4731</v>
      </c>
      <c r="B5241">
        <v>5</v>
      </c>
      <c r="C5241">
        <v>6</v>
      </c>
      <c r="D5241">
        <v>29</v>
      </c>
      <c r="E5241">
        <v>25</v>
      </c>
      <c r="F5241">
        <v>1383</v>
      </c>
      <c r="G5241">
        <v>20000</v>
      </c>
      <c r="H5241" t="s">
        <v>5851</v>
      </c>
      <c r="I5241">
        <v>86.9</v>
      </c>
      <c r="J5241">
        <v>21.1</v>
      </c>
      <c r="K5241" t="s">
        <v>4418</v>
      </c>
      <c r="L5241" t="s">
        <v>6911</v>
      </c>
      <c r="M5241">
        <v>616.28473080993217</v>
      </c>
      <c r="N5241">
        <v>2</v>
      </c>
      <c r="O5241">
        <v>0.21601819708972481</v>
      </c>
      <c r="P5241" t="str">
        <f>VLOOKUP('Final Data Set for Clustering'!N5241,'Name of Cluster'!$A$2:$B$7,2,1)</f>
        <v>Others</v>
      </c>
    </row>
    <row r="5242" spans="1:16" x14ac:dyDescent="0.55000000000000004">
      <c r="A5242" t="s">
        <v>6259</v>
      </c>
      <c r="B5242">
        <v>1</v>
      </c>
      <c r="C5242">
        <v>6</v>
      </c>
      <c r="D5242">
        <v>39</v>
      </c>
      <c r="E5242">
        <v>25</v>
      </c>
      <c r="F5242">
        <v>4950</v>
      </c>
      <c r="G5242">
        <v>16000</v>
      </c>
      <c r="H5242" t="s">
        <v>1449</v>
      </c>
      <c r="I5242">
        <v>169.9</v>
      </c>
      <c r="J5242">
        <v>48.02</v>
      </c>
      <c r="K5242" t="s">
        <v>7889</v>
      </c>
      <c r="L5242" t="s">
        <v>3467</v>
      </c>
      <c r="M5242">
        <v>1597.2865624595627</v>
      </c>
      <c r="N5242">
        <v>6</v>
      </c>
      <c r="O5242">
        <v>0.7758925306349328</v>
      </c>
      <c r="P5242" t="str">
        <f>VLOOKUP('Final Data Set for Clustering'!N5242,'Name of Cluster'!$A$2:$B$7,2,1)</f>
        <v>Long distance</v>
      </c>
    </row>
    <row r="5243" spans="1:16" x14ac:dyDescent="0.55000000000000004">
      <c r="A5243" t="s">
        <v>3797</v>
      </c>
      <c r="B5243">
        <v>14</v>
      </c>
      <c r="C5243">
        <v>15</v>
      </c>
      <c r="D5243">
        <v>34</v>
      </c>
      <c r="E5243">
        <v>22</v>
      </c>
      <c r="F5243">
        <v>11875</v>
      </c>
      <c r="G5243">
        <v>68970</v>
      </c>
      <c r="H5243" t="s">
        <v>4354</v>
      </c>
      <c r="I5243">
        <v>159.99</v>
      </c>
      <c r="J5243">
        <v>67.739999999999995</v>
      </c>
      <c r="K5243" t="s">
        <v>3968</v>
      </c>
      <c r="L5243" t="s">
        <v>3467</v>
      </c>
      <c r="M5243">
        <v>2516.0349944138152</v>
      </c>
      <c r="N5243">
        <v>4</v>
      </c>
      <c r="O5243">
        <v>10.498352173324072</v>
      </c>
      <c r="P5243" t="str">
        <f>VLOOKUP('Final Data Set for Clustering'!N5243,'Name of Cluster'!$A$2:$B$7,2,1)</f>
        <v>Long Seller preparation time</v>
      </c>
    </row>
    <row r="5244" spans="1:16" x14ac:dyDescent="0.55000000000000004">
      <c r="A5244" t="s">
        <v>2814</v>
      </c>
      <c r="B5244">
        <v>2</v>
      </c>
      <c r="C5244">
        <v>5</v>
      </c>
      <c r="D5244">
        <v>34</v>
      </c>
      <c r="E5244">
        <v>29</v>
      </c>
      <c r="F5244">
        <v>550</v>
      </c>
      <c r="G5244">
        <v>2560</v>
      </c>
      <c r="H5244" t="s">
        <v>455</v>
      </c>
      <c r="I5244">
        <v>19.989999999999998</v>
      </c>
      <c r="J5244">
        <v>22.06</v>
      </c>
      <c r="K5244" t="s">
        <v>4418</v>
      </c>
      <c r="L5244" t="s">
        <v>3467</v>
      </c>
      <c r="M5244">
        <v>1264.9174176669871</v>
      </c>
      <c r="N5244">
        <v>6</v>
      </c>
      <c r="O5244">
        <v>1.2911319852202421</v>
      </c>
      <c r="P5244" t="str">
        <f>VLOOKUP('Final Data Set for Clustering'!N5244,'Name of Cluster'!$A$2:$B$7,2,1)</f>
        <v>Long distance</v>
      </c>
    </row>
    <row r="5245" spans="1:16" x14ac:dyDescent="0.55000000000000004">
      <c r="A5245" t="s">
        <v>7706</v>
      </c>
      <c r="B5245">
        <v>2</v>
      </c>
      <c r="C5245">
        <v>6</v>
      </c>
      <c r="D5245">
        <v>15</v>
      </c>
      <c r="E5245">
        <v>13</v>
      </c>
      <c r="F5245">
        <v>2000</v>
      </c>
      <c r="G5245">
        <v>25500</v>
      </c>
      <c r="H5245" t="s">
        <v>7878</v>
      </c>
      <c r="I5245">
        <v>249.99</v>
      </c>
      <c r="J5245">
        <v>16.45</v>
      </c>
      <c r="K5245" t="s">
        <v>4419</v>
      </c>
      <c r="L5245" t="s">
        <v>6911</v>
      </c>
      <c r="M5245">
        <v>135.8591385688099</v>
      </c>
      <c r="N5245">
        <v>2</v>
      </c>
      <c r="O5245">
        <v>0.69211507643302683</v>
      </c>
      <c r="P5245" t="str">
        <f>VLOOKUP('Final Data Set for Clustering'!N5245,'Name of Cluster'!$A$2:$B$7,2,1)</f>
        <v>Others</v>
      </c>
    </row>
    <row r="5246" spans="1:16" x14ac:dyDescent="0.55000000000000004">
      <c r="A5246" t="s">
        <v>330</v>
      </c>
      <c r="B5246">
        <v>1</v>
      </c>
      <c r="C5246">
        <v>4</v>
      </c>
      <c r="D5246">
        <v>10</v>
      </c>
      <c r="E5246">
        <v>8</v>
      </c>
      <c r="F5246">
        <v>594</v>
      </c>
      <c r="G5246">
        <v>4800</v>
      </c>
      <c r="H5246" t="s">
        <v>5917</v>
      </c>
      <c r="I5246">
        <v>267.88</v>
      </c>
      <c r="J5246">
        <v>21</v>
      </c>
      <c r="K5246" t="s">
        <v>7372</v>
      </c>
      <c r="L5246" t="s">
        <v>4909</v>
      </c>
      <c r="M5246">
        <v>424.4156237610261</v>
      </c>
      <c r="N5246">
        <v>2</v>
      </c>
      <c r="O5246">
        <v>1.2552732297919933</v>
      </c>
      <c r="P5246" t="str">
        <f>VLOOKUP('Final Data Set for Clustering'!N5246,'Name of Cluster'!$A$2:$B$7,2,1)</f>
        <v>Others</v>
      </c>
    </row>
    <row r="5247" spans="1:16" x14ac:dyDescent="0.55000000000000004">
      <c r="A5247" t="s">
        <v>5227</v>
      </c>
      <c r="B5247">
        <v>2</v>
      </c>
      <c r="C5247">
        <v>4</v>
      </c>
      <c r="D5247">
        <v>36</v>
      </c>
      <c r="E5247">
        <v>21</v>
      </c>
      <c r="F5247">
        <v>817</v>
      </c>
      <c r="G5247">
        <v>12100</v>
      </c>
      <c r="H5247" t="s">
        <v>3878</v>
      </c>
      <c r="I5247">
        <v>154.08000000000001</v>
      </c>
      <c r="J5247">
        <v>16.84</v>
      </c>
      <c r="K5247" t="s">
        <v>5927</v>
      </c>
      <c r="L5247" t="s">
        <v>6911</v>
      </c>
      <c r="M5247">
        <v>1091.702557058446</v>
      </c>
      <c r="N5247">
        <v>2</v>
      </c>
      <c r="O5247">
        <v>1.7355671619701387</v>
      </c>
      <c r="P5247" t="str">
        <f>VLOOKUP('Final Data Set for Clustering'!N5247,'Name of Cluster'!$A$2:$B$7,2,1)</f>
        <v>Others</v>
      </c>
    </row>
    <row r="5248" spans="1:16" x14ac:dyDescent="0.55000000000000004">
      <c r="A5248" t="s">
        <v>3299</v>
      </c>
      <c r="B5248">
        <v>3</v>
      </c>
      <c r="C5248">
        <v>9</v>
      </c>
      <c r="D5248">
        <v>18</v>
      </c>
      <c r="E5248">
        <v>11</v>
      </c>
      <c r="F5248">
        <v>300</v>
      </c>
      <c r="G5248">
        <v>2520</v>
      </c>
      <c r="H5248" t="s">
        <v>480</v>
      </c>
      <c r="I5248">
        <v>78</v>
      </c>
      <c r="J5248">
        <v>12.05</v>
      </c>
      <c r="K5248" t="s">
        <v>6904</v>
      </c>
      <c r="L5248" t="s">
        <v>4909</v>
      </c>
      <c r="M5248">
        <v>270.14706363307999</v>
      </c>
      <c r="N5248">
        <v>2</v>
      </c>
      <c r="O5248">
        <v>1.2362043622801699</v>
      </c>
      <c r="P5248" t="str">
        <f>VLOOKUP('Final Data Set for Clustering'!N5248,'Name of Cluster'!$A$2:$B$7,2,1)</f>
        <v>Others</v>
      </c>
    </row>
    <row r="5249" spans="1:16" x14ac:dyDescent="0.55000000000000004">
      <c r="A5249" t="s">
        <v>3300</v>
      </c>
      <c r="B5249">
        <v>7</v>
      </c>
      <c r="C5249">
        <v>6</v>
      </c>
      <c r="D5249">
        <v>9</v>
      </c>
      <c r="E5249">
        <v>8</v>
      </c>
      <c r="F5249">
        <v>2600</v>
      </c>
      <c r="G5249">
        <v>11520</v>
      </c>
      <c r="H5249" t="s">
        <v>3425</v>
      </c>
      <c r="I5249">
        <v>21.15</v>
      </c>
      <c r="J5249">
        <v>11.73</v>
      </c>
      <c r="K5249" t="s">
        <v>7888</v>
      </c>
      <c r="L5249" t="s">
        <v>4909</v>
      </c>
      <c r="M5249">
        <v>11.989211103605724</v>
      </c>
      <c r="N5249">
        <v>2</v>
      </c>
      <c r="O5249">
        <v>1.2520369437290357</v>
      </c>
      <c r="P5249" t="str">
        <f>VLOOKUP('Final Data Set for Clustering'!N5249,'Name of Cluster'!$A$2:$B$7,2,1)</f>
        <v>Others</v>
      </c>
    </row>
    <row r="5250" spans="1:16" x14ac:dyDescent="0.55000000000000004">
      <c r="A5250" t="s">
        <v>4280</v>
      </c>
      <c r="B5250">
        <v>7</v>
      </c>
      <c r="C5250">
        <v>5</v>
      </c>
      <c r="D5250">
        <v>3</v>
      </c>
      <c r="E5250">
        <v>2</v>
      </c>
      <c r="F5250">
        <v>250</v>
      </c>
      <c r="G5250">
        <v>1200</v>
      </c>
      <c r="H5250" t="s">
        <v>5852</v>
      </c>
      <c r="I5250">
        <v>29.9</v>
      </c>
      <c r="J5250">
        <v>7.47</v>
      </c>
      <c r="K5250" t="s">
        <v>6904</v>
      </c>
      <c r="L5250" t="s">
        <v>4909</v>
      </c>
      <c r="M5250">
        <v>160.64464912008495</v>
      </c>
      <c r="N5250">
        <v>2</v>
      </c>
      <c r="O5250">
        <v>1.9384269292367138</v>
      </c>
      <c r="P5250" t="str">
        <f>VLOOKUP('Final Data Set for Clustering'!N5250,'Name of Cluster'!$A$2:$B$7,2,1)</f>
        <v>Others</v>
      </c>
    </row>
    <row r="5251" spans="1:16" x14ac:dyDescent="0.55000000000000004">
      <c r="A5251" t="s">
        <v>2316</v>
      </c>
      <c r="B5251">
        <v>3</v>
      </c>
      <c r="C5251">
        <v>4</v>
      </c>
      <c r="D5251">
        <v>24</v>
      </c>
      <c r="E5251">
        <v>19</v>
      </c>
      <c r="F5251">
        <v>2150</v>
      </c>
      <c r="G5251">
        <v>15548</v>
      </c>
      <c r="H5251" t="s">
        <v>5347</v>
      </c>
      <c r="I5251">
        <v>84.44</v>
      </c>
      <c r="J5251">
        <v>17.84</v>
      </c>
      <c r="K5251" t="s">
        <v>4418</v>
      </c>
      <c r="L5251" t="s">
        <v>4909</v>
      </c>
      <c r="M5251">
        <v>465.60922648912418</v>
      </c>
      <c r="N5251">
        <v>2</v>
      </c>
      <c r="O5251">
        <v>0.4868669846626511</v>
      </c>
      <c r="P5251" t="str">
        <f>VLOOKUP('Final Data Set for Clustering'!N5251,'Name of Cluster'!$A$2:$B$7,2,1)</f>
        <v>Others</v>
      </c>
    </row>
    <row r="5252" spans="1:16" x14ac:dyDescent="0.55000000000000004">
      <c r="A5252" t="s">
        <v>4732</v>
      </c>
      <c r="B5252">
        <v>3</v>
      </c>
      <c r="C5252">
        <v>4</v>
      </c>
      <c r="D5252">
        <v>8</v>
      </c>
      <c r="E5252">
        <v>7</v>
      </c>
      <c r="F5252">
        <v>500</v>
      </c>
      <c r="G5252">
        <v>2400</v>
      </c>
      <c r="H5252" t="s">
        <v>3938</v>
      </c>
      <c r="I5252">
        <v>74.900000000000006</v>
      </c>
      <c r="J5252">
        <v>13.18</v>
      </c>
      <c r="K5252" t="s">
        <v>6908</v>
      </c>
      <c r="L5252" t="s">
        <v>4909</v>
      </c>
      <c r="M5252">
        <v>279.73261144743924</v>
      </c>
      <c r="N5252">
        <v>2</v>
      </c>
      <c r="O5252">
        <v>1.4010224902337032</v>
      </c>
      <c r="P5252" t="str">
        <f>VLOOKUP('Final Data Set for Clustering'!N5252,'Name of Cluster'!$A$2:$B$7,2,1)</f>
        <v>Others</v>
      </c>
    </row>
    <row r="5253" spans="1:16" x14ac:dyDescent="0.55000000000000004">
      <c r="A5253" t="s">
        <v>3301</v>
      </c>
      <c r="B5253">
        <v>3</v>
      </c>
      <c r="C5253">
        <v>4</v>
      </c>
      <c r="D5253">
        <v>28</v>
      </c>
      <c r="E5253">
        <v>22</v>
      </c>
      <c r="F5253">
        <v>2050</v>
      </c>
      <c r="G5253">
        <v>23625</v>
      </c>
      <c r="H5253" t="s">
        <v>5851</v>
      </c>
      <c r="I5253">
        <v>89.9</v>
      </c>
      <c r="J5253">
        <v>13.95</v>
      </c>
      <c r="K5253" t="s">
        <v>4418</v>
      </c>
      <c r="L5253" t="s">
        <v>6911</v>
      </c>
      <c r="M5253">
        <v>521.50646400458947</v>
      </c>
      <c r="N5253">
        <v>2</v>
      </c>
      <c r="O5253">
        <v>0.66979038946990999</v>
      </c>
      <c r="P5253" t="str">
        <f>VLOOKUP('Final Data Set for Clustering'!N5253,'Name of Cluster'!$A$2:$B$7,2,1)</f>
        <v>Others</v>
      </c>
    </row>
    <row r="5254" spans="1:16" x14ac:dyDescent="0.55000000000000004">
      <c r="A5254" t="s">
        <v>3301</v>
      </c>
      <c r="B5254">
        <v>3</v>
      </c>
      <c r="C5254">
        <v>4</v>
      </c>
      <c r="D5254">
        <v>28</v>
      </c>
      <c r="E5254">
        <v>22</v>
      </c>
      <c r="F5254">
        <v>1800</v>
      </c>
      <c r="G5254">
        <v>12546</v>
      </c>
      <c r="H5254" t="s">
        <v>7802</v>
      </c>
      <c r="I5254">
        <v>99.99</v>
      </c>
      <c r="J5254">
        <v>25.11</v>
      </c>
      <c r="K5254" t="s">
        <v>6417</v>
      </c>
      <c r="L5254" t="s">
        <v>6911</v>
      </c>
      <c r="M5254">
        <v>521.50646400458947</v>
      </c>
      <c r="N5254">
        <v>2</v>
      </c>
      <c r="O5254">
        <v>0.53885216729117769</v>
      </c>
      <c r="P5254" t="str">
        <f>VLOOKUP('Final Data Set for Clustering'!N5254,'Name of Cluster'!$A$2:$B$7,2,1)</f>
        <v>Others</v>
      </c>
    </row>
    <row r="5255" spans="1:16" x14ac:dyDescent="0.55000000000000004">
      <c r="A5255" t="s">
        <v>3302</v>
      </c>
      <c r="B5255">
        <v>1</v>
      </c>
      <c r="C5255">
        <v>4</v>
      </c>
      <c r="D5255">
        <v>16</v>
      </c>
      <c r="E5255">
        <v>15</v>
      </c>
      <c r="F5255">
        <v>400</v>
      </c>
      <c r="G5255">
        <v>5000</v>
      </c>
      <c r="H5255" t="s">
        <v>5886</v>
      </c>
      <c r="I5255">
        <v>229.99</v>
      </c>
      <c r="J5255">
        <v>16.37</v>
      </c>
      <c r="K5255" t="s">
        <v>4907</v>
      </c>
      <c r="L5255" t="s">
        <v>6911</v>
      </c>
      <c r="M5255">
        <v>372.7112096145288</v>
      </c>
      <c r="N5255">
        <v>2</v>
      </c>
      <c r="O5255">
        <v>0.87940919809591767</v>
      </c>
      <c r="P5255" t="str">
        <f>VLOOKUP('Final Data Set for Clustering'!N5255,'Name of Cluster'!$A$2:$B$7,2,1)</f>
        <v>Others</v>
      </c>
    </row>
    <row r="5256" spans="1:16" x14ac:dyDescent="0.55000000000000004">
      <c r="A5256" t="s">
        <v>844</v>
      </c>
      <c r="B5256">
        <v>2</v>
      </c>
      <c r="C5256">
        <v>5</v>
      </c>
      <c r="D5256">
        <v>21</v>
      </c>
      <c r="E5256">
        <v>14</v>
      </c>
      <c r="F5256">
        <v>550</v>
      </c>
      <c r="G5256">
        <v>8448</v>
      </c>
      <c r="H5256" t="s">
        <v>3401</v>
      </c>
      <c r="I5256">
        <v>66.900000000000006</v>
      </c>
      <c r="J5256">
        <v>15.23</v>
      </c>
      <c r="K5256" t="s">
        <v>6417</v>
      </c>
      <c r="L5256" t="s">
        <v>6911</v>
      </c>
      <c r="M5256">
        <v>325.96054694536855</v>
      </c>
      <c r="N5256">
        <v>2</v>
      </c>
      <c r="O5256">
        <v>0.29050860780188309</v>
      </c>
      <c r="P5256" t="str">
        <f>VLOOKUP('Final Data Set for Clustering'!N5256,'Name of Cluster'!$A$2:$B$7,2,1)</f>
        <v>Others</v>
      </c>
    </row>
    <row r="5257" spans="1:16" x14ac:dyDescent="0.55000000000000004">
      <c r="A5257" t="s">
        <v>1324</v>
      </c>
      <c r="B5257">
        <v>1</v>
      </c>
      <c r="C5257">
        <v>6</v>
      </c>
      <c r="D5257">
        <v>23</v>
      </c>
      <c r="E5257">
        <v>14</v>
      </c>
      <c r="F5257">
        <v>200</v>
      </c>
      <c r="G5257">
        <v>2805</v>
      </c>
      <c r="H5257" t="s">
        <v>931</v>
      </c>
      <c r="I5257">
        <v>151</v>
      </c>
      <c r="J5257">
        <v>15.72</v>
      </c>
      <c r="K5257" t="s">
        <v>6904</v>
      </c>
      <c r="L5257" t="s">
        <v>6911</v>
      </c>
      <c r="M5257">
        <v>556.1976000535069</v>
      </c>
      <c r="N5257">
        <v>2</v>
      </c>
      <c r="O5257">
        <v>0.30970176677727629</v>
      </c>
      <c r="P5257" t="str">
        <f>VLOOKUP('Final Data Set for Clustering'!N5257,'Name of Cluster'!$A$2:$B$7,2,1)</f>
        <v>Others</v>
      </c>
    </row>
    <row r="5258" spans="1:16" x14ac:dyDescent="0.55000000000000004">
      <c r="A5258" t="s">
        <v>5228</v>
      </c>
      <c r="B5258">
        <v>2</v>
      </c>
      <c r="C5258">
        <v>4</v>
      </c>
      <c r="D5258">
        <v>21</v>
      </c>
      <c r="E5258">
        <v>15</v>
      </c>
      <c r="F5258">
        <v>410</v>
      </c>
      <c r="G5258">
        <v>3276</v>
      </c>
      <c r="H5258" t="s">
        <v>477</v>
      </c>
      <c r="I5258">
        <v>16.899999999999999</v>
      </c>
      <c r="J5258">
        <v>12.48</v>
      </c>
      <c r="K5258" t="s">
        <v>6417</v>
      </c>
      <c r="L5258" t="s">
        <v>6911</v>
      </c>
      <c r="M5258">
        <v>351.3873574478169</v>
      </c>
      <c r="N5258">
        <v>2</v>
      </c>
      <c r="O5258">
        <v>0.66484432718191322</v>
      </c>
      <c r="P5258" t="str">
        <f>VLOOKUP('Final Data Set for Clustering'!N5258,'Name of Cluster'!$A$2:$B$7,2,1)</f>
        <v>Others</v>
      </c>
    </row>
    <row r="5259" spans="1:16" x14ac:dyDescent="0.55000000000000004">
      <c r="A5259" t="s">
        <v>1325</v>
      </c>
      <c r="B5259">
        <v>1</v>
      </c>
      <c r="C5259">
        <v>5</v>
      </c>
      <c r="D5259">
        <v>4</v>
      </c>
      <c r="E5259">
        <v>2</v>
      </c>
      <c r="F5259">
        <v>1700</v>
      </c>
      <c r="G5259">
        <v>17408</v>
      </c>
      <c r="H5259" t="s">
        <v>4898</v>
      </c>
      <c r="I5259">
        <v>151.30000000000001</v>
      </c>
      <c r="J5259">
        <v>12.08</v>
      </c>
      <c r="K5259" t="s">
        <v>3463</v>
      </c>
      <c r="L5259" t="s">
        <v>4909</v>
      </c>
      <c r="M5259">
        <v>91.264483905210952</v>
      </c>
      <c r="N5259">
        <v>2</v>
      </c>
      <c r="O5259">
        <v>1.7984670671865375</v>
      </c>
      <c r="P5259" t="str">
        <f>VLOOKUP('Final Data Set for Clustering'!N5259,'Name of Cluster'!$A$2:$B$7,2,1)</f>
        <v>Others</v>
      </c>
    </row>
    <row r="5260" spans="1:16" x14ac:dyDescent="0.55000000000000004">
      <c r="A5260" t="s">
        <v>6730</v>
      </c>
      <c r="B5260">
        <v>1</v>
      </c>
      <c r="C5260">
        <v>6</v>
      </c>
      <c r="D5260">
        <v>25</v>
      </c>
      <c r="E5260">
        <v>24</v>
      </c>
      <c r="F5260">
        <v>400</v>
      </c>
      <c r="G5260">
        <v>5610</v>
      </c>
      <c r="H5260" t="s">
        <v>931</v>
      </c>
      <c r="I5260">
        <v>150</v>
      </c>
      <c r="J5260">
        <v>17.489999999999998</v>
      </c>
      <c r="K5260" t="s">
        <v>6904</v>
      </c>
      <c r="L5260" t="s">
        <v>3467</v>
      </c>
      <c r="M5260">
        <v>1335.0744684582353</v>
      </c>
      <c r="N5260">
        <v>2</v>
      </c>
      <c r="O5260">
        <v>1.5703111309768136</v>
      </c>
      <c r="P5260" t="str">
        <f>VLOOKUP('Final Data Set for Clustering'!N5260,'Name of Cluster'!$A$2:$B$7,2,1)</f>
        <v>Others</v>
      </c>
    </row>
    <row r="5261" spans="1:16" x14ac:dyDescent="0.55000000000000004">
      <c r="A5261" t="s">
        <v>7223</v>
      </c>
      <c r="B5261">
        <v>2</v>
      </c>
      <c r="C5261">
        <v>7</v>
      </c>
      <c r="D5261">
        <v>14</v>
      </c>
      <c r="E5261">
        <v>9</v>
      </c>
      <c r="F5261">
        <v>950</v>
      </c>
      <c r="G5261">
        <v>4235</v>
      </c>
      <c r="H5261" t="s">
        <v>2480</v>
      </c>
      <c r="I5261">
        <v>63.99</v>
      </c>
      <c r="J5261">
        <v>19.420000000000002</v>
      </c>
      <c r="K5261" t="s">
        <v>4417</v>
      </c>
      <c r="L5261" t="s">
        <v>6911</v>
      </c>
      <c r="M5261">
        <v>278.00560471316248</v>
      </c>
      <c r="N5261">
        <v>2</v>
      </c>
      <c r="O5261">
        <v>0.59079531990836398</v>
      </c>
      <c r="P5261" t="str">
        <f>VLOOKUP('Final Data Set for Clustering'!N5261,'Name of Cluster'!$A$2:$B$7,2,1)</f>
        <v>Others</v>
      </c>
    </row>
    <row r="5262" spans="1:16" x14ac:dyDescent="0.55000000000000004">
      <c r="A5262" t="s">
        <v>4733</v>
      </c>
      <c r="B5262">
        <v>1</v>
      </c>
      <c r="C5262">
        <v>5</v>
      </c>
      <c r="D5262">
        <v>22</v>
      </c>
      <c r="E5262">
        <v>13</v>
      </c>
      <c r="F5262">
        <v>1000</v>
      </c>
      <c r="G5262">
        <v>8000</v>
      </c>
      <c r="H5262" t="s">
        <v>4828</v>
      </c>
      <c r="I5262">
        <v>30</v>
      </c>
      <c r="J5262">
        <v>19.32</v>
      </c>
      <c r="K5262" t="s">
        <v>4417</v>
      </c>
      <c r="L5262" t="s">
        <v>6911</v>
      </c>
      <c r="M5262">
        <v>265.6972899570597</v>
      </c>
      <c r="N5262">
        <v>2</v>
      </c>
      <c r="O5262">
        <v>0.39460265579573289</v>
      </c>
      <c r="P5262" t="str">
        <f>VLOOKUP('Final Data Set for Clustering'!N5262,'Name of Cluster'!$A$2:$B$7,2,1)</f>
        <v>Others</v>
      </c>
    </row>
    <row r="5263" spans="1:16" x14ac:dyDescent="0.55000000000000004">
      <c r="A5263" t="s">
        <v>1326</v>
      </c>
      <c r="B5263">
        <v>4</v>
      </c>
      <c r="C5263">
        <v>5</v>
      </c>
      <c r="D5263">
        <v>27</v>
      </c>
      <c r="E5263">
        <v>22</v>
      </c>
      <c r="F5263">
        <v>169</v>
      </c>
      <c r="G5263">
        <v>1920</v>
      </c>
      <c r="H5263" t="s">
        <v>1425</v>
      </c>
      <c r="I5263">
        <v>40</v>
      </c>
      <c r="J5263">
        <v>60.41</v>
      </c>
      <c r="K5263" t="s">
        <v>4417</v>
      </c>
      <c r="L5263" t="s">
        <v>6911</v>
      </c>
      <c r="M5263">
        <v>2940.7033351901905</v>
      </c>
      <c r="N5263">
        <v>6</v>
      </c>
      <c r="O5263">
        <v>2.6835040683966733</v>
      </c>
      <c r="P5263" t="str">
        <f>VLOOKUP('Final Data Set for Clustering'!N5263,'Name of Cluster'!$A$2:$B$7,2,1)</f>
        <v>Long distance</v>
      </c>
    </row>
    <row r="5264" spans="1:16" x14ac:dyDescent="0.55000000000000004">
      <c r="A5264" t="s">
        <v>7707</v>
      </c>
      <c r="B5264">
        <v>12</v>
      </c>
      <c r="C5264">
        <v>6</v>
      </c>
      <c r="D5264">
        <v>18</v>
      </c>
      <c r="E5264">
        <v>14</v>
      </c>
      <c r="F5264">
        <v>1500</v>
      </c>
      <c r="G5264">
        <v>20000</v>
      </c>
      <c r="H5264" t="s">
        <v>3399</v>
      </c>
      <c r="I5264">
        <v>89.9</v>
      </c>
      <c r="J5264">
        <v>13.65</v>
      </c>
      <c r="K5264" t="s">
        <v>6905</v>
      </c>
      <c r="L5264" t="s">
        <v>4909</v>
      </c>
      <c r="M5264">
        <v>147.30975780121003</v>
      </c>
      <c r="N5264">
        <v>2</v>
      </c>
      <c r="O5264">
        <v>1.4574907378786814</v>
      </c>
      <c r="P5264" t="str">
        <f>VLOOKUP('Final Data Set for Clustering'!N5264,'Name of Cluster'!$A$2:$B$7,2,1)</f>
        <v>Others</v>
      </c>
    </row>
    <row r="5265" spans="1:16" x14ac:dyDescent="0.55000000000000004">
      <c r="A5265" t="s">
        <v>331</v>
      </c>
      <c r="B5265">
        <v>15</v>
      </c>
      <c r="C5265">
        <v>4</v>
      </c>
      <c r="D5265">
        <v>206</v>
      </c>
      <c r="E5265">
        <v>25</v>
      </c>
      <c r="F5265">
        <v>2800</v>
      </c>
      <c r="G5265">
        <v>352</v>
      </c>
      <c r="H5265" t="s">
        <v>5335</v>
      </c>
      <c r="I5265">
        <v>229.9</v>
      </c>
      <c r="J5265">
        <v>15.78</v>
      </c>
      <c r="K5265" t="s">
        <v>4907</v>
      </c>
      <c r="L5265" t="s">
        <v>6911</v>
      </c>
      <c r="M5265">
        <v>454.88472727520048</v>
      </c>
      <c r="N5265">
        <v>6</v>
      </c>
      <c r="O5265">
        <v>97.228076618632116</v>
      </c>
      <c r="P5265" t="str">
        <f>VLOOKUP('Final Data Set for Clustering'!N5265,'Name of Cluster'!$A$2:$B$7,2,1)</f>
        <v>Long distance</v>
      </c>
    </row>
    <row r="5266" spans="1:16" x14ac:dyDescent="0.55000000000000004">
      <c r="A5266" t="s">
        <v>7224</v>
      </c>
      <c r="B5266">
        <v>2</v>
      </c>
      <c r="C5266">
        <v>6</v>
      </c>
      <c r="D5266">
        <v>23</v>
      </c>
      <c r="E5266">
        <v>21</v>
      </c>
      <c r="F5266">
        <v>5950</v>
      </c>
      <c r="G5266">
        <v>46475</v>
      </c>
      <c r="H5266" t="s">
        <v>921</v>
      </c>
      <c r="I5266">
        <v>143.80000000000001</v>
      </c>
      <c r="J5266">
        <v>30.05</v>
      </c>
      <c r="K5266" t="s">
        <v>4907</v>
      </c>
      <c r="L5266" t="s">
        <v>4910</v>
      </c>
      <c r="M5266">
        <v>1508.5922119309721</v>
      </c>
      <c r="N5266">
        <v>6</v>
      </c>
      <c r="O5266">
        <v>3.0366485653203883</v>
      </c>
      <c r="P5266" t="str">
        <f>VLOOKUP('Final Data Set for Clustering'!N5266,'Name of Cluster'!$A$2:$B$7,2,1)</f>
        <v>Long distance</v>
      </c>
    </row>
    <row r="5267" spans="1:16" x14ac:dyDescent="0.55000000000000004">
      <c r="A5267" t="s">
        <v>7225</v>
      </c>
      <c r="B5267">
        <v>5</v>
      </c>
      <c r="C5267">
        <v>6</v>
      </c>
      <c r="D5267">
        <v>23</v>
      </c>
      <c r="E5267">
        <v>17</v>
      </c>
      <c r="F5267">
        <v>400</v>
      </c>
      <c r="G5267">
        <v>4200</v>
      </c>
      <c r="H5267" t="s">
        <v>5875</v>
      </c>
      <c r="I5267">
        <v>59.9</v>
      </c>
      <c r="J5267">
        <v>16.18</v>
      </c>
      <c r="K5267" t="s">
        <v>4418</v>
      </c>
      <c r="L5267" t="s">
        <v>6911</v>
      </c>
      <c r="M5267">
        <v>467.53053776761891</v>
      </c>
      <c r="N5267">
        <v>2</v>
      </c>
      <c r="O5267">
        <v>0.10600036148621951</v>
      </c>
      <c r="P5267" t="str">
        <f>VLOOKUP('Final Data Set for Clustering'!N5267,'Name of Cluster'!$A$2:$B$7,2,1)</f>
        <v>Others</v>
      </c>
    </row>
    <row r="5268" spans="1:16" x14ac:dyDescent="0.55000000000000004">
      <c r="A5268" t="s">
        <v>3303</v>
      </c>
      <c r="B5268">
        <v>3</v>
      </c>
      <c r="C5268">
        <v>9</v>
      </c>
      <c r="D5268">
        <v>34</v>
      </c>
      <c r="E5268">
        <v>20</v>
      </c>
      <c r="F5268">
        <v>15800</v>
      </c>
      <c r="G5268">
        <v>134292</v>
      </c>
      <c r="H5268" t="s">
        <v>4881</v>
      </c>
      <c r="I5268">
        <v>1009</v>
      </c>
      <c r="J5268">
        <v>144.09</v>
      </c>
      <c r="K5268" t="s">
        <v>7889</v>
      </c>
      <c r="L5268" t="s">
        <v>6911</v>
      </c>
      <c r="M5268">
        <v>334.16214609600053</v>
      </c>
      <c r="N5268">
        <v>1</v>
      </c>
      <c r="O5268">
        <v>2.2874032978973773</v>
      </c>
      <c r="P5268" t="str">
        <f>VLOOKUP('Final Data Set for Clustering'!N5268,'Name of Cluster'!$A$2:$B$7,2,1)</f>
        <v>Oversized Products</v>
      </c>
    </row>
    <row r="5269" spans="1:16" x14ac:dyDescent="0.55000000000000004">
      <c r="A5269" t="s">
        <v>2815</v>
      </c>
      <c r="B5269">
        <v>2</v>
      </c>
      <c r="C5269">
        <v>8</v>
      </c>
      <c r="D5269">
        <v>15</v>
      </c>
      <c r="E5269">
        <v>12</v>
      </c>
      <c r="F5269">
        <v>5700</v>
      </c>
      <c r="G5269">
        <v>3900</v>
      </c>
      <c r="H5269" t="s">
        <v>7801</v>
      </c>
      <c r="I5269">
        <v>135.9</v>
      </c>
      <c r="J5269">
        <v>32.450000000000003</v>
      </c>
      <c r="K5269" t="s">
        <v>517</v>
      </c>
      <c r="L5269" t="s">
        <v>6911</v>
      </c>
      <c r="M5269">
        <v>370.19521772392585</v>
      </c>
      <c r="N5269">
        <v>2</v>
      </c>
      <c r="O5269">
        <v>1.3797151187072223</v>
      </c>
      <c r="P5269" t="str">
        <f>VLOOKUP('Final Data Set for Clustering'!N5269,'Name of Cluster'!$A$2:$B$7,2,1)</f>
        <v>Others</v>
      </c>
    </row>
    <row r="5270" spans="1:16" x14ac:dyDescent="0.55000000000000004">
      <c r="A5270" t="s">
        <v>7226</v>
      </c>
      <c r="B5270">
        <v>5</v>
      </c>
      <c r="C5270">
        <v>5</v>
      </c>
      <c r="D5270">
        <v>24</v>
      </c>
      <c r="E5270">
        <v>19</v>
      </c>
      <c r="F5270">
        <v>5650</v>
      </c>
      <c r="G5270">
        <v>33696</v>
      </c>
      <c r="H5270" t="s">
        <v>6359</v>
      </c>
      <c r="I5270">
        <v>299.89999999999998</v>
      </c>
      <c r="J5270">
        <v>22.47</v>
      </c>
      <c r="K5270" t="s">
        <v>6904</v>
      </c>
      <c r="L5270" t="s">
        <v>3467</v>
      </c>
      <c r="M5270">
        <v>2249.856552853907</v>
      </c>
      <c r="N5270">
        <v>6</v>
      </c>
      <c r="O5270">
        <v>2.1469491636537059</v>
      </c>
      <c r="P5270" t="str">
        <f>VLOOKUP('Final Data Set for Clustering'!N5270,'Name of Cluster'!$A$2:$B$7,2,1)</f>
        <v>Long distance</v>
      </c>
    </row>
    <row r="5271" spans="1:16" x14ac:dyDescent="0.55000000000000004">
      <c r="A5271" t="s">
        <v>1818</v>
      </c>
      <c r="B5271">
        <v>6</v>
      </c>
      <c r="C5271">
        <v>11</v>
      </c>
      <c r="D5271">
        <v>21</v>
      </c>
      <c r="E5271">
        <v>18</v>
      </c>
      <c r="F5271">
        <v>6050</v>
      </c>
      <c r="G5271">
        <v>8000</v>
      </c>
      <c r="H5271" t="s">
        <v>7809</v>
      </c>
      <c r="I5271">
        <v>89.99</v>
      </c>
      <c r="J5271">
        <v>45.09</v>
      </c>
      <c r="K5271" t="s">
        <v>1488</v>
      </c>
      <c r="L5271" t="s">
        <v>4909</v>
      </c>
      <c r="M5271">
        <v>285.77764188598417</v>
      </c>
      <c r="N5271">
        <v>2</v>
      </c>
      <c r="O5271">
        <v>3.4431366650001469</v>
      </c>
      <c r="P5271" t="str">
        <f>VLOOKUP('Final Data Set for Clustering'!N5271,'Name of Cluster'!$A$2:$B$7,2,1)</f>
        <v>Others</v>
      </c>
    </row>
    <row r="5272" spans="1:16" x14ac:dyDescent="0.55000000000000004">
      <c r="A5272" t="s">
        <v>3798</v>
      </c>
      <c r="B5272">
        <v>7</v>
      </c>
      <c r="C5272">
        <v>7</v>
      </c>
      <c r="D5272">
        <v>20</v>
      </c>
      <c r="E5272">
        <v>19</v>
      </c>
      <c r="F5272">
        <v>3100</v>
      </c>
      <c r="G5272">
        <v>28175</v>
      </c>
      <c r="H5272" t="s">
        <v>1407</v>
      </c>
      <c r="I5272">
        <v>510</v>
      </c>
      <c r="J5272">
        <v>21.45</v>
      </c>
      <c r="K5272" t="s">
        <v>6417</v>
      </c>
      <c r="L5272" t="s">
        <v>6911</v>
      </c>
      <c r="M5272">
        <v>748.35811908169217</v>
      </c>
      <c r="N5272">
        <v>2</v>
      </c>
      <c r="O5272">
        <v>0.73464570232172166</v>
      </c>
      <c r="P5272" t="str">
        <f>VLOOKUP('Final Data Set for Clustering'!N5272,'Name of Cluster'!$A$2:$B$7,2,1)</f>
        <v>Others</v>
      </c>
    </row>
    <row r="5273" spans="1:16" x14ac:dyDescent="0.55000000000000004">
      <c r="A5273" t="s">
        <v>332</v>
      </c>
      <c r="B5273">
        <v>2</v>
      </c>
      <c r="C5273">
        <v>4</v>
      </c>
      <c r="D5273">
        <v>40</v>
      </c>
      <c r="E5273">
        <v>34</v>
      </c>
      <c r="F5273">
        <v>350</v>
      </c>
      <c r="G5273">
        <v>3564</v>
      </c>
      <c r="H5273" t="s">
        <v>7810</v>
      </c>
      <c r="I5273">
        <v>57</v>
      </c>
      <c r="J5273">
        <v>18.28</v>
      </c>
      <c r="K5273" t="s">
        <v>3465</v>
      </c>
      <c r="L5273" t="s">
        <v>6911</v>
      </c>
      <c r="M5273">
        <v>801.43682649020434</v>
      </c>
      <c r="N5273">
        <v>2</v>
      </c>
      <c r="O5273">
        <v>1.725737729220898</v>
      </c>
      <c r="P5273" t="str">
        <f>VLOOKUP('Final Data Set for Clustering'!N5273,'Name of Cluster'!$A$2:$B$7,2,1)</f>
        <v>Others</v>
      </c>
    </row>
    <row r="5274" spans="1:16" x14ac:dyDescent="0.55000000000000004">
      <c r="A5274" t="s">
        <v>6731</v>
      </c>
      <c r="B5274">
        <v>1</v>
      </c>
      <c r="C5274">
        <v>9</v>
      </c>
      <c r="D5274">
        <v>42</v>
      </c>
      <c r="E5274">
        <v>24</v>
      </c>
      <c r="F5274">
        <v>400</v>
      </c>
      <c r="G5274">
        <v>12000</v>
      </c>
      <c r="H5274" t="s">
        <v>1951</v>
      </c>
      <c r="I5274">
        <v>99.9</v>
      </c>
      <c r="J5274">
        <v>18.27</v>
      </c>
      <c r="K5274" t="s">
        <v>5927</v>
      </c>
      <c r="L5274" t="s">
        <v>6911</v>
      </c>
      <c r="M5274">
        <v>1225.8600715409923</v>
      </c>
      <c r="N5274">
        <v>6</v>
      </c>
      <c r="O5274">
        <v>1.9345130659330669</v>
      </c>
      <c r="P5274" t="str">
        <f>VLOOKUP('Final Data Set for Clustering'!N5274,'Name of Cluster'!$A$2:$B$7,2,1)</f>
        <v>Long distance</v>
      </c>
    </row>
    <row r="5275" spans="1:16" x14ac:dyDescent="0.55000000000000004">
      <c r="A5275" t="s">
        <v>845</v>
      </c>
      <c r="B5275">
        <v>23</v>
      </c>
      <c r="C5275">
        <v>7</v>
      </c>
      <c r="D5275">
        <v>30</v>
      </c>
      <c r="E5275">
        <v>23</v>
      </c>
      <c r="F5275">
        <v>1500</v>
      </c>
      <c r="G5275">
        <v>9000</v>
      </c>
      <c r="H5275" t="s">
        <v>4854</v>
      </c>
      <c r="I5275">
        <v>289</v>
      </c>
      <c r="J5275">
        <v>41.12</v>
      </c>
      <c r="K5275" t="s">
        <v>6417</v>
      </c>
      <c r="L5275" t="s">
        <v>6911</v>
      </c>
      <c r="M5275">
        <v>3310.6386544960624</v>
      </c>
      <c r="N5275">
        <v>6</v>
      </c>
      <c r="O5275">
        <v>10.17377780429754</v>
      </c>
      <c r="P5275" t="str">
        <f>VLOOKUP('Final Data Set for Clustering'!N5275,'Name of Cluster'!$A$2:$B$7,2,1)</f>
        <v>Long distance</v>
      </c>
    </row>
    <row r="5276" spans="1:16" x14ac:dyDescent="0.55000000000000004">
      <c r="A5276" t="s">
        <v>4281</v>
      </c>
      <c r="B5276">
        <v>4</v>
      </c>
      <c r="C5276">
        <v>5</v>
      </c>
      <c r="D5276">
        <v>22</v>
      </c>
      <c r="E5276">
        <v>21</v>
      </c>
      <c r="F5276">
        <v>4625</v>
      </c>
      <c r="G5276">
        <v>13800</v>
      </c>
      <c r="H5276" t="s">
        <v>3403</v>
      </c>
      <c r="I5276">
        <v>199</v>
      </c>
      <c r="J5276">
        <v>19.27</v>
      </c>
      <c r="K5276" t="s">
        <v>4418</v>
      </c>
      <c r="L5276" t="s">
        <v>6911</v>
      </c>
      <c r="M5276">
        <v>953.30779087366113</v>
      </c>
      <c r="N5276">
        <v>2</v>
      </c>
      <c r="O5276">
        <v>0.85411974415440772</v>
      </c>
      <c r="P5276" t="str">
        <f>VLOOKUP('Final Data Set for Clustering'!N5276,'Name of Cluster'!$A$2:$B$7,2,1)</f>
        <v>Others</v>
      </c>
    </row>
    <row r="5277" spans="1:16" x14ac:dyDescent="0.55000000000000004">
      <c r="A5277" t="s">
        <v>4734</v>
      </c>
      <c r="B5277">
        <v>4</v>
      </c>
      <c r="C5277">
        <v>4</v>
      </c>
      <c r="D5277">
        <v>35</v>
      </c>
      <c r="E5277">
        <v>27</v>
      </c>
      <c r="F5277">
        <v>2700</v>
      </c>
      <c r="G5277">
        <v>13024</v>
      </c>
      <c r="H5277" t="s">
        <v>2969</v>
      </c>
      <c r="I5277">
        <v>200</v>
      </c>
      <c r="J5277">
        <v>18.649999999999999</v>
      </c>
      <c r="K5277" t="s">
        <v>517</v>
      </c>
      <c r="L5277" t="s">
        <v>6911</v>
      </c>
      <c r="M5277">
        <v>264.9025064796802</v>
      </c>
      <c r="N5277">
        <v>2</v>
      </c>
      <c r="O5277">
        <v>1.0271511139235789</v>
      </c>
      <c r="P5277" t="str">
        <f>VLOOKUP('Final Data Set for Clustering'!N5277,'Name of Cluster'!$A$2:$B$7,2,1)</f>
        <v>Others</v>
      </c>
    </row>
    <row r="5278" spans="1:16" x14ac:dyDescent="0.55000000000000004">
      <c r="A5278" t="s">
        <v>333</v>
      </c>
      <c r="B5278">
        <v>2</v>
      </c>
      <c r="C5278">
        <v>9</v>
      </c>
      <c r="D5278">
        <v>27</v>
      </c>
      <c r="E5278">
        <v>20</v>
      </c>
      <c r="F5278">
        <v>300</v>
      </c>
      <c r="G5278">
        <v>22400</v>
      </c>
      <c r="H5278" t="s">
        <v>3903</v>
      </c>
      <c r="I5278">
        <v>69.900000000000006</v>
      </c>
      <c r="J5278">
        <v>15.24</v>
      </c>
      <c r="K5278" t="s">
        <v>4418</v>
      </c>
      <c r="L5278" t="s">
        <v>6911</v>
      </c>
      <c r="M5278">
        <v>1185.1442510306904</v>
      </c>
      <c r="N5278">
        <v>2</v>
      </c>
      <c r="O5278">
        <v>2.0839582556477136</v>
      </c>
      <c r="P5278" t="str">
        <f>VLOOKUP('Final Data Set for Clustering'!N5278,'Name of Cluster'!$A$2:$B$7,2,1)</f>
        <v>Others</v>
      </c>
    </row>
    <row r="5279" spans="1:16" x14ac:dyDescent="0.55000000000000004">
      <c r="A5279" t="s">
        <v>5760</v>
      </c>
      <c r="B5279">
        <v>8</v>
      </c>
      <c r="C5279">
        <v>9</v>
      </c>
      <c r="D5279">
        <v>18</v>
      </c>
      <c r="E5279">
        <v>17</v>
      </c>
      <c r="F5279">
        <v>350</v>
      </c>
      <c r="G5279">
        <v>4800</v>
      </c>
      <c r="H5279" t="s">
        <v>7312</v>
      </c>
      <c r="I5279">
        <v>24.9</v>
      </c>
      <c r="J5279">
        <v>15.1</v>
      </c>
      <c r="K5279" t="s">
        <v>4418</v>
      </c>
      <c r="L5279" t="s">
        <v>6911</v>
      </c>
      <c r="M5279">
        <v>702.43843209038323</v>
      </c>
      <c r="N5279">
        <v>2</v>
      </c>
      <c r="O5279">
        <v>1.4529887480194341</v>
      </c>
      <c r="P5279" t="str">
        <f>VLOOKUP('Final Data Set for Clustering'!N5279,'Name of Cluster'!$A$2:$B$7,2,1)</f>
        <v>Others</v>
      </c>
    </row>
    <row r="5280" spans="1:16" x14ac:dyDescent="0.55000000000000004">
      <c r="A5280" t="s">
        <v>6732</v>
      </c>
      <c r="B5280">
        <v>3</v>
      </c>
      <c r="C5280">
        <v>3</v>
      </c>
      <c r="D5280">
        <v>16</v>
      </c>
      <c r="E5280">
        <v>13</v>
      </c>
      <c r="F5280">
        <v>900</v>
      </c>
      <c r="G5280">
        <v>8400</v>
      </c>
      <c r="H5280" t="s">
        <v>7802</v>
      </c>
      <c r="I5280">
        <v>39.9</v>
      </c>
      <c r="J5280">
        <v>33.71</v>
      </c>
      <c r="K5280" t="s">
        <v>6417</v>
      </c>
      <c r="L5280" t="s">
        <v>4909</v>
      </c>
      <c r="M5280">
        <v>313.38580876172426</v>
      </c>
      <c r="N5280">
        <v>2</v>
      </c>
      <c r="O5280">
        <v>1.2322592908019687</v>
      </c>
      <c r="P5280" t="str">
        <f>VLOOKUP('Final Data Set for Clustering'!N5280,'Name of Cluster'!$A$2:$B$7,2,1)</f>
        <v>Others</v>
      </c>
    </row>
    <row r="5281" spans="1:16" x14ac:dyDescent="0.55000000000000004">
      <c r="A5281" t="s">
        <v>846</v>
      </c>
      <c r="B5281">
        <v>25</v>
      </c>
      <c r="C5281">
        <v>9</v>
      </c>
      <c r="D5281">
        <v>35</v>
      </c>
      <c r="E5281">
        <v>16</v>
      </c>
      <c r="F5281">
        <v>2220</v>
      </c>
      <c r="G5281">
        <v>11520</v>
      </c>
      <c r="H5281" t="s">
        <v>7820</v>
      </c>
      <c r="I5281">
        <v>179.9</v>
      </c>
      <c r="J5281">
        <v>27.8</v>
      </c>
      <c r="K5281" t="s">
        <v>4417</v>
      </c>
      <c r="L5281" t="s">
        <v>6911</v>
      </c>
      <c r="M5281">
        <v>1000.7293249391406</v>
      </c>
      <c r="N5281">
        <v>3</v>
      </c>
      <c r="O5281">
        <v>0.83055539750323581</v>
      </c>
      <c r="P5281" t="str">
        <f>VLOOKUP('Final Data Set for Clustering'!N5281,'Name of Cluster'!$A$2:$B$7,2,1)</f>
        <v>Long confirmation time by LP</v>
      </c>
    </row>
    <row r="5282" spans="1:16" x14ac:dyDescent="0.55000000000000004">
      <c r="A5282" t="s">
        <v>7708</v>
      </c>
      <c r="B5282">
        <v>5</v>
      </c>
      <c r="C5282">
        <v>10</v>
      </c>
      <c r="D5282">
        <v>3</v>
      </c>
      <c r="E5282">
        <v>2</v>
      </c>
      <c r="F5282">
        <v>300</v>
      </c>
      <c r="G5282">
        <v>2550</v>
      </c>
      <c r="H5282" t="s">
        <v>3387</v>
      </c>
      <c r="I5282">
        <v>27.9</v>
      </c>
      <c r="J5282">
        <v>7.87</v>
      </c>
      <c r="K5282" t="s">
        <v>4907</v>
      </c>
      <c r="L5282" t="s">
        <v>4909</v>
      </c>
      <c r="M5282">
        <v>24.882118368523606</v>
      </c>
      <c r="N5282">
        <v>2</v>
      </c>
      <c r="O5282">
        <v>3.4996069229670161</v>
      </c>
      <c r="P5282" t="str">
        <f>VLOOKUP('Final Data Set for Clustering'!N5282,'Name of Cluster'!$A$2:$B$7,2,1)</f>
        <v>Others</v>
      </c>
    </row>
    <row r="5283" spans="1:16" x14ac:dyDescent="0.55000000000000004">
      <c r="A5283" t="s">
        <v>7227</v>
      </c>
      <c r="B5283">
        <v>41</v>
      </c>
      <c r="C5283">
        <v>6</v>
      </c>
      <c r="D5283">
        <v>78</v>
      </c>
      <c r="E5283">
        <v>18</v>
      </c>
      <c r="F5283">
        <v>3400</v>
      </c>
      <c r="G5283">
        <v>18000</v>
      </c>
      <c r="H5283" t="s">
        <v>442</v>
      </c>
      <c r="I5283">
        <v>159.9</v>
      </c>
      <c r="J5283">
        <v>25.96</v>
      </c>
      <c r="K5283" t="s">
        <v>4418</v>
      </c>
      <c r="L5283" t="s">
        <v>4909</v>
      </c>
      <c r="M5283">
        <v>905.67796046768331</v>
      </c>
      <c r="N5283">
        <v>3</v>
      </c>
      <c r="O5283">
        <v>11.584882179163397</v>
      </c>
      <c r="P5283" t="str">
        <f>VLOOKUP('Final Data Set for Clustering'!N5283,'Name of Cluster'!$A$2:$B$7,2,1)</f>
        <v>Long confirmation time by LP</v>
      </c>
    </row>
    <row r="5284" spans="1:16" x14ac:dyDescent="0.55000000000000004">
      <c r="A5284" t="s">
        <v>7228</v>
      </c>
      <c r="B5284">
        <v>1</v>
      </c>
      <c r="C5284">
        <v>4</v>
      </c>
      <c r="D5284">
        <v>27</v>
      </c>
      <c r="E5284">
        <v>18</v>
      </c>
      <c r="F5284">
        <v>233</v>
      </c>
      <c r="G5284">
        <v>3230</v>
      </c>
      <c r="H5284" t="s">
        <v>5333</v>
      </c>
      <c r="I5284">
        <v>64.900000000000006</v>
      </c>
      <c r="J5284">
        <v>15.2</v>
      </c>
      <c r="K5284" t="s">
        <v>6905</v>
      </c>
      <c r="L5284" t="s">
        <v>4909</v>
      </c>
      <c r="M5284">
        <v>335.98909069981318</v>
      </c>
      <c r="N5284">
        <v>2</v>
      </c>
      <c r="O5284">
        <v>0.81045090169896761</v>
      </c>
      <c r="P5284" t="str">
        <f>VLOOKUP('Final Data Set for Clustering'!N5284,'Name of Cluster'!$A$2:$B$7,2,1)</f>
        <v>Others</v>
      </c>
    </row>
    <row r="5285" spans="1:16" x14ac:dyDescent="0.55000000000000004">
      <c r="A5285" t="s">
        <v>1819</v>
      </c>
      <c r="B5285">
        <v>4</v>
      </c>
      <c r="C5285">
        <v>11</v>
      </c>
      <c r="D5285">
        <v>18</v>
      </c>
      <c r="E5285">
        <v>14</v>
      </c>
      <c r="F5285">
        <v>1133</v>
      </c>
      <c r="G5285">
        <v>3240</v>
      </c>
      <c r="H5285" t="s">
        <v>5326</v>
      </c>
      <c r="I5285">
        <v>41.56</v>
      </c>
      <c r="J5285">
        <v>15.1</v>
      </c>
      <c r="K5285" t="s">
        <v>4417</v>
      </c>
      <c r="L5285" t="s">
        <v>6911</v>
      </c>
      <c r="M5285">
        <v>507.07263079946028</v>
      </c>
      <c r="N5285">
        <v>2</v>
      </c>
      <c r="O5285">
        <v>2.7427634113126453</v>
      </c>
      <c r="P5285" t="str">
        <f>VLOOKUP('Final Data Set for Clustering'!N5285,'Name of Cluster'!$A$2:$B$7,2,1)</f>
        <v>Others</v>
      </c>
    </row>
    <row r="5286" spans="1:16" x14ac:dyDescent="0.55000000000000004">
      <c r="A5286" t="s">
        <v>7709</v>
      </c>
      <c r="B5286">
        <v>7</v>
      </c>
      <c r="C5286">
        <v>12</v>
      </c>
      <c r="D5286">
        <v>12</v>
      </c>
      <c r="E5286">
        <v>8</v>
      </c>
      <c r="F5286">
        <v>1400</v>
      </c>
      <c r="G5286">
        <v>27000</v>
      </c>
      <c r="H5286" t="s">
        <v>4841</v>
      </c>
      <c r="I5286">
        <v>61</v>
      </c>
      <c r="J5286">
        <v>13.45</v>
      </c>
      <c r="K5286" t="s">
        <v>7888</v>
      </c>
      <c r="L5286" t="s">
        <v>4909</v>
      </c>
      <c r="M5286">
        <v>188.72707513862227</v>
      </c>
      <c r="N5286">
        <v>2</v>
      </c>
      <c r="O5286">
        <v>4.6477190413187968</v>
      </c>
      <c r="P5286" t="str">
        <f>VLOOKUP('Final Data Set for Clustering'!N5286,'Name of Cluster'!$A$2:$B$7,2,1)</f>
        <v>Others</v>
      </c>
    </row>
    <row r="5287" spans="1:16" x14ac:dyDescent="0.55000000000000004">
      <c r="A5287" t="s">
        <v>3304</v>
      </c>
      <c r="B5287">
        <v>5</v>
      </c>
      <c r="C5287">
        <v>4</v>
      </c>
      <c r="D5287">
        <v>33</v>
      </c>
      <c r="E5287">
        <v>18</v>
      </c>
      <c r="F5287">
        <v>300</v>
      </c>
      <c r="G5287">
        <v>816</v>
      </c>
      <c r="H5287" t="s">
        <v>6341</v>
      </c>
      <c r="I5287">
        <v>27.99</v>
      </c>
      <c r="J5287">
        <v>15.1</v>
      </c>
      <c r="K5287" t="s">
        <v>516</v>
      </c>
      <c r="L5287" t="s">
        <v>6911</v>
      </c>
      <c r="M5287">
        <v>842.58361851294842</v>
      </c>
      <c r="N5287">
        <v>2</v>
      </c>
      <c r="O5287">
        <v>1.1536774126521245</v>
      </c>
      <c r="P5287" t="str">
        <f>VLOOKUP('Final Data Set for Clustering'!N5287,'Name of Cluster'!$A$2:$B$7,2,1)</f>
        <v>Others</v>
      </c>
    </row>
    <row r="5288" spans="1:16" x14ac:dyDescent="0.55000000000000004">
      <c r="A5288" t="s">
        <v>5761</v>
      </c>
      <c r="B5288">
        <v>7</v>
      </c>
      <c r="C5288">
        <v>6</v>
      </c>
      <c r="D5288">
        <v>20</v>
      </c>
      <c r="E5288">
        <v>19</v>
      </c>
      <c r="F5288">
        <v>10950</v>
      </c>
      <c r="G5288">
        <v>20400</v>
      </c>
      <c r="H5288" t="s">
        <v>6837</v>
      </c>
      <c r="I5288">
        <v>79</v>
      </c>
      <c r="J5288">
        <v>13.57</v>
      </c>
      <c r="K5288" t="s">
        <v>3967</v>
      </c>
      <c r="L5288" t="s">
        <v>4909</v>
      </c>
      <c r="M5288">
        <v>61.693974977695227</v>
      </c>
      <c r="N5288">
        <v>2</v>
      </c>
      <c r="O5288">
        <v>3.5609555182562564</v>
      </c>
      <c r="P5288" t="str">
        <f>VLOOKUP('Final Data Set for Clustering'!N5288,'Name of Cluster'!$A$2:$B$7,2,1)</f>
        <v>Others</v>
      </c>
    </row>
    <row r="5289" spans="1:16" x14ac:dyDescent="0.55000000000000004">
      <c r="A5289" t="s">
        <v>5229</v>
      </c>
      <c r="B5289">
        <v>12</v>
      </c>
      <c r="C5289">
        <v>6</v>
      </c>
      <c r="D5289">
        <v>29</v>
      </c>
      <c r="E5289">
        <v>22</v>
      </c>
      <c r="F5289">
        <v>350</v>
      </c>
      <c r="G5289">
        <v>2964</v>
      </c>
      <c r="H5289" t="s">
        <v>3386</v>
      </c>
      <c r="I5289">
        <v>64.989999999999995</v>
      </c>
      <c r="J5289">
        <v>15.61</v>
      </c>
      <c r="K5289" t="s">
        <v>6904</v>
      </c>
      <c r="L5289" t="s">
        <v>6911</v>
      </c>
      <c r="M5289">
        <v>2144.2183672884948</v>
      </c>
      <c r="N5289">
        <v>6</v>
      </c>
      <c r="O5289">
        <v>1.7234256822370893</v>
      </c>
      <c r="P5289" t="str">
        <f>VLOOKUP('Final Data Set for Clustering'!N5289,'Name of Cluster'!$A$2:$B$7,2,1)</f>
        <v>Long distance</v>
      </c>
    </row>
    <row r="5290" spans="1:16" x14ac:dyDescent="0.55000000000000004">
      <c r="A5290" t="s">
        <v>5230</v>
      </c>
      <c r="B5290">
        <v>7</v>
      </c>
      <c r="C5290">
        <v>6</v>
      </c>
      <c r="D5290">
        <v>34</v>
      </c>
      <c r="E5290">
        <v>22</v>
      </c>
      <c r="F5290">
        <v>350</v>
      </c>
      <c r="G5290">
        <v>2964</v>
      </c>
      <c r="H5290" t="s">
        <v>3386</v>
      </c>
      <c r="I5290">
        <v>64.989999999999995</v>
      </c>
      <c r="J5290">
        <v>25.26</v>
      </c>
      <c r="K5290" t="s">
        <v>6904</v>
      </c>
      <c r="L5290" t="s">
        <v>3467</v>
      </c>
      <c r="M5290">
        <v>1277.4898569789336</v>
      </c>
      <c r="N5290">
        <v>6</v>
      </c>
      <c r="O5290">
        <v>1.1922195483464935</v>
      </c>
      <c r="P5290" t="str">
        <f>VLOOKUP('Final Data Set for Clustering'!N5290,'Name of Cluster'!$A$2:$B$7,2,1)</f>
        <v>Long distance</v>
      </c>
    </row>
    <row r="5291" spans="1:16" x14ac:dyDescent="0.55000000000000004">
      <c r="A5291" t="s">
        <v>1327</v>
      </c>
      <c r="B5291">
        <v>22</v>
      </c>
      <c r="C5291">
        <v>8</v>
      </c>
      <c r="D5291">
        <v>36</v>
      </c>
      <c r="E5291">
        <v>16</v>
      </c>
      <c r="F5291">
        <v>300</v>
      </c>
      <c r="G5291">
        <v>1080</v>
      </c>
      <c r="H5291" t="s">
        <v>2440</v>
      </c>
      <c r="I5291">
        <v>290</v>
      </c>
      <c r="J5291">
        <v>17.79</v>
      </c>
      <c r="K5291" t="s">
        <v>4421</v>
      </c>
      <c r="L5291" t="s">
        <v>6911</v>
      </c>
      <c r="M5291">
        <v>242.82431599232254</v>
      </c>
      <c r="N5291">
        <v>3</v>
      </c>
      <c r="O5291">
        <v>1.0426693637821551</v>
      </c>
      <c r="P5291" t="str">
        <f>VLOOKUP('Final Data Set for Clustering'!N5291,'Name of Cluster'!$A$2:$B$7,2,1)</f>
        <v>Long confirmation time by LP</v>
      </c>
    </row>
    <row r="5292" spans="1:16" x14ac:dyDescent="0.55000000000000004">
      <c r="A5292" t="s">
        <v>7229</v>
      </c>
      <c r="B5292">
        <v>5</v>
      </c>
      <c r="C5292">
        <v>4</v>
      </c>
      <c r="D5292">
        <v>14</v>
      </c>
      <c r="E5292">
        <v>13</v>
      </c>
      <c r="F5292">
        <v>2400</v>
      </c>
      <c r="G5292">
        <v>31500</v>
      </c>
      <c r="H5292" t="s">
        <v>1407</v>
      </c>
      <c r="I5292">
        <v>150</v>
      </c>
      <c r="J5292">
        <v>28.03</v>
      </c>
      <c r="K5292" t="s">
        <v>6417</v>
      </c>
      <c r="L5292" t="s">
        <v>6911</v>
      </c>
      <c r="M5292">
        <v>353.69371583548804</v>
      </c>
      <c r="N5292">
        <v>2</v>
      </c>
      <c r="O5292">
        <v>1.131265647795769</v>
      </c>
      <c r="P5292" t="str">
        <f>VLOOKUP('Final Data Set for Clustering'!N5292,'Name of Cluster'!$A$2:$B$7,2,1)</f>
        <v>Others</v>
      </c>
    </row>
    <row r="5293" spans="1:16" x14ac:dyDescent="0.55000000000000004">
      <c r="A5293" t="s">
        <v>2317</v>
      </c>
      <c r="B5293">
        <v>3</v>
      </c>
      <c r="C5293">
        <v>6</v>
      </c>
      <c r="D5293">
        <v>35</v>
      </c>
      <c r="E5293">
        <v>22</v>
      </c>
      <c r="F5293">
        <v>300</v>
      </c>
      <c r="G5293">
        <v>640</v>
      </c>
      <c r="H5293" t="s">
        <v>3376</v>
      </c>
      <c r="I5293">
        <v>49</v>
      </c>
      <c r="J5293">
        <v>15.1</v>
      </c>
      <c r="K5293" t="s">
        <v>1982</v>
      </c>
      <c r="L5293" t="s">
        <v>6911</v>
      </c>
      <c r="M5293">
        <v>501.60542777262424</v>
      </c>
      <c r="N5293">
        <v>2</v>
      </c>
      <c r="O5293">
        <v>0.63706804044998733</v>
      </c>
      <c r="P5293" t="str">
        <f>VLOOKUP('Final Data Set for Clustering'!N5293,'Name of Cluster'!$A$2:$B$7,2,1)</f>
        <v>Others</v>
      </c>
    </row>
    <row r="5294" spans="1:16" x14ac:dyDescent="0.55000000000000004">
      <c r="A5294" t="s">
        <v>3305</v>
      </c>
      <c r="B5294">
        <v>18</v>
      </c>
      <c r="C5294">
        <v>9</v>
      </c>
      <c r="D5294">
        <v>22</v>
      </c>
      <c r="E5294">
        <v>16</v>
      </c>
      <c r="F5294">
        <v>12250</v>
      </c>
      <c r="G5294">
        <v>70875</v>
      </c>
      <c r="H5294" t="s">
        <v>1407</v>
      </c>
      <c r="I5294">
        <v>250</v>
      </c>
      <c r="J5294">
        <v>62.49</v>
      </c>
      <c r="K5294" t="s">
        <v>6417</v>
      </c>
      <c r="L5294" t="s">
        <v>6911</v>
      </c>
      <c r="M5294">
        <v>748.98516350787474</v>
      </c>
      <c r="N5294">
        <v>1</v>
      </c>
      <c r="O5294">
        <v>3.4435819620344992</v>
      </c>
      <c r="P5294" t="str">
        <f>VLOOKUP('Final Data Set for Clustering'!N5294,'Name of Cluster'!$A$2:$B$7,2,1)</f>
        <v>Oversized Products</v>
      </c>
    </row>
    <row r="5295" spans="1:16" x14ac:dyDescent="0.55000000000000004">
      <c r="A5295" t="s">
        <v>5231</v>
      </c>
      <c r="B5295">
        <v>1</v>
      </c>
      <c r="C5295">
        <v>2</v>
      </c>
      <c r="D5295">
        <v>11</v>
      </c>
      <c r="E5295">
        <v>5</v>
      </c>
      <c r="F5295">
        <v>8817</v>
      </c>
      <c r="G5295">
        <v>48504</v>
      </c>
      <c r="H5295" t="s">
        <v>4410</v>
      </c>
      <c r="I5295">
        <v>178.5</v>
      </c>
      <c r="J5295">
        <v>34.33</v>
      </c>
      <c r="K5295" t="s">
        <v>3463</v>
      </c>
      <c r="L5295" t="s">
        <v>4909</v>
      </c>
      <c r="M5295">
        <v>313.18975566691671</v>
      </c>
      <c r="N5295">
        <v>2</v>
      </c>
      <c r="O5295">
        <v>5.4229478280848022</v>
      </c>
      <c r="P5295" t="str">
        <f>VLOOKUP('Final Data Set for Clustering'!N5295,'Name of Cluster'!$A$2:$B$7,2,1)</f>
        <v>Others</v>
      </c>
    </row>
    <row r="5296" spans="1:16" x14ac:dyDescent="0.55000000000000004">
      <c r="A5296" t="s">
        <v>6733</v>
      </c>
      <c r="B5296">
        <v>7</v>
      </c>
      <c r="C5296">
        <v>7</v>
      </c>
      <c r="D5296">
        <v>3</v>
      </c>
      <c r="E5296">
        <v>1</v>
      </c>
      <c r="F5296">
        <v>7500</v>
      </c>
      <c r="G5296">
        <v>30866</v>
      </c>
      <c r="H5296" t="s">
        <v>7323</v>
      </c>
      <c r="I5296">
        <v>74.989999999999995</v>
      </c>
      <c r="J5296">
        <v>17.16</v>
      </c>
      <c r="K5296" t="s">
        <v>7890</v>
      </c>
      <c r="L5296" t="s">
        <v>6911</v>
      </c>
      <c r="M5296">
        <v>19.109246087353981</v>
      </c>
      <c r="N5296">
        <v>2</v>
      </c>
      <c r="O5296">
        <v>3.5060836255640333</v>
      </c>
      <c r="P5296" t="str">
        <f>VLOOKUP('Final Data Set for Clustering'!N5296,'Name of Cluster'!$A$2:$B$7,2,1)</f>
        <v>Others</v>
      </c>
    </row>
    <row r="5297" spans="1:16" x14ac:dyDescent="0.55000000000000004">
      <c r="A5297" t="s">
        <v>334</v>
      </c>
      <c r="B5297">
        <v>21</v>
      </c>
      <c r="C5297">
        <v>7</v>
      </c>
      <c r="D5297">
        <v>18</v>
      </c>
      <c r="E5297">
        <v>14</v>
      </c>
      <c r="F5297">
        <v>350</v>
      </c>
      <c r="G5297">
        <v>2964</v>
      </c>
      <c r="H5297" t="s">
        <v>3386</v>
      </c>
      <c r="I5297">
        <v>64.989999999999995</v>
      </c>
      <c r="J5297">
        <v>13.94</v>
      </c>
      <c r="K5297" t="s">
        <v>6904</v>
      </c>
      <c r="L5297" t="s">
        <v>4910</v>
      </c>
      <c r="M5297">
        <v>511.27330895337758</v>
      </c>
      <c r="N5297">
        <v>3</v>
      </c>
      <c r="O5297">
        <v>1.2977634915127618</v>
      </c>
      <c r="P5297" t="str">
        <f>VLOOKUP('Final Data Set for Clustering'!N5297,'Name of Cluster'!$A$2:$B$7,2,1)</f>
        <v>Long confirmation time by LP</v>
      </c>
    </row>
    <row r="5298" spans="1:16" x14ac:dyDescent="0.55000000000000004">
      <c r="A5298" t="s">
        <v>847</v>
      </c>
      <c r="B5298">
        <v>3</v>
      </c>
      <c r="C5298">
        <v>3</v>
      </c>
      <c r="D5298">
        <v>1</v>
      </c>
      <c r="E5298">
        <v>0</v>
      </c>
      <c r="F5298">
        <v>1200</v>
      </c>
      <c r="G5298">
        <v>15750</v>
      </c>
      <c r="H5298" t="s">
        <v>7313</v>
      </c>
      <c r="I5298">
        <v>75.989999999999995</v>
      </c>
      <c r="J5298">
        <v>11.55</v>
      </c>
      <c r="K5298" t="s">
        <v>7889</v>
      </c>
      <c r="L5298" t="s">
        <v>4909</v>
      </c>
      <c r="M5298">
        <v>17.628267412261803</v>
      </c>
      <c r="N5298">
        <v>2</v>
      </c>
      <c r="O5298">
        <v>3.0103544630244601</v>
      </c>
      <c r="P5298" t="str">
        <f>VLOOKUP('Final Data Set for Clustering'!N5298,'Name of Cluster'!$A$2:$B$7,2,1)</f>
        <v>Others</v>
      </c>
    </row>
    <row r="5299" spans="1:16" x14ac:dyDescent="0.55000000000000004">
      <c r="A5299" t="s">
        <v>6260</v>
      </c>
      <c r="B5299">
        <v>2</v>
      </c>
      <c r="C5299">
        <v>4</v>
      </c>
      <c r="D5299">
        <v>20</v>
      </c>
      <c r="E5299">
        <v>14</v>
      </c>
      <c r="F5299">
        <v>1550</v>
      </c>
      <c r="G5299">
        <v>13500</v>
      </c>
      <c r="H5299" t="s">
        <v>5358</v>
      </c>
      <c r="I5299">
        <v>99.9</v>
      </c>
      <c r="J5299">
        <v>26.78</v>
      </c>
      <c r="K5299" t="s">
        <v>4419</v>
      </c>
      <c r="L5299" t="s">
        <v>6911</v>
      </c>
      <c r="M5299">
        <v>740.9092201598387</v>
      </c>
      <c r="N5299">
        <v>2</v>
      </c>
      <c r="O5299">
        <v>0.67155530191602297</v>
      </c>
      <c r="P5299" t="str">
        <f>VLOOKUP('Final Data Set for Clustering'!N5299,'Name of Cluster'!$A$2:$B$7,2,1)</f>
        <v>Others</v>
      </c>
    </row>
    <row r="5300" spans="1:16" x14ac:dyDescent="0.55000000000000004">
      <c r="A5300" t="s">
        <v>848</v>
      </c>
      <c r="B5300">
        <v>0</v>
      </c>
      <c r="C5300">
        <v>6</v>
      </c>
      <c r="D5300">
        <v>69</v>
      </c>
      <c r="E5300">
        <v>22</v>
      </c>
      <c r="F5300">
        <v>250</v>
      </c>
      <c r="G5300">
        <v>891</v>
      </c>
      <c r="H5300" t="s">
        <v>7331</v>
      </c>
      <c r="I5300">
        <v>38</v>
      </c>
      <c r="J5300">
        <v>17.63</v>
      </c>
      <c r="K5300" t="s">
        <v>3967</v>
      </c>
      <c r="L5300" t="s">
        <v>3467</v>
      </c>
      <c r="M5300">
        <v>2493.3134491012879</v>
      </c>
      <c r="N5300">
        <v>6</v>
      </c>
      <c r="O5300">
        <v>3.8061796119964395</v>
      </c>
      <c r="P5300" t="str">
        <f>VLOOKUP('Final Data Set for Clustering'!N5300,'Name of Cluster'!$A$2:$B$7,2,1)</f>
        <v>Long distance</v>
      </c>
    </row>
    <row r="5301" spans="1:16" x14ac:dyDescent="0.55000000000000004">
      <c r="A5301" t="s">
        <v>2318</v>
      </c>
      <c r="B5301">
        <v>12</v>
      </c>
      <c r="C5301">
        <v>6</v>
      </c>
      <c r="D5301">
        <v>8</v>
      </c>
      <c r="E5301">
        <v>7</v>
      </c>
      <c r="F5301">
        <v>900</v>
      </c>
      <c r="G5301">
        <v>10240</v>
      </c>
      <c r="H5301" t="s">
        <v>3418</v>
      </c>
      <c r="I5301">
        <v>37.950000000000003</v>
      </c>
      <c r="J5301">
        <v>8.82</v>
      </c>
      <c r="K5301" t="s">
        <v>6909</v>
      </c>
      <c r="L5301" t="s">
        <v>4909</v>
      </c>
      <c r="M5301">
        <v>94.148827682950539</v>
      </c>
      <c r="N5301">
        <v>2</v>
      </c>
      <c r="O5301">
        <v>2.1500926888049054</v>
      </c>
      <c r="P5301" t="str">
        <f>VLOOKUP('Final Data Set for Clustering'!N5301,'Name of Cluster'!$A$2:$B$7,2,1)</f>
        <v>Others</v>
      </c>
    </row>
    <row r="5302" spans="1:16" x14ac:dyDescent="0.55000000000000004">
      <c r="A5302" t="s">
        <v>2319</v>
      </c>
      <c r="B5302">
        <v>3</v>
      </c>
      <c r="C5302">
        <v>4</v>
      </c>
      <c r="D5302">
        <v>24</v>
      </c>
      <c r="E5302">
        <v>14</v>
      </c>
      <c r="F5302">
        <v>2300</v>
      </c>
      <c r="G5302">
        <v>23520</v>
      </c>
      <c r="H5302" t="s">
        <v>2434</v>
      </c>
      <c r="I5302">
        <v>104.97</v>
      </c>
      <c r="J5302">
        <v>14.48</v>
      </c>
      <c r="K5302" t="s">
        <v>1002</v>
      </c>
      <c r="L5302" t="s">
        <v>6911</v>
      </c>
      <c r="M5302">
        <v>502.4453684745036</v>
      </c>
      <c r="N5302">
        <v>2</v>
      </c>
      <c r="O5302">
        <v>0.60420025364916774</v>
      </c>
      <c r="P5302" t="str">
        <f>VLOOKUP('Final Data Set for Clustering'!N5302,'Name of Cluster'!$A$2:$B$7,2,1)</f>
        <v>Others</v>
      </c>
    </row>
    <row r="5303" spans="1:16" x14ac:dyDescent="0.55000000000000004">
      <c r="A5303" t="s">
        <v>4282</v>
      </c>
      <c r="B5303">
        <v>22</v>
      </c>
      <c r="C5303">
        <v>4</v>
      </c>
      <c r="D5303">
        <v>26</v>
      </c>
      <c r="E5303">
        <v>18</v>
      </c>
      <c r="F5303">
        <v>400</v>
      </c>
      <c r="G5303">
        <v>4800</v>
      </c>
      <c r="H5303" t="s">
        <v>503</v>
      </c>
      <c r="I5303">
        <v>237.6</v>
      </c>
      <c r="J5303">
        <v>16.41</v>
      </c>
      <c r="K5303" t="s">
        <v>6417</v>
      </c>
      <c r="L5303" t="s">
        <v>6911</v>
      </c>
      <c r="M5303">
        <v>159.25817782092324</v>
      </c>
      <c r="N5303">
        <v>3</v>
      </c>
      <c r="O5303">
        <v>1.9527294206463708</v>
      </c>
      <c r="P5303" t="str">
        <f>VLOOKUP('Final Data Set for Clustering'!N5303,'Name of Cluster'!$A$2:$B$7,2,1)</f>
        <v>Long confirmation time by LP</v>
      </c>
    </row>
    <row r="5304" spans="1:16" x14ac:dyDescent="0.55000000000000004">
      <c r="A5304" t="s">
        <v>1820</v>
      </c>
      <c r="B5304">
        <v>15</v>
      </c>
      <c r="C5304">
        <v>15</v>
      </c>
      <c r="D5304">
        <v>5</v>
      </c>
      <c r="E5304">
        <v>2</v>
      </c>
      <c r="F5304">
        <v>150</v>
      </c>
      <c r="G5304">
        <v>836</v>
      </c>
      <c r="H5304" t="s">
        <v>3390</v>
      </c>
      <c r="I5304">
        <v>34.99</v>
      </c>
      <c r="J5304">
        <v>11.85</v>
      </c>
      <c r="K5304" t="s">
        <v>516</v>
      </c>
      <c r="L5304" t="s">
        <v>4909</v>
      </c>
      <c r="M5304">
        <v>314.62561267149664</v>
      </c>
      <c r="N5304">
        <v>4</v>
      </c>
      <c r="O5304">
        <v>4.7628724284509074</v>
      </c>
      <c r="P5304" t="str">
        <f>VLOOKUP('Final Data Set for Clustering'!N5304,'Name of Cluster'!$A$2:$B$7,2,1)</f>
        <v>Long Seller preparation time</v>
      </c>
    </row>
    <row r="5305" spans="1:16" x14ac:dyDescent="0.55000000000000004">
      <c r="A5305" t="s">
        <v>2816</v>
      </c>
      <c r="B5305">
        <v>8</v>
      </c>
      <c r="C5305">
        <v>10</v>
      </c>
      <c r="D5305">
        <v>40</v>
      </c>
      <c r="E5305">
        <v>16</v>
      </c>
      <c r="F5305">
        <v>27400</v>
      </c>
      <c r="G5305">
        <v>48000</v>
      </c>
      <c r="H5305" t="s">
        <v>7807</v>
      </c>
      <c r="I5305">
        <v>209.9</v>
      </c>
      <c r="J5305">
        <v>31.31</v>
      </c>
      <c r="K5305" t="s">
        <v>1001</v>
      </c>
      <c r="L5305" t="s">
        <v>6911</v>
      </c>
      <c r="M5305">
        <v>349.32773916531266</v>
      </c>
      <c r="N5305">
        <v>1</v>
      </c>
      <c r="O5305">
        <v>7.825690018060242</v>
      </c>
      <c r="P5305" t="str">
        <f>VLOOKUP('Final Data Set for Clustering'!N5305,'Name of Cluster'!$A$2:$B$7,2,1)</f>
        <v>Oversized Products</v>
      </c>
    </row>
    <row r="5306" spans="1:16" x14ac:dyDescent="0.55000000000000004">
      <c r="A5306" t="s">
        <v>4283</v>
      </c>
      <c r="B5306">
        <v>21</v>
      </c>
      <c r="C5306">
        <v>12</v>
      </c>
      <c r="D5306">
        <v>10</v>
      </c>
      <c r="E5306">
        <v>2</v>
      </c>
      <c r="F5306">
        <v>100</v>
      </c>
      <c r="G5306">
        <v>1331</v>
      </c>
      <c r="H5306" t="s">
        <v>4373</v>
      </c>
      <c r="I5306">
        <v>86</v>
      </c>
      <c r="J5306">
        <v>7.86</v>
      </c>
      <c r="K5306" t="s">
        <v>6904</v>
      </c>
      <c r="L5306" t="s">
        <v>4909</v>
      </c>
      <c r="M5306">
        <v>40.973006622184514</v>
      </c>
      <c r="N5306">
        <v>3</v>
      </c>
      <c r="O5306">
        <v>5.2261631869714495</v>
      </c>
      <c r="P5306" t="str">
        <f>VLOOKUP('Final Data Set for Clustering'!N5306,'Name of Cluster'!$A$2:$B$7,2,1)</f>
        <v>Long confirmation time by LP</v>
      </c>
    </row>
    <row r="5307" spans="1:16" x14ac:dyDescent="0.55000000000000004">
      <c r="A5307" t="s">
        <v>849</v>
      </c>
      <c r="B5307">
        <v>0</v>
      </c>
      <c r="C5307">
        <v>6</v>
      </c>
      <c r="D5307">
        <v>32</v>
      </c>
      <c r="E5307">
        <v>14</v>
      </c>
      <c r="F5307">
        <v>250</v>
      </c>
      <c r="G5307">
        <v>352</v>
      </c>
      <c r="H5307" t="s">
        <v>3376</v>
      </c>
      <c r="I5307">
        <v>49</v>
      </c>
      <c r="J5307">
        <v>14.16</v>
      </c>
      <c r="K5307" t="s">
        <v>518</v>
      </c>
      <c r="L5307" t="s">
        <v>6911</v>
      </c>
      <c r="M5307">
        <v>931.03737549547645</v>
      </c>
      <c r="N5307">
        <v>2</v>
      </c>
      <c r="O5307">
        <v>1.0863935947756285</v>
      </c>
      <c r="P5307" t="str">
        <f>VLOOKUP('Final Data Set for Clustering'!N5307,'Name of Cluster'!$A$2:$B$7,2,1)</f>
        <v>Others</v>
      </c>
    </row>
    <row r="5308" spans="1:16" x14ac:dyDescent="0.55000000000000004">
      <c r="A5308" t="s">
        <v>5232</v>
      </c>
      <c r="B5308">
        <v>2</v>
      </c>
      <c r="C5308">
        <v>7</v>
      </c>
      <c r="D5308">
        <v>19</v>
      </c>
      <c r="E5308">
        <v>7</v>
      </c>
      <c r="F5308">
        <v>900</v>
      </c>
      <c r="G5308">
        <v>6732</v>
      </c>
      <c r="H5308" t="s">
        <v>2415</v>
      </c>
      <c r="I5308">
        <v>84.99</v>
      </c>
      <c r="J5308">
        <v>8.7899999999999991</v>
      </c>
      <c r="K5308" t="s">
        <v>6904</v>
      </c>
      <c r="L5308" t="s">
        <v>4909</v>
      </c>
      <c r="M5308">
        <v>39.124915944202009</v>
      </c>
      <c r="N5308">
        <v>2</v>
      </c>
      <c r="O5308">
        <v>0.62295721775497381</v>
      </c>
      <c r="P5308" t="str">
        <f>VLOOKUP('Final Data Set for Clustering'!N5308,'Name of Cluster'!$A$2:$B$7,2,1)</f>
        <v>Others</v>
      </c>
    </row>
    <row r="5309" spans="1:16" x14ac:dyDescent="0.55000000000000004">
      <c r="A5309" t="s">
        <v>6261</v>
      </c>
      <c r="B5309">
        <v>6</v>
      </c>
      <c r="C5309">
        <v>6</v>
      </c>
      <c r="D5309">
        <v>12</v>
      </c>
      <c r="E5309">
        <v>11</v>
      </c>
      <c r="F5309">
        <v>1500</v>
      </c>
      <c r="G5309">
        <v>39375</v>
      </c>
      <c r="H5309" t="s">
        <v>6842</v>
      </c>
      <c r="I5309">
        <v>44.9</v>
      </c>
      <c r="J5309">
        <v>16.600000000000001</v>
      </c>
      <c r="K5309" t="s">
        <v>7888</v>
      </c>
      <c r="L5309" t="s">
        <v>6911</v>
      </c>
      <c r="M5309">
        <v>392.73376732079771</v>
      </c>
      <c r="N5309">
        <v>2</v>
      </c>
      <c r="O5309">
        <v>1.1686337836591454</v>
      </c>
      <c r="P5309" t="str">
        <f>VLOOKUP('Final Data Set for Clustering'!N5309,'Name of Cluster'!$A$2:$B$7,2,1)</f>
        <v>Others</v>
      </c>
    </row>
    <row r="5310" spans="1:16" x14ac:dyDescent="0.55000000000000004">
      <c r="A5310" t="s">
        <v>335</v>
      </c>
      <c r="B5310">
        <v>23</v>
      </c>
      <c r="C5310">
        <v>10</v>
      </c>
      <c r="D5310">
        <v>14</v>
      </c>
      <c r="E5310">
        <v>6</v>
      </c>
      <c r="F5310">
        <v>100</v>
      </c>
      <c r="G5310">
        <v>1331</v>
      </c>
      <c r="H5310" t="s">
        <v>4373</v>
      </c>
      <c r="I5310">
        <v>76</v>
      </c>
      <c r="J5310">
        <v>7.79</v>
      </c>
      <c r="K5310" t="s">
        <v>6904</v>
      </c>
      <c r="L5310" t="s">
        <v>4909</v>
      </c>
      <c r="M5310">
        <v>71.901979083295828</v>
      </c>
      <c r="N5310">
        <v>3</v>
      </c>
      <c r="O5310">
        <v>2.7438762192443038</v>
      </c>
      <c r="P5310" t="str">
        <f>VLOOKUP('Final Data Set for Clustering'!N5310,'Name of Cluster'!$A$2:$B$7,2,1)</f>
        <v>Long confirmation time by LP</v>
      </c>
    </row>
    <row r="5311" spans="1:16" x14ac:dyDescent="0.55000000000000004">
      <c r="A5311" t="s">
        <v>1821</v>
      </c>
      <c r="B5311">
        <v>4</v>
      </c>
      <c r="C5311">
        <v>6</v>
      </c>
      <c r="D5311">
        <v>27</v>
      </c>
      <c r="E5311">
        <v>20</v>
      </c>
      <c r="F5311">
        <v>200</v>
      </c>
      <c r="G5311">
        <v>3328</v>
      </c>
      <c r="H5311" t="s">
        <v>2415</v>
      </c>
      <c r="I5311">
        <v>53.99</v>
      </c>
      <c r="J5311">
        <v>17.66</v>
      </c>
      <c r="K5311" t="s">
        <v>5412</v>
      </c>
      <c r="L5311" t="s">
        <v>3467</v>
      </c>
      <c r="M5311">
        <v>2509.4613120622835</v>
      </c>
      <c r="N5311">
        <v>6</v>
      </c>
      <c r="O5311">
        <v>1.2735447795792125</v>
      </c>
      <c r="P5311" t="str">
        <f>VLOOKUP('Final Data Set for Clustering'!N5311,'Name of Cluster'!$A$2:$B$7,2,1)</f>
        <v>Long distance</v>
      </c>
    </row>
    <row r="5312" spans="1:16" x14ac:dyDescent="0.55000000000000004">
      <c r="A5312" t="s">
        <v>6734</v>
      </c>
      <c r="B5312">
        <v>8</v>
      </c>
      <c r="C5312">
        <v>11</v>
      </c>
      <c r="D5312">
        <v>19</v>
      </c>
      <c r="E5312">
        <v>18</v>
      </c>
      <c r="F5312">
        <v>300</v>
      </c>
      <c r="G5312">
        <v>2816</v>
      </c>
      <c r="H5312" t="s">
        <v>3410</v>
      </c>
      <c r="I5312">
        <v>49.9</v>
      </c>
      <c r="J5312">
        <v>15.1</v>
      </c>
      <c r="K5312" t="s">
        <v>1488</v>
      </c>
      <c r="L5312" t="s">
        <v>6911</v>
      </c>
      <c r="M5312">
        <v>361.92672384779843</v>
      </c>
      <c r="N5312">
        <v>2</v>
      </c>
      <c r="O5312">
        <v>3.0543279879753928</v>
      </c>
      <c r="P5312" t="str">
        <f>VLOOKUP('Final Data Set for Clustering'!N5312,'Name of Cluster'!$A$2:$B$7,2,1)</f>
        <v>Others</v>
      </c>
    </row>
    <row r="5313" spans="1:16" x14ac:dyDescent="0.55000000000000004">
      <c r="A5313" t="s">
        <v>6735</v>
      </c>
      <c r="B5313">
        <v>3</v>
      </c>
      <c r="C5313">
        <v>6</v>
      </c>
      <c r="D5313">
        <v>38</v>
      </c>
      <c r="E5313">
        <v>31</v>
      </c>
      <c r="F5313">
        <v>10800</v>
      </c>
      <c r="G5313">
        <v>336000</v>
      </c>
      <c r="H5313" t="s">
        <v>6835</v>
      </c>
      <c r="I5313">
        <v>116.9</v>
      </c>
      <c r="J5313">
        <v>38.369999999999997</v>
      </c>
      <c r="K5313" t="s">
        <v>4420</v>
      </c>
      <c r="L5313" t="s">
        <v>4910</v>
      </c>
      <c r="M5313">
        <v>2066.4451217443657</v>
      </c>
      <c r="N5313">
        <v>1</v>
      </c>
      <c r="O5313">
        <v>56.666510074112296</v>
      </c>
      <c r="P5313" t="str">
        <f>VLOOKUP('Final Data Set for Clustering'!N5313,'Name of Cluster'!$A$2:$B$7,2,1)</f>
        <v>Oversized Products</v>
      </c>
    </row>
    <row r="5314" spans="1:16" x14ac:dyDescent="0.55000000000000004">
      <c r="A5314" t="s">
        <v>6262</v>
      </c>
      <c r="B5314">
        <v>1</v>
      </c>
      <c r="C5314">
        <v>7</v>
      </c>
      <c r="D5314">
        <v>36</v>
      </c>
      <c r="E5314">
        <v>28</v>
      </c>
      <c r="F5314">
        <v>1050</v>
      </c>
      <c r="G5314">
        <v>12288</v>
      </c>
      <c r="H5314" t="s">
        <v>2463</v>
      </c>
      <c r="I5314">
        <v>35.99</v>
      </c>
      <c r="J5314">
        <v>14.08</v>
      </c>
      <c r="K5314" t="s">
        <v>6417</v>
      </c>
      <c r="L5314" t="s">
        <v>4909</v>
      </c>
      <c r="M5314">
        <v>512.34774664774159</v>
      </c>
      <c r="N5314">
        <v>2</v>
      </c>
      <c r="O5314">
        <v>0.81222397799772372</v>
      </c>
      <c r="P5314" t="str">
        <f>VLOOKUP('Final Data Set for Clustering'!N5314,'Name of Cluster'!$A$2:$B$7,2,1)</f>
        <v>Others</v>
      </c>
    </row>
    <row r="5315" spans="1:16" x14ac:dyDescent="0.55000000000000004">
      <c r="A5315" t="s">
        <v>5762</v>
      </c>
      <c r="B5315">
        <v>14</v>
      </c>
      <c r="C5315">
        <v>8</v>
      </c>
      <c r="D5315">
        <v>13</v>
      </c>
      <c r="E5315">
        <v>12</v>
      </c>
      <c r="F5315">
        <v>425</v>
      </c>
      <c r="G5315">
        <v>6396</v>
      </c>
      <c r="H5315" t="s">
        <v>5901</v>
      </c>
      <c r="I5315">
        <v>89.8</v>
      </c>
      <c r="J5315">
        <v>12.02</v>
      </c>
      <c r="K5315" t="s">
        <v>7888</v>
      </c>
      <c r="L5315" t="s">
        <v>4909</v>
      </c>
      <c r="M5315">
        <v>327.89158226836554</v>
      </c>
      <c r="N5315">
        <v>2</v>
      </c>
      <c r="O5315">
        <v>2.5908855497638577</v>
      </c>
      <c r="P5315" t="str">
        <f>VLOOKUP('Final Data Set for Clustering'!N5315,'Name of Cluster'!$A$2:$B$7,2,1)</f>
        <v>Others</v>
      </c>
    </row>
    <row r="5316" spans="1:16" x14ac:dyDescent="0.55000000000000004">
      <c r="A5316" t="s">
        <v>5233</v>
      </c>
      <c r="B5316">
        <v>1</v>
      </c>
      <c r="C5316">
        <v>6</v>
      </c>
      <c r="D5316">
        <v>31</v>
      </c>
      <c r="E5316">
        <v>18</v>
      </c>
      <c r="F5316">
        <v>300</v>
      </c>
      <c r="G5316">
        <v>3000</v>
      </c>
      <c r="H5316" t="s">
        <v>6403</v>
      </c>
      <c r="I5316">
        <v>59</v>
      </c>
      <c r="J5316">
        <v>21.21</v>
      </c>
      <c r="K5316" t="s">
        <v>4419</v>
      </c>
      <c r="L5316" t="s">
        <v>6911</v>
      </c>
      <c r="M5316">
        <v>1035.0192280497613</v>
      </c>
      <c r="N5316">
        <v>2</v>
      </c>
      <c r="O5316">
        <v>1.0395082334109136</v>
      </c>
      <c r="P5316" t="str">
        <f>VLOOKUP('Final Data Set for Clustering'!N5316,'Name of Cluster'!$A$2:$B$7,2,1)</f>
        <v>Others</v>
      </c>
    </row>
    <row r="5317" spans="1:16" x14ac:dyDescent="0.55000000000000004">
      <c r="A5317" t="s">
        <v>2817</v>
      </c>
      <c r="B5317">
        <v>11</v>
      </c>
      <c r="C5317">
        <v>7</v>
      </c>
      <c r="D5317">
        <v>7</v>
      </c>
      <c r="E5317">
        <v>4</v>
      </c>
      <c r="F5317">
        <v>300</v>
      </c>
      <c r="G5317">
        <v>2156</v>
      </c>
      <c r="H5317" t="s">
        <v>3893</v>
      </c>
      <c r="I5317">
        <v>55</v>
      </c>
      <c r="J5317">
        <v>7.94</v>
      </c>
      <c r="K5317" t="s">
        <v>1982</v>
      </c>
      <c r="L5317" t="s">
        <v>6911</v>
      </c>
      <c r="M5317">
        <v>41.295947520566976</v>
      </c>
      <c r="N5317">
        <v>2</v>
      </c>
      <c r="O5317">
        <v>2.2837109666448234</v>
      </c>
      <c r="P5317" t="str">
        <f>VLOOKUP('Final Data Set for Clustering'!N5317,'Name of Cluster'!$A$2:$B$7,2,1)</f>
        <v>Others</v>
      </c>
    </row>
    <row r="5318" spans="1:16" x14ac:dyDescent="0.55000000000000004">
      <c r="A5318" t="s">
        <v>1822</v>
      </c>
      <c r="B5318">
        <v>2</v>
      </c>
      <c r="C5318">
        <v>2</v>
      </c>
      <c r="D5318">
        <v>8</v>
      </c>
      <c r="E5318">
        <v>5</v>
      </c>
      <c r="F5318">
        <v>150</v>
      </c>
      <c r="G5318">
        <v>2112</v>
      </c>
      <c r="H5318" t="s">
        <v>4411</v>
      </c>
      <c r="I5318">
        <v>22</v>
      </c>
      <c r="J5318">
        <v>12.81</v>
      </c>
      <c r="K5318" t="s">
        <v>517</v>
      </c>
      <c r="L5318" t="s">
        <v>4909</v>
      </c>
      <c r="M5318">
        <v>449.79079943778163</v>
      </c>
      <c r="N5318">
        <v>2</v>
      </c>
      <c r="O5318">
        <v>2.6913962957686102</v>
      </c>
      <c r="P5318" t="str">
        <f>VLOOKUP('Final Data Set for Clustering'!N5318,'Name of Cluster'!$A$2:$B$7,2,1)</f>
        <v>Others</v>
      </c>
    </row>
    <row r="5319" spans="1:16" x14ac:dyDescent="0.55000000000000004">
      <c r="A5319" t="s">
        <v>7230</v>
      </c>
      <c r="B5319">
        <v>5</v>
      </c>
      <c r="C5319">
        <v>6</v>
      </c>
      <c r="D5319">
        <v>53</v>
      </c>
      <c r="E5319">
        <v>22</v>
      </c>
      <c r="F5319">
        <v>800</v>
      </c>
      <c r="G5319">
        <v>3168</v>
      </c>
      <c r="H5319" t="s">
        <v>5852</v>
      </c>
      <c r="I5319">
        <v>79.900000000000006</v>
      </c>
      <c r="J5319">
        <v>16.32</v>
      </c>
      <c r="K5319" t="s">
        <v>4418</v>
      </c>
      <c r="L5319" t="s">
        <v>6911</v>
      </c>
      <c r="M5319">
        <v>361.57162608148451</v>
      </c>
      <c r="N5319">
        <v>2</v>
      </c>
      <c r="O5319">
        <v>3.0306588811574362</v>
      </c>
      <c r="P5319" t="str">
        <f>VLOOKUP('Final Data Set for Clustering'!N5319,'Name of Cluster'!$A$2:$B$7,2,1)</f>
        <v>Others</v>
      </c>
    </row>
    <row r="5320" spans="1:16" x14ac:dyDescent="0.55000000000000004">
      <c r="A5320" t="s">
        <v>5234</v>
      </c>
      <c r="B5320">
        <v>12</v>
      </c>
      <c r="C5320">
        <v>5</v>
      </c>
      <c r="D5320">
        <v>40</v>
      </c>
      <c r="E5320">
        <v>15</v>
      </c>
      <c r="F5320">
        <v>1400</v>
      </c>
      <c r="G5320">
        <v>15600</v>
      </c>
      <c r="H5320" t="s">
        <v>4857</v>
      </c>
      <c r="I5320">
        <v>79.900000000000006</v>
      </c>
      <c r="J5320">
        <v>16.809999999999999</v>
      </c>
      <c r="K5320" t="s">
        <v>4418</v>
      </c>
      <c r="L5320" t="s">
        <v>6911</v>
      </c>
      <c r="M5320">
        <v>337.01854628384683</v>
      </c>
      <c r="N5320">
        <v>2</v>
      </c>
      <c r="O5320">
        <v>2.1935877897967595</v>
      </c>
      <c r="P5320" t="str">
        <f>VLOOKUP('Final Data Set for Clustering'!N5320,'Name of Cluster'!$A$2:$B$7,2,1)</f>
        <v>Others</v>
      </c>
    </row>
    <row r="5321" spans="1:16" x14ac:dyDescent="0.55000000000000004">
      <c r="A5321" t="s">
        <v>3306</v>
      </c>
      <c r="B5321">
        <v>1</v>
      </c>
      <c r="C5321">
        <v>6</v>
      </c>
      <c r="D5321">
        <v>36</v>
      </c>
      <c r="E5321">
        <v>23</v>
      </c>
      <c r="F5321">
        <v>1263</v>
      </c>
      <c r="G5321">
        <v>23040</v>
      </c>
      <c r="H5321" t="s">
        <v>7879</v>
      </c>
      <c r="I5321">
        <v>69</v>
      </c>
      <c r="J5321">
        <v>23.35</v>
      </c>
      <c r="K5321" t="s">
        <v>7889</v>
      </c>
      <c r="L5321" t="s">
        <v>3467</v>
      </c>
      <c r="M5321">
        <v>1588.6437975463643</v>
      </c>
      <c r="N5321">
        <v>6</v>
      </c>
      <c r="O5321">
        <v>0.5494776282816124</v>
      </c>
      <c r="P5321" t="str">
        <f>VLOOKUP('Final Data Set for Clustering'!N5321,'Name of Cluster'!$A$2:$B$7,2,1)</f>
        <v>Long distance</v>
      </c>
    </row>
    <row r="5322" spans="1:16" x14ac:dyDescent="0.55000000000000004">
      <c r="A5322" t="s">
        <v>6263</v>
      </c>
      <c r="B5322">
        <v>16</v>
      </c>
      <c r="C5322">
        <v>8</v>
      </c>
      <c r="D5322">
        <v>11</v>
      </c>
      <c r="E5322">
        <v>-1</v>
      </c>
      <c r="F5322">
        <v>600</v>
      </c>
      <c r="G5322">
        <v>20577</v>
      </c>
      <c r="H5322" t="s">
        <v>993</v>
      </c>
      <c r="I5322">
        <v>12.9</v>
      </c>
      <c r="J5322">
        <v>7.39</v>
      </c>
      <c r="K5322" t="s">
        <v>3463</v>
      </c>
      <c r="L5322" t="s">
        <v>4909</v>
      </c>
      <c r="M5322">
        <v>38.791888641856801</v>
      </c>
      <c r="N5322">
        <v>2</v>
      </c>
      <c r="O5322">
        <v>3.8535001138773453</v>
      </c>
      <c r="P5322" t="str">
        <f>VLOOKUP('Final Data Set for Clustering'!N5322,'Name of Cluster'!$A$2:$B$7,2,1)</f>
        <v>Others</v>
      </c>
    </row>
    <row r="5323" spans="1:16" x14ac:dyDescent="0.55000000000000004">
      <c r="A5323" t="s">
        <v>3307</v>
      </c>
      <c r="B5323">
        <v>7</v>
      </c>
      <c r="C5323">
        <v>7</v>
      </c>
      <c r="D5323">
        <v>5</v>
      </c>
      <c r="E5323">
        <v>1</v>
      </c>
      <c r="F5323">
        <v>9150</v>
      </c>
      <c r="G5323">
        <v>54880</v>
      </c>
      <c r="H5323" t="s">
        <v>7807</v>
      </c>
      <c r="I5323">
        <v>38.99</v>
      </c>
      <c r="J5323">
        <v>11.73</v>
      </c>
      <c r="L5323" t="s">
        <v>4909</v>
      </c>
      <c r="M5323">
        <v>13.9990978535486</v>
      </c>
      <c r="N5323">
        <v>2</v>
      </c>
      <c r="O5323">
        <v>5.353131406880661</v>
      </c>
      <c r="P5323" t="str">
        <f>VLOOKUP('Final Data Set for Clustering'!N5323,'Name of Cluster'!$A$2:$B$7,2,1)</f>
        <v>Others</v>
      </c>
    </row>
    <row r="5324" spans="1:16" x14ac:dyDescent="0.55000000000000004">
      <c r="A5324" t="s">
        <v>3307</v>
      </c>
      <c r="B5324">
        <v>7</v>
      </c>
      <c r="C5324">
        <v>7</v>
      </c>
      <c r="D5324">
        <v>5</v>
      </c>
      <c r="E5324">
        <v>1</v>
      </c>
      <c r="F5324">
        <v>5300</v>
      </c>
      <c r="G5324">
        <v>54880</v>
      </c>
      <c r="H5324" t="s">
        <v>7807</v>
      </c>
      <c r="I5324">
        <v>38.99</v>
      </c>
      <c r="J5324">
        <v>11.73</v>
      </c>
      <c r="K5324" t="s">
        <v>1001</v>
      </c>
      <c r="L5324" t="s">
        <v>4909</v>
      </c>
      <c r="M5324">
        <v>13.9990978535486</v>
      </c>
      <c r="N5324">
        <v>2</v>
      </c>
      <c r="O5324">
        <v>3.8766786628419281</v>
      </c>
      <c r="P5324" t="str">
        <f>VLOOKUP('Final Data Set for Clustering'!N5324,'Name of Cluster'!$A$2:$B$7,2,1)</f>
        <v>Others</v>
      </c>
    </row>
    <row r="5325" spans="1:16" x14ac:dyDescent="0.55000000000000004">
      <c r="A5325" t="s">
        <v>7231</v>
      </c>
      <c r="B5325">
        <v>3</v>
      </c>
      <c r="C5325">
        <v>6</v>
      </c>
      <c r="D5325">
        <v>2</v>
      </c>
      <c r="E5325">
        <v>1</v>
      </c>
      <c r="F5325">
        <v>260</v>
      </c>
      <c r="G5325">
        <v>6720</v>
      </c>
      <c r="H5325" t="s">
        <v>7835</v>
      </c>
      <c r="I5325">
        <v>29.9</v>
      </c>
      <c r="J5325">
        <v>8.5500000000000007</v>
      </c>
      <c r="K5325" t="s">
        <v>4419</v>
      </c>
      <c r="L5325" t="s">
        <v>6911</v>
      </c>
      <c r="M5325">
        <v>9.9432829216661709</v>
      </c>
      <c r="N5325">
        <v>2</v>
      </c>
      <c r="O5325">
        <v>1.9711137295017334</v>
      </c>
      <c r="P5325" t="str">
        <f>VLOOKUP('Final Data Set for Clustering'!N5325,'Name of Cluster'!$A$2:$B$7,2,1)</f>
        <v>Others</v>
      </c>
    </row>
    <row r="5326" spans="1:16" x14ac:dyDescent="0.55000000000000004">
      <c r="A5326" t="s">
        <v>6264</v>
      </c>
      <c r="B5326">
        <v>10</v>
      </c>
      <c r="C5326">
        <v>10</v>
      </c>
      <c r="D5326">
        <v>31</v>
      </c>
      <c r="E5326">
        <v>28</v>
      </c>
      <c r="F5326">
        <v>5450</v>
      </c>
      <c r="G5326">
        <v>26000</v>
      </c>
      <c r="H5326" t="s">
        <v>1917</v>
      </c>
      <c r="I5326">
        <v>189.9</v>
      </c>
      <c r="J5326">
        <v>59.77</v>
      </c>
      <c r="K5326" t="s">
        <v>517</v>
      </c>
      <c r="L5326" t="s">
        <v>3467</v>
      </c>
      <c r="M5326">
        <v>1840.2503881813664</v>
      </c>
      <c r="N5326">
        <v>6</v>
      </c>
      <c r="O5326">
        <v>3.0477077037647802</v>
      </c>
      <c r="P5326" t="str">
        <f>VLOOKUP('Final Data Set for Clustering'!N5326,'Name of Cluster'!$A$2:$B$7,2,1)</f>
        <v>Long distance</v>
      </c>
    </row>
    <row r="5327" spans="1:16" x14ac:dyDescent="0.55000000000000004">
      <c r="A5327" t="s">
        <v>5235</v>
      </c>
      <c r="B5327">
        <v>1</v>
      </c>
      <c r="C5327">
        <v>5</v>
      </c>
      <c r="D5327">
        <v>16</v>
      </c>
      <c r="E5327">
        <v>15</v>
      </c>
      <c r="F5327">
        <v>1800</v>
      </c>
      <c r="G5327">
        <v>14739</v>
      </c>
      <c r="H5327" t="s">
        <v>5894</v>
      </c>
      <c r="I5327">
        <v>49.9</v>
      </c>
      <c r="J5327">
        <v>19.32</v>
      </c>
      <c r="K5327" t="s">
        <v>6417</v>
      </c>
      <c r="L5327" t="s">
        <v>6911</v>
      </c>
      <c r="M5327">
        <v>1134.1812555855149</v>
      </c>
      <c r="N5327">
        <v>2</v>
      </c>
      <c r="O5327">
        <v>1.2341743694426319</v>
      </c>
      <c r="P5327" t="str">
        <f>VLOOKUP('Final Data Set for Clustering'!N5327,'Name of Cluster'!$A$2:$B$7,2,1)</f>
        <v>Others</v>
      </c>
    </row>
    <row r="5328" spans="1:16" x14ac:dyDescent="0.55000000000000004">
      <c r="A5328" t="s">
        <v>6265</v>
      </c>
      <c r="B5328">
        <v>21</v>
      </c>
      <c r="C5328">
        <v>6</v>
      </c>
      <c r="D5328">
        <v>21</v>
      </c>
      <c r="E5328">
        <v>16</v>
      </c>
      <c r="F5328">
        <v>150</v>
      </c>
      <c r="G5328">
        <v>4096</v>
      </c>
      <c r="H5328" t="s">
        <v>7805</v>
      </c>
      <c r="I5328">
        <v>79.900000000000006</v>
      </c>
      <c r="J5328">
        <v>15.44</v>
      </c>
      <c r="K5328" t="s">
        <v>4417</v>
      </c>
      <c r="L5328" t="s">
        <v>6911</v>
      </c>
      <c r="M5328">
        <v>483.52480382765799</v>
      </c>
      <c r="N5328">
        <v>3</v>
      </c>
      <c r="O5328">
        <v>1.2202010849819982</v>
      </c>
      <c r="P5328" t="str">
        <f>VLOOKUP('Final Data Set for Clustering'!N5328,'Name of Cluster'!$A$2:$B$7,2,1)</f>
        <v>Long confirmation time by LP</v>
      </c>
    </row>
    <row r="5329" spans="1:16" x14ac:dyDescent="0.55000000000000004">
      <c r="A5329" t="s">
        <v>7232</v>
      </c>
      <c r="B5329">
        <v>1</v>
      </c>
      <c r="C5329">
        <v>7</v>
      </c>
      <c r="D5329">
        <v>43</v>
      </c>
      <c r="E5329">
        <v>12</v>
      </c>
      <c r="F5329">
        <v>1050</v>
      </c>
      <c r="G5329">
        <v>19008</v>
      </c>
      <c r="H5329" t="s">
        <v>7313</v>
      </c>
      <c r="I5329">
        <v>144.99</v>
      </c>
      <c r="J5329">
        <v>18.59</v>
      </c>
      <c r="K5329" t="s">
        <v>6906</v>
      </c>
      <c r="L5329" t="s">
        <v>6911</v>
      </c>
      <c r="M5329">
        <v>347.41450247142757</v>
      </c>
      <c r="N5329">
        <v>2</v>
      </c>
      <c r="O5329">
        <v>1.6356804337545148</v>
      </c>
      <c r="P5329" t="str">
        <f>VLOOKUP('Final Data Set for Clustering'!N5329,'Name of Cluster'!$A$2:$B$7,2,1)</f>
        <v>Others</v>
      </c>
    </row>
    <row r="5330" spans="1:16" x14ac:dyDescent="0.55000000000000004">
      <c r="A5330" t="s">
        <v>2818</v>
      </c>
      <c r="B5330">
        <v>2</v>
      </c>
      <c r="C5330">
        <v>6</v>
      </c>
      <c r="D5330">
        <v>31</v>
      </c>
      <c r="E5330">
        <v>22</v>
      </c>
      <c r="F5330">
        <v>7150</v>
      </c>
      <c r="G5330">
        <v>42770</v>
      </c>
      <c r="H5330" t="s">
        <v>2411</v>
      </c>
      <c r="I5330">
        <v>52</v>
      </c>
      <c r="J5330">
        <v>17.61</v>
      </c>
      <c r="K5330" t="s">
        <v>7889</v>
      </c>
      <c r="L5330" t="s">
        <v>6911</v>
      </c>
      <c r="M5330">
        <v>618.42217381058754</v>
      </c>
      <c r="N5330">
        <v>2</v>
      </c>
      <c r="O5330">
        <v>2.2430174549927413</v>
      </c>
      <c r="P5330" t="str">
        <f>VLOOKUP('Final Data Set for Clustering'!N5330,'Name of Cluster'!$A$2:$B$7,2,1)</f>
        <v>Others</v>
      </c>
    </row>
    <row r="5331" spans="1:16" x14ac:dyDescent="0.55000000000000004">
      <c r="A5331" t="s">
        <v>1328</v>
      </c>
      <c r="B5331">
        <v>0</v>
      </c>
      <c r="C5331">
        <v>4</v>
      </c>
      <c r="D5331">
        <v>45</v>
      </c>
      <c r="E5331">
        <v>19</v>
      </c>
      <c r="F5331">
        <v>350</v>
      </c>
      <c r="G5331">
        <v>1200</v>
      </c>
      <c r="H5331" t="s">
        <v>7342</v>
      </c>
      <c r="I5331">
        <v>38.9</v>
      </c>
      <c r="J5331">
        <v>15.1</v>
      </c>
      <c r="K5331" t="s">
        <v>5412</v>
      </c>
      <c r="L5331" t="s">
        <v>6911</v>
      </c>
      <c r="M5331">
        <v>175.63695141421942</v>
      </c>
      <c r="N5331">
        <v>2</v>
      </c>
      <c r="O5331">
        <v>2.6039431074818284</v>
      </c>
      <c r="P5331" t="str">
        <f>VLOOKUP('Final Data Set for Clustering'!N5331,'Name of Cluster'!$A$2:$B$7,2,1)</f>
        <v>Others</v>
      </c>
    </row>
    <row r="5332" spans="1:16" x14ac:dyDescent="0.55000000000000004">
      <c r="A5332" t="s">
        <v>336</v>
      </c>
      <c r="B5332">
        <v>1</v>
      </c>
      <c r="C5332">
        <v>6</v>
      </c>
      <c r="D5332">
        <v>19</v>
      </c>
      <c r="E5332">
        <v>15</v>
      </c>
      <c r="F5332">
        <v>1075</v>
      </c>
      <c r="G5332">
        <v>1701</v>
      </c>
      <c r="H5332" t="s">
        <v>1913</v>
      </c>
      <c r="I5332">
        <v>21.89</v>
      </c>
      <c r="J5332">
        <v>19.04</v>
      </c>
      <c r="K5332" t="s">
        <v>517</v>
      </c>
      <c r="L5332" t="s">
        <v>6911</v>
      </c>
      <c r="M5332">
        <v>1012.7051758837704</v>
      </c>
      <c r="N5332">
        <v>2</v>
      </c>
      <c r="O5332">
        <v>0.83712002688220155</v>
      </c>
      <c r="P5332" t="str">
        <f>VLOOKUP('Final Data Set for Clustering'!N5332,'Name of Cluster'!$A$2:$B$7,2,1)</f>
        <v>Others</v>
      </c>
    </row>
    <row r="5333" spans="1:16" x14ac:dyDescent="0.55000000000000004">
      <c r="A5333" t="s">
        <v>337</v>
      </c>
      <c r="B5333">
        <v>6</v>
      </c>
      <c r="C5333">
        <v>7</v>
      </c>
      <c r="D5333">
        <v>20</v>
      </c>
      <c r="E5333">
        <v>13</v>
      </c>
      <c r="F5333">
        <v>1250</v>
      </c>
      <c r="G5333">
        <v>35000</v>
      </c>
      <c r="H5333" t="s">
        <v>3903</v>
      </c>
      <c r="I5333">
        <v>98.63</v>
      </c>
      <c r="J5333">
        <v>21.18</v>
      </c>
      <c r="K5333" t="s">
        <v>4418</v>
      </c>
      <c r="L5333" t="s">
        <v>6911</v>
      </c>
      <c r="M5333">
        <v>618.51886928182921</v>
      </c>
      <c r="N5333">
        <v>2</v>
      </c>
      <c r="O5333">
        <v>0.70966527146461522</v>
      </c>
      <c r="P5333" t="str">
        <f>VLOOKUP('Final Data Set for Clustering'!N5333,'Name of Cluster'!$A$2:$B$7,2,1)</f>
        <v>Others</v>
      </c>
    </row>
    <row r="5334" spans="1:16" x14ac:dyDescent="0.55000000000000004">
      <c r="A5334" t="s">
        <v>2320</v>
      </c>
      <c r="B5334">
        <v>2</v>
      </c>
      <c r="C5334">
        <v>6</v>
      </c>
      <c r="D5334">
        <v>49</v>
      </c>
      <c r="E5334">
        <v>21</v>
      </c>
      <c r="F5334">
        <v>1900</v>
      </c>
      <c r="G5334">
        <v>22680</v>
      </c>
      <c r="H5334" t="s">
        <v>6407</v>
      </c>
      <c r="I5334">
        <v>199</v>
      </c>
      <c r="J5334">
        <v>24.26</v>
      </c>
      <c r="K5334" t="s">
        <v>4907</v>
      </c>
      <c r="L5334" t="s">
        <v>6911</v>
      </c>
      <c r="M5334">
        <v>1134.7227027096828</v>
      </c>
      <c r="N5334">
        <v>6</v>
      </c>
      <c r="O5334">
        <v>1.6214250717297496</v>
      </c>
      <c r="P5334" t="str">
        <f>VLOOKUP('Final Data Set for Clustering'!N5334,'Name of Cluster'!$A$2:$B$7,2,1)</f>
        <v>Long distance</v>
      </c>
    </row>
    <row r="5335" spans="1:16" x14ac:dyDescent="0.55000000000000004">
      <c r="A5335" t="s">
        <v>6266</v>
      </c>
      <c r="B5335">
        <v>3</v>
      </c>
      <c r="C5335">
        <v>5</v>
      </c>
      <c r="D5335">
        <v>28</v>
      </c>
      <c r="E5335">
        <v>20</v>
      </c>
      <c r="F5335">
        <v>6550</v>
      </c>
      <c r="G5335">
        <v>8000</v>
      </c>
      <c r="H5335" t="s">
        <v>7809</v>
      </c>
      <c r="I5335">
        <v>119</v>
      </c>
      <c r="J5335">
        <v>54.59</v>
      </c>
      <c r="K5335" t="s">
        <v>4417</v>
      </c>
      <c r="L5335" t="s">
        <v>6911</v>
      </c>
      <c r="M5335">
        <v>471.35117818790388</v>
      </c>
      <c r="N5335">
        <v>2</v>
      </c>
      <c r="O5335">
        <v>1.0833566720339951</v>
      </c>
      <c r="P5335" t="str">
        <f>VLOOKUP('Final Data Set for Clustering'!N5335,'Name of Cluster'!$A$2:$B$7,2,1)</f>
        <v>Others</v>
      </c>
    </row>
    <row r="5336" spans="1:16" x14ac:dyDescent="0.55000000000000004">
      <c r="A5336" t="s">
        <v>2819</v>
      </c>
      <c r="B5336">
        <v>27</v>
      </c>
      <c r="C5336">
        <v>8</v>
      </c>
      <c r="D5336">
        <v>47</v>
      </c>
      <c r="E5336">
        <v>19</v>
      </c>
      <c r="F5336">
        <v>750</v>
      </c>
      <c r="G5336">
        <v>10075</v>
      </c>
      <c r="H5336" t="s">
        <v>4361</v>
      </c>
      <c r="I5336">
        <v>54</v>
      </c>
      <c r="J5336">
        <v>16.350000000000001</v>
      </c>
      <c r="K5336" t="s">
        <v>6905</v>
      </c>
      <c r="L5336" t="s">
        <v>6911</v>
      </c>
      <c r="M5336">
        <v>935.25862442402865</v>
      </c>
      <c r="N5336">
        <v>3</v>
      </c>
      <c r="O5336">
        <v>1.3278168739719001</v>
      </c>
      <c r="P5336" t="str">
        <f>VLOOKUP('Final Data Set for Clustering'!N5336,'Name of Cluster'!$A$2:$B$7,2,1)</f>
        <v>Long confirmation time by LP</v>
      </c>
    </row>
    <row r="5337" spans="1:16" x14ac:dyDescent="0.55000000000000004">
      <c r="A5337" t="s">
        <v>5763</v>
      </c>
      <c r="B5337">
        <v>4</v>
      </c>
      <c r="C5337">
        <v>6</v>
      </c>
      <c r="D5337">
        <v>28</v>
      </c>
      <c r="E5337">
        <v>17</v>
      </c>
      <c r="F5337">
        <v>20400</v>
      </c>
      <c r="G5337">
        <v>27000</v>
      </c>
      <c r="H5337" t="s">
        <v>3456</v>
      </c>
      <c r="I5337">
        <v>390</v>
      </c>
      <c r="J5337">
        <v>16.48</v>
      </c>
      <c r="K5337" t="s">
        <v>3463</v>
      </c>
      <c r="L5337" t="s">
        <v>6911</v>
      </c>
      <c r="M5337">
        <v>360.85843821334532</v>
      </c>
      <c r="N5337">
        <v>1</v>
      </c>
      <c r="O5337">
        <v>5.6223756511205654</v>
      </c>
      <c r="P5337" t="str">
        <f>VLOOKUP('Final Data Set for Clustering'!N5337,'Name of Cluster'!$A$2:$B$7,2,1)</f>
        <v>Oversized Products</v>
      </c>
    </row>
    <row r="5338" spans="1:16" x14ac:dyDescent="0.55000000000000004">
      <c r="A5338" t="s">
        <v>5236</v>
      </c>
      <c r="B5338">
        <v>11</v>
      </c>
      <c r="C5338">
        <v>6</v>
      </c>
      <c r="D5338">
        <v>22</v>
      </c>
      <c r="E5338">
        <v>19</v>
      </c>
      <c r="F5338">
        <v>3300</v>
      </c>
      <c r="G5338">
        <v>20615</v>
      </c>
      <c r="H5338" t="s">
        <v>7367</v>
      </c>
      <c r="I5338">
        <v>179.9</v>
      </c>
      <c r="J5338">
        <v>21.75</v>
      </c>
      <c r="K5338" t="s">
        <v>4418</v>
      </c>
      <c r="L5338" t="s">
        <v>6911</v>
      </c>
      <c r="M5338">
        <v>748.82135255143442</v>
      </c>
      <c r="N5338">
        <v>2</v>
      </c>
      <c r="O5338">
        <v>1.1579067294138434</v>
      </c>
      <c r="P5338" t="str">
        <f>VLOOKUP('Final Data Set for Clustering'!N5338,'Name of Cluster'!$A$2:$B$7,2,1)</f>
        <v>Others</v>
      </c>
    </row>
    <row r="5339" spans="1:16" x14ac:dyDescent="0.55000000000000004">
      <c r="A5339" t="s">
        <v>3799</v>
      </c>
      <c r="B5339">
        <v>5</v>
      </c>
      <c r="C5339">
        <v>5</v>
      </c>
      <c r="D5339">
        <v>27</v>
      </c>
      <c r="E5339">
        <v>21</v>
      </c>
      <c r="F5339">
        <v>183</v>
      </c>
      <c r="G5339">
        <v>2106</v>
      </c>
      <c r="H5339" t="s">
        <v>3928</v>
      </c>
      <c r="I5339">
        <v>49</v>
      </c>
      <c r="J5339">
        <v>22.06</v>
      </c>
      <c r="K5339" t="s">
        <v>516</v>
      </c>
      <c r="L5339" t="s">
        <v>3467</v>
      </c>
      <c r="M5339">
        <v>1268.9563650096788</v>
      </c>
      <c r="N5339">
        <v>2</v>
      </c>
      <c r="O5339">
        <v>1.4337006393342633</v>
      </c>
      <c r="P5339" t="str">
        <f>VLOOKUP('Final Data Set for Clustering'!N5339,'Name of Cluster'!$A$2:$B$7,2,1)</f>
        <v>Others</v>
      </c>
    </row>
    <row r="5340" spans="1:16" x14ac:dyDescent="0.55000000000000004">
      <c r="A5340" t="s">
        <v>2321</v>
      </c>
      <c r="B5340">
        <v>2</v>
      </c>
      <c r="C5340">
        <v>5</v>
      </c>
      <c r="D5340">
        <v>54</v>
      </c>
      <c r="E5340">
        <v>15</v>
      </c>
      <c r="F5340">
        <v>4825</v>
      </c>
      <c r="G5340">
        <v>13616</v>
      </c>
      <c r="H5340" t="s">
        <v>504</v>
      </c>
      <c r="I5340">
        <v>89.9</v>
      </c>
      <c r="J5340">
        <v>14.38</v>
      </c>
      <c r="K5340" t="s">
        <v>4419</v>
      </c>
      <c r="L5340" t="s">
        <v>6911</v>
      </c>
      <c r="M5340">
        <v>354.12210104857155</v>
      </c>
      <c r="N5340">
        <v>2</v>
      </c>
      <c r="O5340">
        <v>3.7044738787713514</v>
      </c>
      <c r="P5340" t="str">
        <f>VLOOKUP('Final Data Set for Clustering'!N5340,'Name of Cluster'!$A$2:$B$7,2,1)</f>
        <v>Others</v>
      </c>
    </row>
    <row r="5341" spans="1:16" x14ac:dyDescent="0.55000000000000004">
      <c r="A5341" t="s">
        <v>7710</v>
      </c>
      <c r="B5341">
        <v>4</v>
      </c>
      <c r="C5341">
        <v>6</v>
      </c>
      <c r="D5341">
        <v>35</v>
      </c>
      <c r="E5341">
        <v>22</v>
      </c>
      <c r="F5341">
        <v>300</v>
      </c>
      <c r="G5341">
        <v>1734</v>
      </c>
      <c r="H5341" t="s">
        <v>7320</v>
      </c>
      <c r="I5341">
        <v>90</v>
      </c>
      <c r="J5341">
        <v>17.07</v>
      </c>
      <c r="K5341" t="s">
        <v>6905</v>
      </c>
      <c r="L5341" t="s">
        <v>3467</v>
      </c>
      <c r="M5341">
        <v>1288.0151104948441</v>
      </c>
      <c r="N5341">
        <v>6</v>
      </c>
      <c r="O5341">
        <v>1.0029053929169498</v>
      </c>
      <c r="P5341" t="str">
        <f>VLOOKUP('Final Data Set for Clustering'!N5341,'Name of Cluster'!$A$2:$B$7,2,1)</f>
        <v>Long distance</v>
      </c>
    </row>
    <row r="5342" spans="1:16" x14ac:dyDescent="0.55000000000000004">
      <c r="A5342" t="s">
        <v>7233</v>
      </c>
      <c r="B5342">
        <v>5</v>
      </c>
      <c r="C5342">
        <v>7</v>
      </c>
      <c r="D5342">
        <v>43</v>
      </c>
      <c r="E5342">
        <v>15</v>
      </c>
      <c r="F5342">
        <v>650</v>
      </c>
      <c r="G5342">
        <v>2240</v>
      </c>
      <c r="H5342" t="s">
        <v>6844</v>
      </c>
      <c r="I5342">
        <v>89.9</v>
      </c>
      <c r="J5342">
        <v>17.2</v>
      </c>
      <c r="K5342" t="s">
        <v>7889</v>
      </c>
      <c r="L5342" t="s">
        <v>6911</v>
      </c>
      <c r="M5342">
        <v>793.61704889257192</v>
      </c>
      <c r="N5342">
        <v>2</v>
      </c>
      <c r="O5342">
        <v>1.6755276622079793</v>
      </c>
      <c r="P5342" t="str">
        <f>VLOOKUP('Final Data Set for Clustering'!N5342,'Name of Cluster'!$A$2:$B$7,2,1)</f>
        <v>Others</v>
      </c>
    </row>
    <row r="5343" spans="1:16" x14ac:dyDescent="0.55000000000000004">
      <c r="A5343" t="s">
        <v>7711</v>
      </c>
      <c r="B5343">
        <v>4</v>
      </c>
      <c r="C5343">
        <v>4</v>
      </c>
      <c r="D5343">
        <v>25</v>
      </c>
      <c r="E5343">
        <v>19</v>
      </c>
      <c r="F5343">
        <v>350</v>
      </c>
      <c r="G5343">
        <v>816</v>
      </c>
      <c r="H5343" t="s">
        <v>6341</v>
      </c>
      <c r="I5343">
        <v>24.99</v>
      </c>
      <c r="J5343">
        <v>14.1</v>
      </c>
      <c r="K5343" t="s">
        <v>516</v>
      </c>
      <c r="L5343" t="s">
        <v>6911</v>
      </c>
      <c r="M5343">
        <v>356.22100631826828</v>
      </c>
      <c r="N5343">
        <v>2</v>
      </c>
      <c r="O5343">
        <v>0.62612687491508745</v>
      </c>
      <c r="P5343" t="str">
        <f>VLOOKUP('Final Data Set for Clustering'!N5343,'Name of Cluster'!$A$2:$B$7,2,1)</f>
        <v>Others</v>
      </c>
    </row>
    <row r="5344" spans="1:16" x14ac:dyDescent="0.55000000000000004">
      <c r="A5344" t="s">
        <v>3800</v>
      </c>
      <c r="B5344">
        <v>4</v>
      </c>
      <c r="C5344">
        <v>6</v>
      </c>
      <c r="D5344">
        <v>44</v>
      </c>
      <c r="E5344">
        <v>28</v>
      </c>
      <c r="F5344">
        <v>1100</v>
      </c>
      <c r="G5344">
        <v>12600</v>
      </c>
      <c r="H5344" t="s">
        <v>449</v>
      </c>
      <c r="I5344">
        <v>79.900000000000006</v>
      </c>
      <c r="J5344">
        <v>19.53</v>
      </c>
      <c r="K5344" t="s">
        <v>4418</v>
      </c>
      <c r="L5344" t="s">
        <v>6911</v>
      </c>
      <c r="M5344">
        <v>629.77329161482385</v>
      </c>
      <c r="N5344">
        <v>2</v>
      </c>
      <c r="O5344">
        <v>1.4605960293773446</v>
      </c>
      <c r="P5344" t="str">
        <f>VLOOKUP('Final Data Set for Clustering'!N5344,'Name of Cluster'!$A$2:$B$7,2,1)</f>
        <v>Others</v>
      </c>
    </row>
    <row r="5345" spans="1:16" x14ac:dyDescent="0.55000000000000004">
      <c r="A5345" t="s">
        <v>7234</v>
      </c>
      <c r="B5345">
        <v>1</v>
      </c>
      <c r="C5345">
        <v>4</v>
      </c>
      <c r="D5345">
        <v>24</v>
      </c>
      <c r="E5345">
        <v>14</v>
      </c>
      <c r="F5345">
        <v>1050</v>
      </c>
      <c r="G5345">
        <v>13125</v>
      </c>
      <c r="H5345" t="s">
        <v>3389</v>
      </c>
      <c r="I5345">
        <v>56.99</v>
      </c>
      <c r="J5345">
        <v>13.42</v>
      </c>
      <c r="K5345" t="s">
        <v>4418</v>
      </c>
      <c r="L5345" t="s">
        <v>4909</v>
      </c>
      <c r="M5345">
        <v>362.8426839281575</v>
      </c>
      <c r="N5345">
        <v>2</v>
      </c>
      <c r="O5345">
        <v>0.64162085429536153</v>
      </c>
      <c r="P5345" t="str">
        <f>VLOOKUP('Final Data Set for Clustering'!N5345,'Name of Cluster'!$A$2:$B$7,2,1)</f>
        <v>Others</v>
      </c>
    </row>
    <row r="5346" spans="1:16" x14ac:dyDescent="0.55000000000000004">
      <c r="A5346" t="s">
        <v>6267</v>
      </c>
      <c r="B5346">
        <v>2</v>
      </c>
      <c r="C5346">
        <v>6</v>
      </c>
      <c r="D5346">
        <v>30</v>
      </c>
      <c r="E5346">
        <v>15</v>
      </c>
      <c r="F5346">
        <v>2533</v>
      </c>
      <c r="G5346">
        <v>22770</v>
      </c>
      <c r="H5346" t="s">
        <v>7315</v>
      </c>
      <c r="I5346">
        <v>949.9</v>
      </c>
      <c r="J5346">
        <v>29.52</v>
      </c>
      <c r="K5346" t="s">
        <v>4417</v>
      </c>
      <c r="L5346" t="s">
        <v>6911</v>
      </c>
      <c r="M5346">
        <v>930.67152089189938</v>
      </c>
      <c r="N5346">
        <v>2</v>
      </c>
      <c r="O5346">
        <v>0.73779530825469419</v>
      </c>
      <c r="P5346" t="str">
        <f>VLOOKUP('Final Data Set for Clustering'!N5346,'Name of Cluster'!$A$2:$B$7,2,1)</f>
        <v>Others</v>
      </c>
    </row>
    <row r="5347" spans="1:16" x14ac:dyDescent="0.55000000000000004">
      <c r="A5347" t="s">
        <v>7235</v>
      </c>
      <c r="B5347">
        <v>4</v>
      </c>
      <c r="C5347">
        <v>9</v>
      </c>
      <c r="D5347">
        <v>7</v>
      </c>
      <c r="E5347">
        <v>6</v>
      </c>
      <c r="F5347">
        <v>175</v>
      </c>
      <c r="G5347">
        <v>8000</v>
      </c>
      <c r="H5347" t="s">
        <v>3398</v>
      </c>
      <c r="I5347">
        <v>180</v>
      </c>
      <c r="J5347">
        <v>9.56</v>
      </c>
      <c r="K5347" t="s">
        <v>4417</v>
      </c>
      <c r="L5347" t="s">
        <v>4909</v>
      </c>
      <c r="M5347">
        <v>42.415152924384721</v>
      </c>
      <c r="N5347">
        <v>2</v>
      </c>
      <c r="O5347">
        <v>2.1995758121009241</v>
      </c>
      <c r="P5347" t="str">
        <f>VLOOKUP('Final Data Set for Clustering'!N5347,'Name of Cluster'!$A$2:$B$7,2,1)</f>
        <v>Others</v>
      </c>
    </row>
    <row r="5348" spans="1:16" x14ac:dyDescent="0.55000000000000004">
      <c r="A5348" t="s">
        <v>2322</v>
      </c>
      <c r="B5348">
        <v>2</v>
      </c>
      <c r="C5348">
        <v>6</v>
      </c>
      <c r="D5348">
        <v>142</v>
      </c>
      <c r="E5348">
        <v>16</v>
      </c>
      <c r="F5348">
        <v>1175</v>
      </c>
      <c r="G5348">
        <v>11025</v>
      </c>
      <c r="H5348" t="s">
        <v>449</v>
      </c>
      <c r="I5348">
        <v>85.9</v>
      </c>
      <c r="J5348">
        <v>17.850000000000001</v>
      </c>
      <c r="K5348" t="s">
        <v>4418</v>
      </c>
      <c r="L5348" t="s">
        <v>6911</v>
      </c>
      <c r="M5348">
        <v>954.41984069873354</v>
      </c>
      <c r="N5348">
        <v>6</v>
      </c>
      <c r="O5348">
        <v>36.0032977042084</v>
      </c>
      <c r="P5348" t="str">
        <f>VLOOKUP('Final Data Set for Clustering'!N5348,'Name of Cluster'!$A$2:$B$7,2,1)</f>
        <v>Long distance</v>
      </c>
    </row>
    <row r="5349" spans="1:16" x14ac:dyDescent="0.55000000000000004">
      <c r="A5349" t="s">
        <v>1823</v>
      </c>
      <c r="B5349">
        <v>3</v>
      </c>
      <c r="C5349">
        <v>8</v>
      </c>
      <c r="D5349">
        <v>26</v>
      </c>
      <c r="E5349">
        <v>17</v>
      </c>
      <c r="F5349">
        <v>6663</v>
      </c>
      <c r="G5349">
        <v>2431</v>
      </c>
      <c r="H5349" t="s">
        <v>5323</v>
      </c>
      <c r="I5349">
        <v>175</v>
      </c>
      <c r="J5349">
        <v>37.92</v>
      </c>
      <c r="K5349" t="s">
        <v>7891</v>
      </c>
      <c r="L5349" t="s">
        <v>4910</v>
      </c>
      <c r="M5349">
        <v>1309.9295387065722</v>
      </c>
      <c r="N5349">
        <v>6</v>
      </c>
      <c r="O5349">
        <v>2.6330341089071636</v>
      </c>
      <c r="P5349" t="str">
        <f>VLOOKUP('Final Data Set for Clustering'!N5349,'Name of Cluster'!$A$2:$B$7,2,1)</f>
        <v>Long distance</v>
      </c>
    </row>
    <row r="5350" spans="1:16" x14ac:dyDescent="0.55000000000000004">
      <c r="A5350" t="s">
        <v>5764</v>
      </c>
      <c r="B5350">
        <v>40</v>
      </c>
      <c r="C5350">
        <v>15</v>
      </c>
      <c r="D5350">
        <v>39</v>
      </c>
      <c r="E5350">
        <v>32</v>
      </c>
      <c r="F5350">
        <v>800</v>
      </c>
      <c r="G5350">
        <v>5832</v>
      </c>
      <c r="H5350" t="s">
        <v>2915</v>
      </c>
      <c r="I5350">
        <v>79.900000000000006</v>
      </c>
      <c r="J5350">
        <v>13.58</v>
      </c>
      <c r="K5350" t="s">
        <v>6904</v>
      </c>
      <c r="L5350" t="s">
        <v>6911</v>
      </c>
      <c r="M5350">
        <v>824.32012332912473</v>
      </c>
      <c r="N5350">
        <v>3</v>
      </c>
      <c r="O5350">
        <v>10.295485942416159</v>
      </c>
      <c r="P5350" t="str">
        <f>VLOOKUP('Final Data Set for Clustering'!N5350,'Name of Cluster'!$A$2:$B$7,2,1)</f>
        <v>Long confirmation time by LP</v>
      </c>
    </row>
    <row r="5351" spans="1:16" x14ac:dyDescent="0.55000000000000004">
      <c r="A5351" t="s">
        <v>4735</v>
      </c>
      <c r="B5351">
        <v>3</v>
      </c>
      <c r="C5351">
        <v>6</v>
      </c>
      <c r="D5351">
        <v>13</v>
      </c>
      <c r="E5351">
        <v>7</v>
      </c>
      <c r="F5351">
        <v>2550</v>
      </c>
      <c r="G5351">
        <v>31320</v>
      </c>
      <c r="H5351" t="s">
        <v>3401</v>
      </c>
      <c r="I5351">
        <v>111.9</v>
      </c>
      <c r="J5351">
        <v>11.99</v>
      </c>
      <c r="K5351" t="s">
        <v>6417</v>
      </c>
      <c r="L5351" t="s">
        <v>4909</v>
      </c>
      <c r="M5351">
        <v>28.052114434273324</v>
      </c>
      <c r="N5351">
        <v>2</v>
      </c>
      <c r="O5351">
        <v>1.1136632603597911</v>
      </c>
      <c r="P5351" t="str">
        <f>VLOOKUP('Final Data Set for Clustering'!N5351,'Name of Cluster'!$A$2:$B$7,2,1)</f>
        <v>Others</v>
      </c>
    </row>
    <row r="5352" spans="1:16" x14ac:dyDescent="0.55000000000000004">
      <c r="A5352" t="s">
        <v>7712</v>
      </c>
      <c r="B5352">
        <v>1</v>
      </c>
      <c r="C5352">
        <v>4</v>
      </c>
      <c r="D5352">
        <v>33</v>
      </c>
      <c r="E5352">
        <v>26</v>
      </c>
      <c r="F5352">
        <v>4050</v>
      </c>
      <c r="G5352">
        <v>13800</v>
      </c>
      <c r="H5352" t="s">
        <v>3403</v>
      </c>
      <c r="I5352">
        <v>199</v>
      </c>
      <c r="J5352">
        <v>16.14</v>
      </c>
      <c r="K5352" t="s">
        <v>4418</v>
      </c>
      <c r="L5352" t="s">
        <v>6911</v>
      </c>
      <c r="M5352">
        <v>1259.9078062748122</v>
      </c>
      <c r="N5352">
        <v>6</v>
      </c>
      <c r="O5352">
        <v>1.8891401813198616</v>
      </c>
      <c r="P5352" t="str">
        <f>VLOOKUP('Final Data Set for Clustering'!N5352,'Name of Cluster'!$A$2:$B$7,2,1)</f>
        <v>Long distance</v>
      </c>
    </row>
    <row r="5353" spans="1:16" x14ac:dyDescent="0.55000000000000004">
      <c r="A5353" t="s">
        <v>2323</v>
      </c>
      <c r="B5353">
        <v>1</v>
      </c>
      <c r="C5353">
        <v>7</v>
      </c>
      <c r="D5353">
        <v>36</v>
      </c>
      <c r="E5353">
        <v>23</v>
      </c>
      <c r="F5353">
        <v>4300</v>
      </c>
      <c r="G5353">
        <v>5887</v>
      </c>
      <c r="H5353" t="s">
        <v>1417</v>
      </c>
      <c r="I5353">
        <v>298</v>
      </c>
      <c r="J5353">
        <v>23.8</v>
      </c>
      <c r="K5353" t="s">
        <v>3463</v>
      </c>
      <c r="L5353" t="s">
        <v>6911</v>
      </c>
      <c r="M5353">
        <v>664.38750440256126</v>
      </c>
      <c r="N5353">
        <v>2</v>
      </c>
      <c r="O5353">
        <v>1.1638890969358009</v>
      </c>
      <c r="P5353" t="str">
        <f>VLOOKUP('Final Data Set for Clustering'!N5353,'Name of Cluster'!$A$2:$B$7,2,1)</f>
        <v>Others</v>
      </c>
    </row>
    <row r="5354" spans="1:16" x14ac:dyDescent="0.55000000000000004">
      <c r="A5354" t="s">
        <v>850</v>
      </c>
      <c r="B5354">
        <v>1</v>
      </c>
      <c r="C5354">
        <v>6</v>
      </c>
      <c r="D5354">
        <v>44</v>
      </c>
      <c r="E5354">
        <v>15</v>
      </c>
      <c r="F5354">
        <v>114</v>
      </c>
      <c r="G5354">
        <v>3264</v>
      </c>
      <c r="H5354" t="s">
        <v>3878</v>
      </c>
      <c r="I5354">
        <v>42.11</v>
      </c>
      <c r="J5354">
        <v>15.1</v>
      </c>
      <c r="K5354" t="s">
        <v>3463</v>
      </c>
      <c r="L5354" t="s">
        <v>6911</v>
      </c>
      <c r="M5354">
        <v>654.52852484514187</v>
      </c>
      <c r="N5354">
        <v>2</v>
      </c>
      <c r="O5354">
        <v>1.7693709062329144</v>
      </c>
      <c r="P5354" t="str">
        <f>VLOOKUP('Final Data Set for Clustering'!N5354,'Name of Cluster'!$A$2:$B$7,2,1)</f>
        <v>Others</v>
      </c>
    </row>
    <row r="5355" spans="1:16" x14ac:dyDescent="0.55000000000000004">
      <c r="A5355" t="s">
        <v>851</v>
      </c>
      <c r="B5355">
        <v>2</v>
      </c>
      <c r="C5355">
        <v>8</v>
      </c>
      <c r="D5355">
        <v>30</v>
      </c>
      <c r="E5355">
        <v>12</v>
      </c>
      <c r="F5355">
        <v>400</v>
      </c>
      <c r="G5355">
        <v>10296</v>
      </c>
      <c r="H5355" t="s">
        <v>3407</v>
      </c>
      <c r="I5355">
        <v>11.99</v>
      </c>
      <c r="J5355">
        <v>14.1</v>
      </c>
      <c r="K5355" t="s">
        <v>6904</v>
      </c>
      <c r="L5355" t="s">
        <v>6911</v>
      </c>
      <c r="M5355">
        <v>794.46684736132659</v>
      </c>
      <c r="N5355">
        <v>2</v>
      </c>
      <c r="O5355">
        <v>0.85049706079732523</v>
      </c>
      <c r="P5355" t="str">
        <f>VLOOKUP('Final Data Set for Clustering'!N5355,'Name of Cluster'!$A$2:$B$7,2,1)</f>
        <v>Others</v>
      </c>
    </row>
    <row r="5356" spans="1:16" x14ac:dyDescent="0.55000000000000004">
      <c r="A5356" t="s">
        <v>4284</v>
      </c>
      <c r="B5356">
        <v>1</v>
      </c>
      <c r="C5356">
        <v>6</v>
      </c>
      <c r="D5356">
        <v>22</v>
      </c>
      <c r="E5356">
        <v>21</v>
      </c>
      <c r="F5356">
        <v>250</v>
      </c>
      <c r="G5356">
        <v>352</v>
      </c>
      <c r="H5356" t="s">
        <v>3376</v>
      </c>
      <c r="I5356">
        <v>49</v>
      </c>
      <c r="J5356">
        <v>16.79</v>
      </c>
      <c r="K5356" t="s">
        <v>518</v>
      </c>
      <c r="L5356" t="s">
        <v>4910</v>
      </c>
      <c r="M5356">
        <v>1594.2927701880683</v>
      </c>
      <c r="N5356">
        <v>6</v>
      </c>
      <c r="O5356">
        <v>1.6188321985194645</v>
      </c>
      <c r="P5356" t="str">
        <f>VLOOKUP('Final Data Set for Clustering'!N5356,'Name of Cluster'!$A$2:$B$7,2,1)</f>
        <v>Long distance</v>
      </c>
    </row>
    <row r="5357" spans="1:16" x14ac:dyDescent="0.55000000000000004">
      <c r="A5357" t="s">
        <v>6268</v>
      </c>
      <c r="B5357">
        <v>2</v>
      </c>
      <c r="C5357">
        <v>5</v>
      </c>
      <c r="D5357">
        <v>27</v>
      </c>
      <c r="E5357">
        <v>20</v>
      </c>
      <c r="F5357">
        <v>584</v>
      </c>
      <c r="G5357">
        <v>2288</v>
      </c>
      <c r="H5357" t="s">
        <v>5323</v>
      </c>
      <c r="I5357">
        <v>120</v>
      </c>
      <c r="J5357">
        <v>26.92</v>
      </c>
      <c r="K5357" t="s">
        <v>1982</v>
      </c>
      <c r="L5357" t="s">
        <v>6911</v>
      </c>
      <c r="M5357">
        <v>557.4390357236972</v>
      </c>
      <c r="N5357">
        <v>2</v>
      </c>
      <c r="O5357">
        <v>0.35794507181563395</v>
      </c>
      <c r="P5357" t="str">
        <f>VLOOKUP('Final Data Set for Clustering'!N5357,'Name of Cluster'!$A$2:$B$7,2,1)</f>
        <v>Others</v>
      </c>
    </row>
    <row r="5358" spans="1:16" x14ac:dyDescent="0.55000000000000004">
      <c r="A5358" t="s">
        <v>1824</v>
      </c>
      <c r="B5358">
        <v>2</v>
      </c>
      <c r="C5358">
        <v>6</v>
      </c>
      <c r="D5358">
        <v>24</v>
      </c>
      <c r="E5358">
        <v>18</v>
      </c>
      <c r="F5358">
        <v>300</v>
      </c>
      <c r="G5358">
        <v>4096</v>
      </c>
      <c r="H5358" t="s">
        <v>3387</v>
      </c>
      <c r="I5358">
        <v>319</v>
      </c>
      <c r="J5358">
        <v>16.98</v>
      </c>
      <c r="K5358" t="s">
        <v>5927</v>
      </c>
      <c r="L5358" t="s">
        <v>6911</v>
      </c>
      <c r="M5358">
        <v>366.08970359531611</v>
      </c>
      <c r="N5358">
        <v>2</v>
      </c>
      <c r="O5358">
        <v>0.20545510084655116</v>
      </c>
      <c r="P5358" t="str">
        <f>VLOOKUP('Final Data Set for Clustering'!N5358,'Name of Cluster'!$A$2:$B$7,2,1)</f>
        <v>Others</v>
      </c>
    </row>
    <row r="5359" spans="1:16" x14ac:dyDescent="0.55000000000000004">
      <c r="A5359" t="s">
        <v>6736</v>
      </c>
      <c r="B5359">
        <v>1</v>
      </c>
      <c r="C5359">
        <v>6</v>
      </c>
      <c r="D5359">
        <v>22</v>
      </c>
      <c r="E5359">
        <v>11</v>
      </c>
      <c r="F5359">
        <v>100</v>
      </c>
      <c r="G5359">
        <v>8000</v>
      </c>
      <c r="H5359" t="s">
        <v>7804</v>
      </c>
      <c r="I5359">
        <v>55.9</v>
      </c>
      <c r="J5359">
        <v>18.27</v>
      </c>
      <c r="K5359" t="s">
        <v>5412</v>
      </c>
      <c r="L5359" t="s">
        <v>4909</v>
      </c>
      <c r="M5359">
        <v>363.28627277650139</v>
      </c>
      <c r="N5359">
        <v>2</v>
      </c>
      <c r="O5359">
        <v>0.2780988324306069</v>
      </c>
      <c r="P5359" t="str">
        <f>VLOOKUP('Final Data Set for Clustering'!N5359,'Name of Cluster'!$A$2:$B$7,2,1)</f>
        <v>Others</v>
      </c>
    </row>
    <row r="5360" spans="1:16" x14ac:dyDescent="0.55000000000000004">
      <c r="A5360" t="s">
        <v>2324</v>
      </c>
      <c r="B5360">
        <v>4</v>
      </c>
      <c r="C5360">
        <v>11</v>
      </c>
      <c r="D5360">
        <v>42</v>
      </c>
      <c r="E5360">
        <v>24</v>
      </c>
      <c r="F5360">
        <v>3305</v>
      </c>
      <c r="G5360">
        <v>35100</v>
      </c>
      <c r="H5360" t="s">
        <v>4876</v>
      </c>
      <c r="I5360">
        <v>115</v>
      </c>
      <c r="J5360">
        <v>15.57</v>
      </c>
      <c r="K5360" t="s">
        <v>4418</v>
      </c>
      <c r="L5360" t="s">
        <v>6911</v>
      </c>
      <c r="M5360">
        <v>360.269302311442</v>
      </c>
      <c r="N5360">
        <v>2</v>
      </c>
      <c r="O5360">
        <v>4.3609938402930615</v>
      </c>
      <c r="P5360" t="str">
        <f>VLOOKUP('Final Data Set for Clustering'!N5360,'Name of Cluster'!$A$2:$B$7,2,1)</f>
        <v>Others</v>
      </c>
    </row>
    <row r="5361" spans="1:16" x14ac:dyDescent="0.55000000000000004">
      <c r="A5361" t="s">
        <v>1825</v>
      </c>
      <c r="B5361">
        <v>1</v>
      </c>
      <c r="C5361">
        <v>4</v>
      </c>
      <c r="D5361">
        <v>89</v>
      </c>
      <c r="E5361">
        <v>34</v>
      </c>
      <c r="F5361">
        <v>500</v>
      </c>
      <c r="G5361">
        <v>3360</v>
      </c>
      <c r="H5361" t="s">
        <v>486</v>
      </c>
      <c r="I5361">
        <v>24.9</v>
      </c>
      <c r="J5361">
        <v>14.52</v>
      </c>
      <c r="K5361" t="s">
        <v>6417</v>
      </c>
      <c r="L5361" t="s">
        <v>6911</v>
      </c>
      <c r="M5361">
        <v>687.77113722441675</v>
      </c>
      <c r="N5361">
        <v>6</v>
      </c>
      <c r="O5361">
        <v>11.536617119829724</v>
      </c>
      <c r="P5361" t="str">
        <f>VLOOKUP('Final Data Set for Clustering'!N5361,'Name of Cluster'!$A$2:$B$7,2,1)</f>
        <v>Long distance</v>
      </c>
    </row>
    <row r="5362" spans="1:16" x14ac:dyDescent="0.55000000000000004">
      <c r="A5362" t="s">
        <v>2820</v>
      </c>
      <c r="B5362">
        <v>6</v>
      </c>
      <c r="C5362">
        <v>6</v>
      </c>
      <c r="D5362">
        <v>31</v>
      </c>
      <c r="E5362">
        <v>28</v>
      </c>
      <c r="F5362">
        <v>1550</v>
      </c>
      <c r="G5362">
        <v>20944</v>
      </c>
      <c r="H5362" t="s">
        <v>5851</v>
      </c>
      <c r="I5362">
        <v>99</v>
      </c>
      <c r="J5362">
        <v>17.940000000000001</v>
      </c>
      <c r="K5362" t="s">
        <v>4418</v>
      </c>
      <c r="L5362" t="s">
        <v>6911</v>
      </c>
      <c r="M5362">
        <v>998.61656394119996</v>
      </c>
      <c r="N5362">
        <v>2</v>
      </c>
      <c r="O5362">
        <v>0.81853420095778251</v>
      </c>
      <c r="P5362" t="str">
        <f>VLOOKUP('Final Data Set for Clustering'!N5362,'Name of Cluster'!$A$2:$B$7,2,1)</f>
        <v>Others</v>
      </c>
    </row>
    <row r="5363" spans="1:16" x14ac:dyDescent="0.55000000000000004">
      <c r="A5363" t="s">
        <v>6737</v>
      </c>
      <c r="B5363">
        <v>7</v>
      </c>
      <c r="C5363">
        <v>6</v>
      </c>
      <c r="D5363">
        <v>15</v>
      </c>
      <c r="E5363">
        <v>11</v>
      </c>
      <c r="F5363">
        <v>1110</v>
      </c>
      <c r="G5363">
        <v>3762</v>
      </c>
      <c r="H5363" t="s">
        <v>7826</v>
      </c>
      <c r="I5363">
        <v>47.65</v>
      </c>
      <c r="J5363">
        <v>12.79</v>
      </c>
      <c r="K5363" t="s">
        <v>6904</v>
      </c>
      <c r="L5363" t="s">
        <v>4909</v>
      </c>
      <c r="M5363">
        <v>155.96639855693343</v>
      </c>
      <c r="N5363">
        <v>2</v>
      </c>
      <c r="O5363">
        <v>0.62520956731281552</v>
      </c>
      <c r="P5363" t="str">
        <f>VLOOKUP('Final Data Set for Clustering'!N5363,'Name of Cluster'!$A$2:$B$7,2,1)</f>
        <v>Others</v>
      </c>
    </row>
    <row r="5364" spans="1:16" x14ac:dyDescent="0.55000000000000004">
      <c r="A5364" t="s">
        <v>338</v>
      </c>
      <c r="B5364">
        <v>5</v>
      </c>
      <c r="C5364">
        <v>6</v>
      </c>
      <c r="D5364">
        <v>29</v>
      </c>
      <c r="E5364">
        <v>16</v>
      </c>
      <c r="F5364">
        <v>1575</v>
      </c>
      <c r="G5364">
        <v>32674</v>
      </c>
      <c r="H5364" t="s">
        <v>7314</v>
      </c>
      <c r="I5364">
        <v>229.9</v>
      </c>
      <c r="J5364">
        <v>17.86</v>
      </c>
      <c r="K5364" t="s">
        <v>3967</v>
      </c>
      <c r="L5364" t="s">
        <v>6911</v>
      </c>
      <c r="M5364">
        <v>917.3869962444046</v>
      </c>
      <c r="N5364">
        <v>2</v>
      </c>
      <c r="O5364">
        <v>0.85496501823124249</v>
      </c>
      <c r="P5364" t="str">
        <f>VLOOKUP('Final Data Set for Clustering'!N5364,'Name of Cluster'!$A$2:$B$7,2,1)</f>
        <v>Others</v>
      </c>
    </row>
    <row r="5365" spans="1:16" x14ac:dyDescent="0.55000000000000004">
      <c r="A5365" t="s">
        <v>5237</v>
      </c>
      <c r="B5365">
        <v>5</v>
      </c>
      <c r="C5365">
        <v>6</v>
      </c>
      <c r="D5365">
        <v>24</v>
      </c>
      <c r="E5365">
        <v>14</v>
      </c>
      <c r="F5365">
        <v>100</v>
      </c>
      <c r="G5365">
        <v>627</v>
      </c>
      <c r="H5365" t="s">
        <v>3384</v>
      </c>
      <c r="I5365">
        <v>24.99</v>
      </c>
      <c r="J5365">
        <v>11.85</v>
      </c>
      <c r="K5365" t="s">
        <v>516</v>
      </c>
      <c r="L5365" t="s">
        <v>4909</v>
      </c>
      <c r="M5365">
        <v>315.721773114119</v>
      </c>
      <c r="N5365">
        <v>2</v>
      </c>
      <c r="O5365">
        <v>0.24256217754087336</v>
      </c>
      <c r="P5365" t="str">
        <f>VLOOKUP('Final Data Set for Clustering'!N5365,'Name of Cluster'!$A$2:$B$7,2,1)</f>
        <v>Others</v>
      </c>
    </row>
    <row r="5366" spans="1:16" x14ac:dyDescent="0.55000000000000004">
      <c r="A5366" t="s">
        <v>339</v>
      </c>
      <c r="B5366">
        <v>6</v>
      </c>
      <c r="C5366">
        <v>4</v>
      </c>
      <c r="D5366">
        <v>14</v>
      </c>
      <c r="E5366">
        <v>13</v>
      </c>
      <c r="F5366">
        <v>1800</v>
      </c>
      <c r="G5366">
        <v>2560</v>
      </c>
      <c r="H5366" t="s">
        <v>4843</v>
      </c>
      <c r="I5366">
        <v>144</v>
      </c>
      <c r="J5366">
        <v>13.45</v>
      </c>
      <c r="K5366" t="s">
        <v>4418</v>
      </c>
      <c r="L5366" t="s">
        <v>4909</v>
      </c>
      <c r="M5366">
        <v>315.62169199817197</v>
      </c>
      <c r="N5366">
        <v>2</v>
      </c>
      <c r="O5366">
        <v>0.90844792121304807</v>
      </c>
      <c r="P5366" t="str">
        <f>VLOOKUP('Final Data Set for Clustering'!N5366,'Name of Cluster'!$A$2:$B$7,2,1)</f>
        <v>Others</v>
      </c>
    </row>
    <row r="5367" spans="1:16" x14ac:dyDescent="0.55000000000000004">
      <c r="A5367" t="s">
        <v>1329</v>
      </c>
      <c r="B5367">
        <v>2</v>
      </c>
      <c r="C5367">
        <v>7</v>
      </c>
      <c r="D5367">
        <v>4</v>
      </c>
      <c r="E5367">
        <v>2</v>
      </c>
      <c r="F5367">
        <v>200</v>
      </c>
      <c r="G5367">
        <v>3328</v>
      </c>
      <c r="H5367" t="s">
        <v>2415</v>
      </c>
      <c r="I5367">
        <v>53.99</v>
      </c>
      <c r="J5367">
        <v>7.78</v>
      </c>
      <c r="K5367" t="s">
        <v>5412</v>
      </c>
      <c r="L5367" t="s">
        <v>4909</v>
      </c>
      <c r="M5367">
        <v>106.61715647277738</v>
      </c>
      <c r="N5367">
        <v>2</v>
      </c>
      <c r="O5367">
        <v>1.7592258525515418</v>
      </c>
      <c r="P5367" t="str">
        <f>VLOOKUP('Final Data Set for Clustering'!N5367,'Name of Cluster'!$A$2:$B$7,2,1)</f>
        <v>Others</v>
      </c>
    </row>
    <row r="5368" spans="1:16" x14ac:dyDescent="0.55000000000000004">
      <c r="A5368" t="s">
        <v>6738</v>
      </c>
      <c r="B5368">
        <v>4</v>
      </c>
      <c r="C5368">
        <v>5</v>
      </c>
      <c r="D5368">
        <v>37</v>
      </c>
      <c r="E5368">
        <v>27</v>
      </c>
      <c r="F5368">
        <v>1500</v>
      </c>
      <c r="G5368">
        <v>8000</v>
      </c>
      <c r="H5368" t="s">
        <v>4400</v>
      </c>
      <c r="I5368">
        <v>89.9</v>
      </c>
      <c r="J5368">
        <v>34.43</v>
      </c>
      <c r="K5368" t="s">
        <v>5412</v>
      </c>
      <c r="L5368" t="s">
        <v>3467</v>
      </c>
      <c r="M5368">
        <v>1841.6988177370697</v>
      </c>
      <c r="N5368">
        <v>6</v>
      </c>
      <c r="O5368">
        <v>0.22500246428476672</v>
      </c>
      <c r="P5368" t="str">
        <f>VLOOKUP('Final Data Set for Clustering'!N5368,'Name of Cluster'!$A$2:$B$7,2,1)</f>
        <v>Long distance</v>
      </c>
    </row>
    <row r="5369" spans="1:16" x14ac:dyDescent="0.55000000000000004">
      <c r="A5369" t="s">
        <v>3308</v>
      </c>
      <c r="B5369">
        <v>1</v>
      </c>
      <c r="C5369">
        <v>7</v>
      </c>
      <c r="D5369">
        <v>19</v>
      </c>
      <c r="E5369">
        <v>15</v>
      </c>
      <c r="F5369">
        <v>1250</v>
      </c>
      <c r="G5369">
        <v>14440</v>
      </c>
      <c r="H5369" t="s">
        <v>5852</v>
      </c>
      <c r="I5369">
        <v>134.9</v>
      </c>
      <c r="J5369">
        <v>18.190000000000001</v>
      </c>
      <c r="K5369" t="s">
        <v>4418</v>
      </c>
      <c r="L5369" t="s">
        <v>6911</v>
      </c>
      <c r="M5369">
        <v>493.22671432187116</v>
      </c>
      <c r="N5369">
        <v>2</v>
      </c>
      <c r="O5369">
        <v>0.33461873005287202</v>
      </c>
      <c r="P5369" t="str">
        <f>VLOOKUP('Final Data Set for Clustering'!N5369,'Name of Cluster'!$A$2:$B$7,2,1)</f>
        <v>Others</v>
      </c>
    </row>
    <row r="5370" spans="1:16" x14ac:dyDescent="0.55000000000000004">
      <c r="A5370" t="s">
        <v>1330</v>
      </c>
      <c r="B5370">
        <v>1</v>
      </c>
      <c r="C5370">
        <v>6</v>
      </c>
      <c r="D5370">
        <v>20</v>
      </c>
      <c r="E5370">
        <v>19</v>
      </c>
      <c r="F5370">
        <v>4450</v>
      </c>
      <c r="G5370">
        <v>45000</v>
      </c>
      <c r="H5370" t="s">
        <v>4837</v>
      </c>
      <c r="I5370">
        <v>269.89999999999998</v>
      </c>
      <c r="J5370">
        <v>22.38</v>
      </c>
      <c r="K5370" t="s">
        <v>4419</v>
      </c>
      <c r="L5370" t="s">
        <v>6911</v>
      </c>
      <c r="M5370">
        <v>638.90995574777344</v>
      </c>
      <c r="N5370">
        <v>2</v>
      </c>
      <c r="O5370">
        <v>1.5307873533351697</v>
      </c>
      <c r="P5370" t="str">
        <f>VLOOKUP('Final Data Set for Clustering'!N5370,'Name of Cluster'!$A$2:$B$7,2,1)</f>
        <v>Others</v>
      </c>
    </row>
    <row r="5371" spans="1:16" x14ac:dyDescent="0.55000000000000004">
      <c r="A5371" t="s">
        <v>6739</v>
      </c>
      <c r="B5371">
        <v>3</v>
      </c>
      <c r="C5371">
        <v>8</v>
      </c>
      <c r="D5371">
        <v>16</v>
      </c>
      <c r="E5371">
        <v>14</v>
      </c>
      <c r="F5371">
        <v>2850</v>
      </c>
      <c r="G5371">
        <v>30000</v>
      </c>
      <c r="H5371" t="s">
        <v>7802</v>
      </c>
      <c r="I5371">
        <v>24.9</v>
      </c>
      <c r="J5371">
        <v>16.11</v>
      </c>
      <c r="K5371" t="s">
        <v>6417</v>
      </c>
      <c r="L5371" t="s">
        <v>6911</v>
      </c>
      <c r="M5371">
        <v>607.74004244854336</v>
      </c>
      <c r="N5371">
        <v>2</v>
      </c>
      <c r="O5371">
        <v>0.98271851300627489</v>
      </c>
      <c r="P5371" t="str">
        <f>VLOOKUP('Final Data Set for Clustering'!N5371,'Name of Cluster'!$A$2:$B$7,2,1)</f>
        <v>Others</v>
      </c>
    </row>
    <row r="5372" spans="1:16" x14ac:dyDescent="0.55000000000000004">
      <c r="A5372" t="s">
        <v>4736</v>
      </c>
      <c r="B5372">
        <v>43</v>
      </c>
      <c r="C5372">
        <v>25</v>
      </c>
      <c r="D5372">
        <v>46</v>
      </c>
      <c r="E5372">
        <v>40</v>
      </c>
      <c r="F5372">
        <v>1000</v>
      </c>
      <c r="G5372">
        <v>19200</v>
      </c>
      <c r="H5372" t="s">
        <v>2454</v>
      </c>
      <c r="I5372">
        <v>199</v>
      </c>
      <c r="J5372">
        <v>28.24</v>
      </c>
      <c r="K5372" t="s">
        <v>6904</v>
      </c>
      <c r="L5372" t="s">
        <v>4910</v>
      </c>
      <c r="M5372">
        <v>3506.1517382850921</v>
      </c>
      <c r="N5372">
        <v>4</v>
      </c>
      <c r="O5372">
        <v>31.127742407346169</v>
      </c>
      <c r="P5372" t="str">
        <f>VLOOKUP('Final Data Set for Clustering'!N5372,'Name of Cluster'!$A$2:$B$7,2,1)</f>
        <v>Long Seller preparation time</v>
      </c>
    </row>
    <row r="5373" spans="1:16" x14ac:dyDescent="0.55000000000000004">
      <c r="A5373" t="s">
        <v>1826</v>
      </c>
      <c r="B5373">
        <v>25</v>
      </c>
      <c r="C5373">
        <v>6</v>
      </c>
      <c r="D5373">
        <v>53</v>
      </c>
      <c r="E5373">
        <v>20</v>
      </c>
      <c r="F5373">
        <v>750</v>
      </c>
      <c r="G5373">
        <v>8568</v>
      </c>
      <c r="H5373" t="s">
        <v>7880</v>
      </c>
      <c r="I5373">
        <v>45.22</v>
      </c>
      <c r="J5373">
        <v>18.89</v>
      </c>
      <c r="K5373" t="s">
        <v>4417</v>
      </c>
      <c r="L5373" t="s">
        <v>6911</v>
      </c>
      <c r="M5373">
        <v>981.18677777434641</v>
      </c>
      <c r="N5373">
        <v>3</v>
      </c>
      <c r="O5373">
        <v>2.2616589244458711</v>
      </c>
      <c r="P5373" t="str">
        <f>VLOOKUP('Final Data Set for Clustering'!N5373,'Name of Cluster'!$A$2:$B$7,2,1)</f>
        <v>Long confirmation time by LP</v>
      </c>
    </row>
    <row r="5374" spans="1:16" x14ac:dyDescent="0.55000000000000004">
      <c r="A5374" t="s">
        <v>340</v>
      </c>
      <c r="B5374">
        <v>13</v>
      </c>
      <c r="C5374">
        <v>12</v>
      </c>
      <c r="D5374">
        <v>2</v>
      </c>
      <c r="E5374">
        <v>0</v>
      </c>
      <c r="F5374">
        <v>950</v>
      </c>
      <c r="G5374">
        <v>18000</v>
      </c>
      <c r="H5374" t="s">
        <v>1973</v>
      </c>
      <c r="I5374">
        <v>17.899999999999999</v>
      </c>
      <c r="J5374">
        <v>8.2899999999999991</v>
      </c>
      <c r="K5374" t="s">
        <v>3967</v>
      </c>
      <c r="L5374" t="s">
        <v>4909</v>
      </c>
      <c r="M5374">
        <v>104.48023482376114</v>
      </c>
      <c r="N5374">
        <v>2</v>
      </c>
      <c r="O5374">
        <v>6.9059644877565782</v>
      </c>
      <c r="P5374" t="str">
        <f>VLOOKUP('Final Data Set for Clustering'!N5374,'Name of Cluster'!$A$2:$B$7,2,1)</f>
        <v>Others</v>
      </c>
    </row>
    <row r="5375" spans="1:16" x14ac:dyDescent="0.55000000000000004">
      <c r="A5375" t="s">
        <v>5765</v>
      </c>
      <c r="B5375">
        <v>1</v>
      </c>
      <c r="C5375">
        <v>7</v>
      </c>
      <c r="D5375">
        <v>28</v>
      </c>
      <c r="E5375">
        <v>19</v>
      </c>
      <c r="F5375">
        <v>350</v>
      </c>
      <c r="G5375">
        <v>7290</v>
      </c>
      <c r="H5375" t="s">
        <v>1920</v>
      </c>
      <c r="I5375">
        <v>25</v>
      </c>
      <c r="J5375">
        <v>19.32</v>
      </c>
      <c r="K5375" t="s">
        <v>7888</v>
      </c>
      <c r="L5375" t="s">
        <v>6911</v>
      </c>
      <c r="M5375">
        <v>706.92845924203539</v>
      </c>
      <c r="N5375">
        <v>2</v>
      </c>
      <c r="O5375">
        <v>0.496082586685198</v>
      </c>
      <c r="P5375" t="str">
        <f>VLOOKUP('Final Data Set for Clustering'!N5375,'Name of Cluster'!$A$2:$B$7,2,1)</f>
        <v>Others</v>
      </c>
    </row>
    <row r="5376" spans="1:16" x14ac:dyDescent="0.55000000000000004">
      <c r="A5376" t="s">
        <v>7236</v>
      </c>
      <c r="B5376">
        <v>2</v>
      </c>
      <c r="C5376">
        <v>9</v>
      </c>
      <c r="D5376">
        <v>16</v>
      </c>
      <c r="E5376">
        <v>9</v>
      </c>
      <c r="F5376">
        <v>1600</v>
      </c>
      <c r="G5376">
        <v>15750</v>
      </c>
      <c r="H5376" t="s">
        <v>7313</v>
      </c>
      <c r="I5376">
        <v>129.99</v>
      </c>
      <c r="J5376">
        <v>11.09</v>
      </c>
      <c r="K5376" t="s">
        <v>6906</v>
      </c>
      <c r="L5376" t="s">
        <v>4909</v>
      </c>
      <c r="M5376">
        <v>11.154589305014666</v>
      </c>
      <c r="N5376">
        <v>2</v>
      </c>
      <c r="O5376">
        <v>1.5835784006543026</v>
      </c>
      <c r="P5376" t="str">
        <f>VLOOKUP('Final Data Set for Clustering'!N5376,'Name of Cluster'!$A$2:$B$7,2,1)</f>
        <v>Others</v>
      </c>
    </row>
    <row r="5377" spans="1:16" x14ac:dyDescent="0.55000000000000004">
      <c r="A5377" t="s">
        <v>3801</v>
      </c>
      <c r="B5377">
        <v>0</v>
      </c>
      <c r="C5377">
        <v>6</v>
      </c>
      <c r="D5377">
        <v>30</v>
      </c>
      <c r="E5377">
        <v>28</v>
      </c>
      <c r="F5377">
        <v>1300</v>
      </c>
      <c r="G5377">
        <v>11767</v>
      </c>
      <c r="H5377" t="s">
        <v>7828</v>
      </c>
      <c r="I5377">
        <v>140</v>
      </c>
      <c r="J5377">
        <v>23.56</v>
      </c>
      <c r="K5377" t="s">
        <v>4418</v>
      </c>
      <c r="L5377" t="s">
        <v>6911</v>
      </c>
      <c r="M5377">
        <v>618.33825841968849</v>
      </c>
      <c r="N5377">
        <v>2</v>
      </c>
      <c r="O5377">
        <v>0.48557946627752274</v>
      </c>
      <c r="P5377" t="str">
        <f>VLOOKUP('Final Data Set for Clustering'!N5377,'Name of Cluster'!$A$2:$B$7,2,1)</f>
        <v>Others</v>
      </c>
    </row>
    <row r="5378" spans="1:16" x14ac:dyDescent="0.55000000000000004">
      <c r="A5378" t="s">
        <v>1827</v>
      </c>
      <c r="B5378">
        <v>1</v>
      </c>
      <c r="C5378">
        <v>6</v>
      </c>
      <c r="D5378">
        <v>79</v>
      </c>
      <c r="E5378">
        <v>22</v>
      </c>
      <c r="F5378">
        <v>1450</v>
      </c>
      <c r="G5378">
        <v>4400</v>
      </c>
      <c r="H5378" t="s">
        <v>4378</v>
      </c>
      <c r="I5378">
        <v>39.99</v>
      </c>
      <c r="J5378">
        <v>15.23</v>
      </c>
      <c r="K5378" t="s">
        <v>6904</v>
      </c>
      <c r="L5378" t="s">
        <v>6911</v>
      </c>
      <c r="M5378">
        <v>330.03310652067421</v>
      </c>
      <c r="N5378">
        <v>6</v>
      </c>
      <c r="O5378">
        <v>9.9141565298705032</v>
      </c>
      <c r="P5378" t="str">
        <f>VLOOKUP('Final Data Set for Clustering'!N5378,'Name of Cluster'!$A$2:$B$7,2,1)</f>
        <v>Long distance</v>
      </c>
    </row>
    <row r="5379" spans="1:16" x14ac:dyDescent="0.55000000000000004">
      <c r="A5379" t="s">
        <v>6740</v>
      </c>
      <c r="B5379">
        <v>4</v>
      </c>
      <c r="C5379">
        <v>7</v>
      </c>
      <c r="D5379">
        <v>61</v>
      </c>
      <c r="E5379">
        <v>13</v>
      </c>
      <c r="F5379">
        <v>2800</v>
      </c>
      <c r="G5379">
        <v>24000</v>
      </c>
      <c r="H5379" t="s">
        <v>1407</v>
      </c>
      <c r="I5379">
        <v>38.4</v>
      </c>
      <c r="J5379">
        <v>16.11</v>
      </c>
      <c r="K5379" t="s">
        <v>6417</v>
      </c>
      <c r="L5379" t="s">
        <v>6911</v>
      </c>
      <c r="M5379">
        <v>261.47070657733764</v>
      </c>
      <c r="N5379">
        <v>2</v>
      </c>
      <c r="O5379">
        <v>5.0539649033849736</v>
      </c>
      <c r="P5379" t="str">
        <f>VLOOKUP('Final Data Set for Clustering'!N5379,'Name of Cluster'!$A$2:$B$7,2,1)</f>
        <v>Others</v>
      </c>
    </row>
    <row r="5380" spans="1:16" x14ac:dyDescent="0.55000000000000004">
      <c r="A5380" t="s">
        <v>6269</v>
      </c>
      <c r="B5380">
        <v>3</v>
      </c>
      <c r="C5380">
        <v>5</v>
      </c>
      <c r="D5380">
        <v>28</v>
      </c>
      <c r="E5380">
        <v>22</v>
      </c>
      <c r="F5380">
        <v>1130</v>
      </c>
      <c r="G5380">
        <v>19760</v>
      </c>
      <c r="H5380" t="s">
        <v>1929</v>
      </c>
      <c r="I5380">
        <v>39.799999999999997</v>
      </c>
      <c r="J5380">
        <v>22.06</v>
      </c>
      <c r="K5380" t="s">
        <v>1488</v>
      </c>
      <c r="L5380" t="s">
        <v>3467</v>
      </c>
      <c r="M5380">
        <v>1597.7520174621766</v>
      </c>
      <c r="N5380">
        <v>6</v>
      </c>
      <c r="O5380">
        <v>0.91301041957567464</v>
      </c>
      <c r="P5380" t="str">
        <f>VLOOKUP('Final Data Set for Clustering'!N5380,'Name of Cluster'!$A$2:$B$7,2,1)</f>
        <v>Long distance</v>
      </c>
    </row>
    <row r="5381" spans="1:16" x14ac:dyDescent="0.55000000000000004">
      <c r="A5381" t="s">
        <v>4737</v>
      </c>
      <c r="B5381">
        <v>2</v>
      </c>
      <c r="C5381">
        <v>4</v>
      </c>
      <c r="D5381">
        <v>22</v>
      </c>
      <c r="E5381">
        <v>21</v>
      </c>
      <c r="F5381">
        <v>175</v>
      </c>
      <c r="G5381">
        <v>1425</v>
      </c>
      <c r="H5381" t="s">
        <v>3961</v>
      </c>
      <c r="I5381">
        <v>69.989999999999995</v>
      </c>
      <c r="J5381">
        <v>14.24</v>
      </c>
      <c r="K5381" t="s">
        <v>5927</v>
      </c>
      <c r="L5381" t="s">
        <v>6911</v>
      </c>
      <c r="M5381">
        <v>376.16171991183438</v>
      </c>
      <c r="N5381">
        <v>2</v>
      </c>
      <c r="O5381">
        <v>0.69319286596258434</v>
      </c>
      <c r="P5381" t="str">
        <f>VLOOKUP('Final Data Set for Clustering'!N5381,'Name of Cluster'!$A$2:$B$7,2,1)</f>
        <v>Others</v>
      </c>
    </row>
    <row r="5382" spans="1:16" x14ac:dyDescent="0.55000000000000004">
      <c r="A5382" t="s">
        <v>2325</v>
      </c>
      <c r="B5382">
        <v>3</v>
      </c>
      <c r="C5382">
        <v>5</v>
      </c>
      <c r="D5382">
        <v>26</v>
      </c>
      <c r="E5382">
        <v>22</v>
      </c>
      <c r="F5382">
        <v>150</v>
      </c>
      <c r="G5382">
        <v>3696</v>
      </c>
      <c r="H5382" t="s">
        <v>7808</v>
      </c>
      <c r="I5382">
        <v>18.899999999999999</v>
      </c>
      <c r="J5382">
        <v>16.79</v>
      </c>
      <c r="K5382" t="s">
        <v>517</v>
      </c>
      <c r="L5382" t="s">
        <v>6911</v>
      </c>
      <c r="M5382">
        <v>590.85828687504772</v>
      </c>
      <c r="N5382">
        <v>2</v>
      </c>
      <c r="O5382">
        <v>0.29978101973209365</v>
      </c>
      <c r="P5382" t="str">
        <f>VLOOKUP('Final Data Set for Clustering'!N5382,'Name of Cluster'!$A$2:$B$7,2,1)</f>
        <v>Others</v>
      </c>
    </row>
    <row r="5383" spans="1:16" x14ac:dyDescent="0.55000000000000004">
      <c r="A5383" t="s">
        <v>3309</v>
      </c>
      <c r="B5383">
        <v>7</v>
      </c>
      <c r="C5383">
        <v>6</v>
      </c>
      <c r="D5383">
        <v>23</v>
      </c>
      <c r="E5383">
        <v>21</v>
      </c>
      <c r="F5383">
        <v>207</v>
      </c>
      <c r="G5383">
        <v>2926</v>
      </c>
      <c r="H5383" t="s">
        <v>7315</v>
      </c>
      <c r="I5383">
        <v>67.900000000000006</v>
      </c>
      <c r="J5383">
        <v>12.61</v>
      </c>
      <c r="K5383" t="s">
        <v>4417</v>
      </c>
      <c r="L5383" t="s">
        <v>4909</v>
      </c>
      <c r="M5383">
        <v>651.9609064920495</v>
      </c>
      <c r="N5383">
        <v>2</v>
      </c>
      <c r="O5383">
        <v>0.32641805532717882</v>
      </c>
      <c r="P5383" t="str">
        <f>VLOOKUP('Final Data Set for Clustering'!N5383,'Name of Cluster'!$A$2:$B$7,2,1)</f>
        <v>Others</v>
      </c>
    </row>
    <row r="5384" spans="1:16" x14ac:dyDescent="0.55000000000000004">
      <c r="A5384" t="s">
        <v>7713</v>
      </c>
      <c r="B5384">
        <v>3</v>
      </c>
      <c r="C5384">
        <v>9</v>
      </c>
      <c r="D5384">
        <v>26</v>
      </c>
      <c r="E5384">
        <v>16</v>
      </c>
      <c r="F5384">
        <v>1300</v>
      </c>
      <c r="G5384">
        <v>13068</v>
      </c>
      <c r="H5384" t="s">
        <v>2406</v>
      </c>
      <c r="I5384">
        <v>125</v>
      </c>
      <c r="J5384">
        <v>26.95</v>
      </c>
      <c r="K5384" t="s">
        <v>4419</v>
      </c>
      <c r="L5384" t="s">
        <v>6911</v>
      </c>
      <c r="M5384">
        <v>547.16775946997586</v>
      </c>
      <c r="N5384">
        <v>2</v>
      </c>
      <c r="O5384">
        <v>0.97720756777698448</v>
      </c>
      <c r="P5384" t="str">
        <f>VLOOKUP('Final Data Set for Clustering'!N5384,'Name of Cluster'!$A$2:$B$7,2,1)</f>
        <v>Others</v>
      </c>
    </row>
    <row r="5385" spans="1:16" x14ac:dyDescent="0.55000000000000004">
      <c r="A5385" t="s">
        <v>3802</v>
      </c>
      <c r="B5385">
        <v>1</v>
      </c>
      <c r="C5385">
        <v>4</v>
      </c>
      <c r="D5385">
        <v>26</v>
      </c>
      <c r="E5385">
        <v>21</v>
      </c>
      <c r="F5385">
        <v>100</v>
      </c>
      <c r="G5385">
        <v>1260</v>
      </c>
      <c r="H5385" t="s">
        <v>4879</v>
      </c>
      <c r="I5385">
        <v>12.38</v>
      </c>
      <c r="J5385">
        <v>17.600000000000001</v>
      </c>
      <c r="K5385" t="s">
        <v>5412</v>
      </c>
      <c r="L5385" t="s">
        <v>6911</v>
      </c>
      <c r="M5385">
        <v>752.83986380155886</v>
      </c>
      <c r="N5385">
        <v>2</v>
      </c>
      <c r="O5385">
        <v>0.92869236246958731</v>
      </c>
      <c r="P5385" t="str">
        <f>VLOOKUP('Final Data Set for Clustering'!N5385,'Name of Cluster'!$A$2:$B$7,2,1)</f>
        <v>Others</v>
      </c>
    </row>
    <row r="5386" spans="1:16" x14ac:dyDescent="0.55000000000000004">
      <c r="A5386" t="s">
        <v>1331</v>
      </c>
      <c r="B5386">
        <v>3</v>
      </c>
      <c r="C5386">
        <v>9</v>
      </c>
      <c r="D5386">
        <v>21</v>
      </c>
      <c r="E5386">
        <v>20</v>
      </c>
      <c r="F5386">
        <v>250</v>
      </c>
      <c r="G5386">
        <v>3360</v>
      </c>
      <c r="H5386" t="s">
        <v>2415</v>
      </c>
      <c r="I5386">
        <v>49.99</v>
      </c>
      <c r="J5386">
        <v>15.23</v>
      </c>
      <c r="K5386" t="s">
        <v>5412</v>
      </c>
      <c r="L5386" t="s">
        <v>6911</v>
      </c>
      <c r="M5386">
        <v>404.37440116264753</v>
      </c>
      <c r="N5386">
        <v>2</v>
      </c>
      <c r="O5386">
        <v>1.0835894605546674</v>
      </c>
      <c r="P5386" t="str">
        <f>VLOOKUP('Final Data Set for Clustering'!N5386,'Name of Cluster'!$A$2:$B$7,2,1)</f>
        <v>Others</v>
      </c>
    </row>
    <row r="5387" spans="1:16" x14ac:dyDescent="0.55000000000000004">
      <c r="A5387" t="s">
        <v>7714</v>
      </c>
      <c r="B5387">
        <v>6</v>
      </c>
      <c r="C5387">
        <v>10</v>
      </c>
      <c r="D5387">
        <v>5</v>
      </c>
      <c r="E5387">
        <v>2</v>
      </c>
      <c r="F5387">
        <v>2900</v>
      </c>
      <c r="G5387">
        <v>14000</v>
      </c>
      <c r="H5387" t="s">
        <v>458</v>
      </c>
      <c r="I5387">
        <v>29.99</v>
      </c>
      <c r="J5387">
        <v>13.43</v>
      </c>
      <c r="K5387" t="s">
        <v>6417</v>
      </c>
      <c r="L5387" t="s">
        <v>4909</v>
      </c>
      <c r="M5387">
        <v>78.287243988220354</v>
      </c>
      <c r="N5387">
        <v>2</v>
      </c>
      <c r="O5387">
        <v>3.162611370797169</v>
      </c>
      <c r="P5387" t="str">
        <f>VLOOKUP('Final Data Set for Clustering'!N5387,'Name of Cluster'!$A$2:$B$7,2,1)</f>
        <v>Others</v>
      </c>
    </row>
    <row r="5388" spans="1:16" x14ac:dyDescent="0.55000000000000004">
      <c r="A5388" t="s">
        <v>5238</v>
      </c>
      <c r="B5388">
        <v>8</v>
      </c>
      <c r="C5388">
        <v>6</v>
      </c>
      <c r="D5388">
        <v>9</v>
      </c>
      <c r="E5388">
        <v>8</v>
      </c>
      <c r="F5388">
        <v>207</v>
      </c>
      <c r="G5388">
        <v>2652</v>
      </c>
      <c r="H5388" t="s">
        <v>5324</v>
      </c>
      <c r="I5388">
        <v>61.4</v>
      </c>
      <c r="J5388">
        <v>18.53</v>
      </c>
      <c r="K5388" t="s">
        <v>4417</v>
      </c>
      <c r="L5388" t="s">
        <v>4909</v>
      </c>
      <c r="M5388">
        <v>395.96524263309311</v>
      </c>
      <c r="N5388">
        <v>2</v>
      </c>
      <c r="O5388">
        <v>1.0741950888311977</v>
      </c>
      <c r="P5388" t="str">
        <f>VLOOKUP('Final Data Set for Clustering'!N5388,'Name of Cluster'!$A$2:$B$7,2,1)</f>
        <v>Others</v>
      </c>
    </row>
    <row r="5389" spans="1:16" x14ac:dyDescent="0.55000000000000004">
      <c r="A5389" t="s">
        <v>2821</v>
      </c>
      <c r="B5389">
        <v>14</v>
      </c>
      <c r="C5389">
        <v>8</v>
      </c>
      <c r="D5389">
        <v>21</v>
      </c>
      <c r="E5389">
        <v>13</v>
      </c>
      <c r="F5389">
        <v>3600</v>
      </c>
      <c r="G5389">
        <v>18480</v>
      </c>
      <c r="H5389" t="s">
        <v>951</v>
      </c>
      <c r="I5389">
        <v>108.9</v>
      </c>
      <c r="J5389">
        <v>10.62</v>
      </c>
      <c r="K5389" t="s">
        <v>6417</v>
      </c>
      <c r="L5389" t="s">
        <v>6911</v>
      </c>
      <c r="M5389">
        <v>501.64182382632362</v>
      </c>
      <c r="N5389">
        <v>2</v>
      </c>
      <c r="O5389">
        <v>2.3499107644099819</v>
      </c>
      <c r="P5389" t="str">
        <f>VLOOKUP('Final Data Set for Clustering'!N5389,'Name of Cluster'!$A$2:$B$7,2,1)</f>
        <v>Others</v>
      </c>
    </row>
    <row r="5390" spans="1:16" x14ac:dyDescent="0.55000000000000004">
      <c r="A5390" t="s">
        <v>2326</v>
      </c>
      <c r="B5390">
        <v>7</v>
      </c>
      <c r="C5390">
        <v>8</v>
      </c>
      <c r="D5390">
        <v>21</v>
      </c>
      <c r="E5390">
        <v>20</v>
      </c>
      <c r="F5390">
        <v>250</v>
      </c>
      <c r="G5390">
        <v>1547</v>
      </c>
      <c r="H5390" t="s">
        <v>6341</v>
      </c>
      <c r="I5390">
        <v>29.98</v>
      </c>
      <c r="J5390">
        <v>19.04</v>
      </c>
      <c r="K5390" t="s">
        <v>516</v>
      </c>
      <c r="L5390" t="s">
        <v>3467</v>
      </c>
      <c r="M5390">
        <v>2486.2739974798565</v>
      </c>
      <c r="N5390">
        <v>6</v>
      </c>
      <c r="O5390">
        <v>2.3466764860740588</v>
      </c>
      <c r="P5390" t="str">
        <f>VLOOKUP('Final Data Set for Clustering'!N5390,'Name of Cluster'!$A$2:$B$7,2,1)</f>
        <v>Long distance</v>
      </c>
    </row>
    <row r="5391" spans="1:16" x14ac:dyDescent="0.55000000000000004">
      <c r="A5391" t="s">
        <v>3310</v>
      </c>
      <c r="B5391">
        <v>21</v>
      </c>
      <c r="C5391">
        <v>16</v>
      </c>
      <c r="D5391">
        <v>12</v>
      </c>
      <c r="E5391">
        <v>9</v>
      </c>
      <c r="F5391">
        <v>8683</v>
      </c>
      <c r="G5391">
        <v>107136</v>
      </c>
      <c r="H5391" t="s">
        <v>4354</v>
      </c>
      <c r="I5391">
        <v>124.99</v>
      </c>
      <c r="J5391">
        <v>11.48</v>
      </c>
      <c r="K5391" t="s">
        <v>3968</v>
      </c>
      <c r="L5391" t="s">
        <v>4909</v>
      </c>
      <c r="M5391">
        <v>236.90560994823818</v>
      </c>
      <c r="N5391">
        <v>4</v>
      </c>
      <c r="O5391">
        <v>6.758992583288526</v>
      </c>
      <c r="P5391" t="str">
        <f>VLOOKUP('Final Data Set for Clustering'!N5391,'Name of Cluster'!$A$2:$B$7,2,1)</f>
        <v>Long Seller preparation time</v>
      </c>
    </row>
    <row r="5392" spans="1:16" x14ac:dyDescent="0.55000000000000004">
      <c r="A5392" t="s">
        <v>6741</v>
      </c>
      <c r="B5392">
        <v>4</v>
      </c>
      <c r="C5392">
        <v>10</v>
      </c>
      <c r="D5392">
        <v>16</v>
      </c>
      <c r="E5392">
        <v>15</v>
      </c>
      <c r="F5392">
        <v>200</v>
      </c>
      <c r="G5392">
        <v>2560</v>
      </c>
      <c r="H5392" t="s">
        <v>455</v>
      </c>
      <c r="I5392">
        <v>19.899999999999999</v>
      </c>
      <c r="J5392">
        <v>18.23</v>
      </c>
      <c r="K5392" t="s">
        <v>4418</v>
      </c>
      <c r="L5392" t="s">
        <v>6911</v>
      </c>
      <c r="M5392">
        <v>677.74307731596639</v>
      </c>
      <c r="N5392">
        <v>2</v>
      </c>
      <c r="O5392">
        <v>2.0176585916041514</v>
      </c>
      <c r="P5392" t="str">
        <f>VLOOKUP('Final Data Set for Clustering'!N5392,'Name of Cluster'!$A$2:$B$7,2,1)</f>
        <v>Others</v>
      </c>
    </row>
    <row r="5393" spans="1:16" x14ac:dyDescent="0.55000000000000004">
      <c r="A5393" t="s">
        <v>7237</v>
      </c>
      <c r="B5393">
        <v>2</v>
      </c>
      <c r="C5393">
        <v>6</v>
      </c>
      <c r="D5393">
        <v>16</v>
      </c>
      <c r="E5393">
        <v>15</v>
      </c>
      <c r="F5393">
        <v>850</v>
      </c>
      <c r="G5393">
        <v>7000</v>
      </c>
      <c r="H5393" t="s">
        <v>5875</v>
      </c>
      <c r="I5393">
        <v>86.3</v>
      </c>
      <c r="J5393">
        <v>23.18</v>
      </c>
      <c r="K5393" t="s">
        <v>4418</v>
      </c>
      <c r="L5393" t="s">
        <v>6911</v>
      </c>
      <c r="M5393">
        <v>450.64874194648417</v>
      </c>
      <c r="N5393">
        <v>2</v>
      </c>
      <c r="O5393">
        <v>0.28553147501796489</v>
      </c>
      <c r="P5393" t="str">
        <f>VLOOKUP('Final Data Set for Clustering'!N5393,'Name of Cluster'!$A$2:$B$7,2,1)</f>
        <v>Others</v>
      </c>
    </row>
    <row r="5394" spans="1:16" x14ac:dyDescent="0.55000000000000004">
      <c r="A5394" t="s">
        <v>5766</v>
      </c>
      <c r="B5394">
        <v>1</v>
      </c>
      <c r="C5394">
        <v>6</v>
      </c>
      <c r="D5394">
        <v>23</v>
      </c>
      <c r="E5394">
        <v>22</v>
      </c>
      <c r="F5394">
        <v>950</v>
      </c>
      <c r="G5394">
        <v>8866</v>
      </c>
      <c r="H5394" t="s">
        <v>7802</v>
      </c>
      <c r="I5394">
        <v>59.88</v>
      </c>
      <c r="J5394">
        <v>23</v>
      </c>
      <c r="K5394" t="s">
        <v>6417</v>
      </c>
      <c r="L5394" t="s">
        <v>6911</v>
      </c>
      <c r="M5394">
        <v>323.88699782917064</v>
      </c>
      <c r="N5394">
        <v>2</v>
      </c>
      <c r="O5394">
        <v>0.23423618828092685</v>
      </c>
      <c r="P5394" t="str">
        <f>VLOOKUP('Final Data Set for Clustering'!N5394,'Name of Cluster'!$A$2:$B$7,2,1)</f>
        <v>Others</v>
      </c>
    </row>
    <row r="5395" spans="1:16" x14ac:dyDescent="0.55000000000000004">
      <c r="A5395" t="s">
        <v>341</v>
      </c>
      <c r="B5395">
        <v>39</v>
      </c>
      <c r="C5395">
        <v>4</v>
      </c>
      <c r="D5395">
        <v>41</v>
      </c>
      <c r="E5395">
        <v>21</v>
      </c>
      <c r="F5395">
        <v>4850</v>
      </c>
      <c r="G5395">
        <v>18000</v>
      </c>
      <c r="H5395" t="s">
        <v>442</v>
      </c>
      <c r="I5395">
        <v>69.900000000000006</v>
      </c>
      <c r="J5395">
        <v>23.8</v>
      </c>
      <c r="K5395" t="s">
        <v>4418</v>
      </c>
      <c r="L5395" t="s">
        <v>6911</v>
      </c>
      <c r="M5395">
        <v>1320.2359566451184</v>
      </c>
      <c r="N5395">
        <v>3</v>
      </c>
      <c r="O5395">
        <v>5.457129584616859</v>
      </c>
      <c r="P5395" t="str">
        <f>VLOOKUP('Final Data Set for Clustering'!N5395,'Name of Cluster'!$A$2:$B$7,2,1)</f>
        <v>Long confirmation time by LP</v>
      </c>
    </row>
    <row r="5396" spans="1:16" x14ac:dyDescent="0.55000000000000004">
      <c r="A5396" t="s">
        <v>341</v>
      </c>
      <c r="B5396">
        <v>39</v>
      </c>
      <c r="C5396">
        <v>4</v>
      </c>
      <c r="D5396">
        <v>41</v>
      </c>
      <c r="E5396">
        <v>21</v>
      </c>
      <c r="F5396">
        <v>615</v>
      </c>
      <c r="G5396">
        <v>18000</v>
      </c>
      <c r="H5396" t="s">
        <v>442</v>
      </c>
      <c r="I5396">
        <v>69.900000000000006</v>
      </c>
      <c r="J5396">
        <v>23.79</v>
      </c>
      <c r="K5396" t="s">
        <v>4418</v>
      </c>
      <c r="L5396" t="s">
        <v>6911</v>
      </c>
      <c r="M5396">
        <v>1320.2359566451184</v>
      </c>
      <c r="N5396">
        <v>3</v>
      </c>
      <c r="O5396">
        <v>5.2906751116119102</v>
      </c>
      <c r="P5396" t="str">
        <f>VLOOKUP('Final Data Set for Clustering'!N5396,'Name of Cluster'!$A$2:$B$7,2,1)</f>
        <v>Long confirmation time by LP</v>
      </c>
    </row>
    <row r="5397" spans="1:16" x14ac:dyDescent="0.55000000000000004">
      <c r="A5397" t="s">
        <v>5767</v>
      </c>
      <c r="B5397">
        <v>2</v>
      </c>
      <c r="C5397">
        <v>6</v>
      </c>
      <c r="D5397">
        <v>24</v>
      </c>
      <c r="E5397">
        <v>19</v>
      </c>
      <c r="F5397">
        <v>880</v>
      </c>
      <c r="G5397">
        <v>56350</v>
      </c>
      <c r="H5397" t="s">
        <v>5887</v>
      </c>
      <c r="I5397">
        <v>169.9</v>
      </c>
      <c r="J5397">
        <v>24.12</v>
      </c>
      <c r="K5397" t="s">
        <v>4907</v>
      </c>
      <c r="L5397" t="s">
        <v>3467</v>
      </c>
      <c r="M5397">
        <v>1801.0122760242566</v>
      </c>
      <c r="N5397">
        <v>6</v>
      </c>
      <c r="O5397">
        <v>2.7030971864327826</v>
      </c>
      <c r="P5397" t="str">
        <f>VLOOKUP('Final Data Set for Clustering'!N5397,'Name of Cluster'!$A$2:$B$7,2,1)</f>
        <v>Long distance</v>
      </c>
    </row>
    <row r="5398" spans="1:16" x14ac:dyDescent="0.55000000000000004">
      <c r="A5398" t="s">
        <v>3803</v>
      </c>
      <c r="B5398">
        <v>8</v>
      </c>
      <c r="C5398">
        <v>13</v>
      </c>
      <c r="D5398">
        <v>8</v>
      </c>
      <c r="E5398">
        <v>6</v>
      </c>
      <c r="F5398">
        <v>2200</v>
      </c>
      <c r="G5398">
        <v>4096</v>
      </c>
      <c r="H5398" t="s">
        <v>3398</v>
      </c>
      <c r="I5398">
        <v>89</v>
      </c>
      <c r="J5398">
        <v>14.02</v>
      </c>
      <c r="K5398" t="s">
        <v>4417</v>
      </c>
      <c r="L5398" t="s">
        <v>4909</v>
      </c>
      <c r="M5398">
        <v>83.606574029755336</v>
      </c>
      <c r="N5398">
        <v>2</v>
      </c>
      <c r="O5398">
        <v>6.4676632205095492</v>
      </c>
      <c r="P5398" t="str">
        <f>VLOOKUP('Final Data Set for Clustering'!N5398,'Name of Cluster'!$A$2:$B$7,2,1)</f>
        <v>Others</v>
      </c>
    </row>
    <row r="5399" spans="1:16" x14ac:dyDescent="0.55000000000000004">
      <c r="A5399" t="s">
        <v>4285</v>
      </c>
      <c r="B5399">
        <v>1</v>
      </c>
      <c r="C5399">
        <v>7</v>
      </c>
      <c r="D5399">
        <v>32</v>
      </c>
      <c r="E5399">
        <v>24</v>
      </c>
      <c r="F5399">
        <v>1600</v>
      </c>
      <c r="G5399">
        <v>7616</v>
      </c>
      <c r="H5399" t="s">
        <v>5852</v>
      </c>
      <c r="I5399">
        <v>119.9</v>
      </c>
      <c r="J5399">
        <v>15.03</v>
      </c>
      <c r="K5399" t="s">
        <v>4418</v>
      </c>
      <c r="L5399" t="s">
        <v>3467</v>
      </c>
      <c r="M5399">
        <v>1137.9318490145959</v>
      </c>
      <c r="N5399">
        <v>2</v>
      </c>
      <c r="O5399">
        <v>1.3159614614140225</v>
      </c>
      <c r="P5399" t="str">
        <f>VLOOKUP('Final Data Set for Clustering'!N5399,'Name of Cluster'!$A$2:$B$7,2,1)</f>
        <v>Others</v>
      </c>
    </row>
    <row r="5400" spans="1:16" x14ac:dyDescent="0.55000000000000004">
      <c r="A5400" t="s">
        <v>4285</v>
      </c>
      <c r="B5400">
        <v>1</v>
      </c>
      <c r="C5400">
        <v>7</v>
      </c>
      <c r="D5400">
        <v>32</v>
      </c>
      <c r="E5400">
        <v>24</v>
      </c>
      <c r="F5400">
        <v>2700</v>
      </c>
      <c r="G5400">
        <v>11808</v>
      </c>
      <c r="H5400" t="s">
        <v>5852</v>
      </c>
      <c r="I5400">
        <v>239.9</v>
      </c>
      <c r="J5400">
        <v>29.6</v>
      </c>
      <c r="K5400" t="s">
        <v>4418</v>
      </c>
      <c r="L5400" t="s">
        <v>3467</v>
      </c>
      <c r="M5400">
        <v>1137.9318490145959</v>
      </c>
      <c r="N5400">
        <v>2</v>
      </c>
      <c r="O5400">
        <v>1.3494508052657976</v>
      </c>
      <c r="P5400" t="str">
        <f>VLOOKUP('Final Data Set for Clustering'!N5400,'Name of Cluster'!$A$2:$B$7,2,1)</f>
        <v>Others</v>
      </c>
    </row>
    <row r="5401" spans="1:16" x14ac:dyDescent="0.55000000000000004">
      <c r="A5401" t="s">
        <v>342</v>
      </c>
      <c r="B5401">
        <v>14</v>
      </c>
      <c r="C5401">
        <v>7</v>
      </c>
      <c r="D5401">
        <v>34</v>
      </c>
      <c r="E5401">
        <v>19</v>
      </c>
      <c r="F5401">
        <v>180</v>
      </c>
      <c r="G5401">
        <v>2210</v>
      </c>
      <c r="H5401" t="s">
        <v>5853</v>
      </c>
      <c r="I5401">
        <v>94.55</v>
      </c>
      <c r="J5401">
        <v>15.41</v>
      </c>
      <c r="K5401" t="s">
        <v>4417</v>
      </c>
      <c r="L5401" t="s">
        <v>6911</v>
      </c>
      <c r="M5401">
        <v>274.83531407112491</v>
      </c>
      <c r="N5401">
        <v>2</v>
      </c>
      <c r="O5401">
        <v>2.4345171169439959</v>
      </c>
      <c r="P5401" t="str">
        <f>VLOOKUP('Final Data Set for Clustering'!N5401,'Name of Cluster'!$A$2:$B$7,2,1)</f>
        <v>Others</v>
      </c>
    </row>
    <row r="5402" spans="1:16" x14ac:dyDescent="0.55000000000000004">
      <c r="A5402" t="s">
        <v>4738</v>
      </c>
      <c r="B5402">
        <v>12</v>
      </c>
      <c r="C5402">
        <v>10</v>
      </c>
      <c r="D5402">
        <v>18</v>
      </c>
      <c r="E5402">
        <v>14</v>
      </c>
      <c r="F5402">
        <v>1150</v>
      </c>
      <c r="G5402">
        <v>9000</v>
      </c>
      <c r="H5402" t="s">
        <v>449</v>
      </c>
      <c r="I5402">
        <v>66.900000000000006</v>
      </c>
      <c r="J5402">
        <v>17.72</v>
      </c>
      <c r="K5402" t="s">
        <v>4418</v>
      </c>
      <c r="L5402" t="s">
        <v>6911</v>
      </c>
      <c r="M5402">
        <v>310.00113423665141</v>
      </c>
      <c r="N5402">
        <v>2</v>
      </c>
      <c r="O5402">
        <v>2.9062119110623157</v>
      </c>
      <c r="P5402" t="str">
        <f>VLOOKUP('Final Data Set for Clustering'!N5402,'Name of Cluster'!$A$2:$B$7,2,1)</f>
        <v>Others</v>
      </c>
    </row>
    <row r="5403" spans="1:16" x14ac:dyDescent="0.55000000000000004">
      <c r="A5403" t="s">
        <v>3804</v>
      </c>
      <c r="B5403">
        <v>4</v>
      </c>
      <c r="C5403">
        <v>6</v>
      </c>
      <c r="D5403">
        <v>54</v>
      </c>
      <c r="E5403">
        <v>20</v>
      </c>
      <c r="F5403">
        <v>375</v>
      </c>
      <c r="G5403">
        <v>1856</v>
      </c>
      <c r="H5403" t="s">
        <v>3454</v>
      </c>
      <c r="I5403">
        <v>267</v>
      </c>
      <c r="J5403">
        <v>24.19</v>
      </c>
      <c r="K5403" t="s">
        <v>6904</v>
      </c>
      <c r="L5403" t="s">
        <v>3467</v>
      </c>
      <c r="M5403">
        <v>2044.7523331935445</v>
      </c>
      <c r="N5403">
        <v>6</v>
      </c>
      <c r="O5403">
        <v>0.8256909782739148</v>
      </c>
      <c r="P5403" t="str">
        <f>VLOOKUP('Final Data Set for Clustering'!N5403,'Name of Cluster'!$A$2:$B$7,2,1)</f>
        <v>Long distance</v>
      </c>
    </row>
    <row r="5404" spans="1:16" x14ac:dyDescent="0.55000000000000004">
      <c r="A5404" t="s">
        <v>3805</v>
      </c>
      <c r="B5404">
        <v>1</v>
      </c>
      <c r="C5404">
        <v>4</v>
      </c>
      <c r="D5404">
        <v>39</v>
      </c>
      <c r="E5404">
        <v>19</v>
      </c>
      <c r="F5404">
        <v>150</v>
      </c>
      <c r="G5404">
        <v>5200</v>
      </c>
      <c r="H5404" t="s">
        <v>7313</v>
      </c>
      <c r="I5404">
        <v>21.99</v>
      </c>
      <c r="J5404">
        <v>15.11</v>
      </c>
      <c r="K5404" t="s">
        <v>7889</v>
      </c>
      <c r="L5404" t="s">
        <v>6911</v>
      </c>
      <c r="O5404">
        <v>0</v>
      </c>
      <c r="P5404" t="e">
        <f>VLOOKUP('Final Data Set for Clustering'!N5404,'Name of Cluster'!$A$2:$B$7,2,1)</f>
        <v>#N/A</v>
      </c>
    </row>
    <row r="5405" spans="1:16" x14ac:dyDescent="0.55000000000000004">
      <c r="A5405" t="s">
        <v>852</v>
      </c>
      <c r="B5405">
        <v>7</v>
      </c>
      <c r="C5405">
        <v>6</v>
      </c>
      <c r="D5405">
        <v>25</v>
      </c>
      <c r="E5405">
        <v>18</v>
      </c>
      <c r="F5405">
        <v>200</v>
      </c>
      <c r="G5405">
        <v>2800</v>
      </c>
      <c r="H5405" t="s">
        <v>2409</v>
      </c>
      <c r="I5405">
        <v>13.65</v>
      </c>
      <c r="J5405">
        <v>15.1</v>
      </c>
      <c r="K5405" t="s">
        <v>517</v>
      </c>
      <c r="L5405" t="s">
        <v>6911</v>
      </c>
      <c r="M5405">
        <v>987.09273914720882</v>
      </c>
      <c r="N5405">
        <v>2</v>
      </c>
      <c r="O5405">
        <v>0.74804824330527542</v>
      </c>
      <c r="P5405" t="str">
        <f>VLOOKUP('Final Data Set for Clustering'!N5405,'Name of Cluster'!$A$2:$B$7,2,1)</f>
        <v>Others</v>
      </c>
    </row>
    <row r="5406" spans="1:16" x14ac:dyDescent="0.55000000000000004">
      <c r="A5406" t="s">
        <v>6742</v>
      </c>
      <c r="B5406">
        <v>2</v>
      </c>
      <c r="C5406">
        <v>5</v>
      </c>
      <c r="D5406">
        <v>42</v>
      </c>
      <c r="E5406">
        <v>20</v>
      </c>
      <c r="F5406">
        <v>10550</v>
      </c>
      <c r="G5406">
        <v>56940</v>
      </c>
      <c r="H5406" t="s">
        <v>1430</v>
      </c>
      <c r="I5406">
        <v>559.9</v>
      </c>
      <c r="J5406">
        <v>48.38</v>
      </c>
      <c r="K5406" t="s">
        <v>5413</v>
      </c>
      <c r="L5406" t="s">
        <v>4909</v>
      </c>
      <c r="M5406">
        <v>413.21390925682169</v>
      </c>
      <c r="N5406">
        <v>1</v>
      </c>
      <c r="O5406">
        <v>4.5982135439337508</v>
      </c>
      <c r="P5406" t="str">
        <f>VLOOKUP('Final Data Set for Clustering'!N5406,'Name of Cluster'!$A$2:$B$7,2,1)</f>
        <v>Oversized Products</v>
      </c>
    </row>
    <row r="5407" spans="1:16" x14ac:dyDescent="0.55000000000000004">
      <c r="A5407" t="s">
        <v>6270</v>
      </c>
      <c r="B5407">
        <v>4</v>
      </c>
      <c r="C5407">
        <v>6</v>
      </c>
      <c r="D5407">
        <v>18</v>
      </c>
      <c r="E5407">
        <v>15</v>
      </c>
      <c r="F5407">
        <v>12300</v>
      </c>
      <c r="G5407">
        <v>64000</v>
      </c>
      <c r="H5407" t="s">
        <v>5918</v>
      </c>
      <c r="I5407">
        <v>69.900000000000006</v>
      </c>
      <c r="J5407">
        <v>20.059999999999999</v>
      </c>
      <c r="K5407" t="s">
        <v>6417</v>
      </c>
      <c r="L5407" t="s">
        <v>6911</v>
      </c>
      <c r="M5407">
        <v>474.22424992113827</v>
      </c>
      <c r="N5407">
        <v>1</v>
      </c>
      <c r="O5407">
        <v>2.2458926457485768</v>
      </c>
      <c r="P5407" t="str">
        <f>VLOOKUP('Final Data Set for Clustering'!N5407,'Name of Cluster'!$A$2:$B$7,2,1)</f>
        <v>Oversized Products</v>
      </c>
    </row>
    <row r="5408" spans="1:16" x14ac:dyDescent="0.55000000000000004">
      <c r="A5408" t="s">
        <v>6270</v>
      </c>
      <c r="B5408">
        <v>4</v>
      </c>
      <c r="C5408">
        <v>6</v>
      </c>
      <c r="D5408">
        <v>18</v>
      </c>
      <c r="E5408">
        <v>15</v>
      </c>
      <c r="F5408">
        <v>1350</v>
      </c>
      <c r="G5408">
        <v>3312</v>
      </c>
      <c r="H5408" t="s">
        <v>5852</v>
      </c>
      <c r="I5408">
        <v>109.9</v>
      </c>
      <c r="J5408">
        <v>24.07</v>
      </c>
      <c r="K5408" t="s">
        <v>4418</v>
      </c>
      <c r="L5408" t="s">
        <v>6911</v>
      </c>
      <c r="M5408">
        <v>632.66582147255713</v>
      </c>
      <c r="N5408">
        <v>2</v>
      </c>
      <c r="O5408">
        <v>0.19691770318765794</v>
      </c>
      <c r="P5408" t="str">
        <f>VLOOKUP('Final Data Set for Clustering'!N5408,'Name of Cluster'!$A$2:$B$7,2,1)</f>
        <v>Others</v>
      </c>
    </row>
    <row r="5409" spans="1:16" x14ac:dyDescent="0.55000000000000004">
      <c r="A5409" t="s">
        <v>3806</v>
      </c>
      <c r="B5409">
        <v>1</v>
      </c>
      <c r="C5409">
        <v>6</v>
      </c>
      <c r="D5409">
        <v>24</v>
      </c>
      <c r="E5409">
        <v>11</v>
      </c>
      <c r="F5409">
        <v>450</v>
      </c>
      <c r="G5409">
        <v>2520</v>
      </c>
      <c r="H5409" t="s">
        <v>7852</v>
      </c>
      <c r="I5409">
        <v>85</v>
      </c>
      <c r="J5409">
        <v>18.47</v>
      </c>
      <c r="K5409" t="s">
        <v>4419</v>
      </c>
      <c r="L5409" t="s">
        <v>6911</v>
      </c>
      <c r="M5409">
        <v>465.62644344516025</v>
      </c>
      <c r="N5409">
        <v>2</v>
      </c>
      <c r="O5409">
        <v>0.28775018152638027</v>
      </c>
      <c r="P5409" t="str">
        <f>VLOOKUP('Final Data Set for Clustering'!N5409,'Name of Cluster'!$A$2:$B$7,2,1)</f>
        <v>Others</v>
      </c>
    </row>
    <row r="5410" spans="1:16" x14ac:dyDescent="0.55000000000000004">
      <c r="A5410" t="s">
        <v>5768</v>
      </c>
      <c r="B5410">
        <v>1</v>
      </c>
      <c r="C5410">
        <v>5</v>
      </c>
      <c r="D5410">
        <v>8</v>
      </c>
      <c r="E5410">
        <v>1</v>
      </c>
      <c r="F5410">
        <v>2250</v>
      </c>
      <c r="G5410">
        <v>3300</v>
      </c>
      <c r="H5410" t="s">
        <v>1923</v>
      </c>
      <c r="I5410">
        <v>34.9</v>
      </c>
      <c r="J5410">
        <v>11.26</v>
      </c>
      <c r="K5410" t="s">
        <v>6904</v>
      </c>
      <c r="L5410" t="s">
        <v>4909</v>
      </c>
      <c r="M5410">
        <v>116.73377287470142</v>
      </c>
      <c r="N5410">
        <v>2</v>
      </c>
      <c r="O5410">
        <v>1.369931926744312</v>
      </c>
      <c r="P5410" t="str">
        <f>VLOOKUP('Final Data Set for Clustering'!N5410,'Name of Cluster'!$A$2:$B$7,2,1)</f>
        <v>Others</v>
      </c>
    </row>
    <row r="5411" spans="1:16" x14ac:dyDescent="0.55000000000000004">
      <c r="A5411" t="s">
        <v>343</v>
      </c>
      <c r="B5411">
        <v>0</v>
      </c>
      <c r="C5411">
        <v>7</v>
      </c>
      <c r="D5411">
        <v>30</v>
      </c>
      <c r="E5411">
        <v>22</v>
      </c>
      <c r="F5411">
        <v>300</v>
      </c>
      <c r="G5411">
        <v>1152</v>
      </c>
      <c r="H5411" t="s">
        <v>1430</v>
      </c>
      <c r="I5411">
        <v>55.9</v>
      </c>
      <c r="J5411">
        <v>15.14</v>
      </c>
      <c r="K5411" t="s">
        <v>7372</v>
      </c>
      <c r="L5411" t="s">
        <v>6911</v>
      </c>
      <c r="M5411">
        <v>84.72490075951923</v>
      </c>
      <c r="N5411">
        <v>2</v>
      </c>
      <c r="O5411">
        <v>0.98193508557043518</v>
      </c>
      <c r="P5411" t="str">
        <f>VLOOKUP('Final Data Set for Clustering'!N5411,'Name of Cluster'!$A$2:$B$7,2,1)</f>
        <v>Others</v>
      </c>
    </row>
    <row r="5412" spans="1:16" x14ac:dyDescent="0.55000000000000004">
      <c r="A5412" t="s">
        <v>6743</v>
      </c>
      <c r="B5412">
        <v>22</v>
      </c>
      <c r="C5412">
        <v>6</v>
      </c>
      <c r="D5412">
        <v>20</v>
      </c>
      <c r="E5412">
        <v>14</v>
      </c>
      <c r="F5412">
        <v>3000</v>
      </c>
      <c r="G5412">
        <v>21000</v>
      </c>
      <c r="H5412" t="s">
        <v>1410</v>
      </c>
      <c r="I5412">
        <v>1999.99</v>
      </c>
      <c r="J5412">
        <v>64.89</v>
      </c>
      <c r="K5412" t="s">
        <v>4907</v>
      </c>
      <c r="L5412" t="s">
        <v>4909</v>
      </c>
      <c r="M5412">
        <v>310.17781986732325</v>
      </c>
      <c r="N5412">
        <v>3</v>
      </c>
      <c r="O5412">
        <v>1.0031325240214537</v>
      </c>
      <c r="P5412" t="str">
        <f>VLOOKUP('Final Data Set for Clustering'!N5412,'Name of Cluster'!$A$2:$B$7,2,1)</f>
        <v>Long confirmation time by LP</v>
      </c>
    </row>
    <row r="5413" spans="1:16" x14ac:dyDescent="0.55000000000000004">
      <c r="A5413" t="s">
        <v>6271</v>
      </c>
      <c r="B5413">
        <v>9</v>
      </c>
      <c r="C5413">
        <v>4</v>
      </c>
      <c r="D5413">
        <v>31</v>
      </c>
      <c r="E5413">
        <v>24</v>
      </c>
      <c r="F5413">
        <v>300</v>
      </c>
      <c r="G5413">
        <v>704</v>
      </c>
      <c r="H5413" t="s">
        <v>3392</v>
      </c>
      <c r="I5413">
        <v>150</v>
      </c>
      <c r="J5413">
        <v>14.8</v>
      </c>
      <c r="L5413" t="s">
        <v>6911</v>
      </c>
      <c r="M5413">
        <v>919.58978479700306</v>
      </c>
      <c r="N5413">
        <v>2</v>
      </c>
      <c r="O5413">
        <v>1.5630014105842485</v>
      </c>
      <c r="P5413" t="str">
        <f>VLOOKUP('Final Data Set for Clustering'!N5413,'Name of Cluster'!$A$2:$B$7,2,1)</f>
        <v>Others</v>
      </c>
    </row>
    <row r="5414" spans="1:16" x14ac:dyDescent="0.55000000000000004">
      <c r="A5414" t="s">
        <v>853</v>
      </c>
      <c r="B5414">
        <v>6</v>
      </c>
      <c r="C5414">
        <v>6</v>
      </c>
      <c r="D5414">
        <v>30</v>
      </c>
      <c r="E5414">
        <v>29</v>
      </c>
      <c r="F5414">
        <v>2400</v>
      </c>
      <c r="G5414">
        <v>56980</v>
      </c>
      <c r="H5414" t="s">
        <v>6837</v>
      </c>
      <c r="I5414">
        <v>79</v>
      </c>
      <c r="J5414">
        <v>45.01</v>
      </c>
      <c r="K5414" t="s">
        <v>3967</v>
      </c>
      <c r="L5414" t="s">
        <v>6911</v>
      </c>
      <c r="M5414">
        <v>617.69416053174575</v>
      </c>
      <c r="N5414">
        <v>2</v>
      </c>
      <c r="O5414">
        <v>2.1030156608940977</v>
      </c>
      <c r="P5414" t="str">
        <f>VLOOKUP('Final Data Set for Clustering'!N5414,'Name of Cluster'!$A$2:$B$7,2,1)</f>
        <v>Others</v>
      </c>
    </row>
    <row r="5415" spans="1:16" x14ac:dyDescent="0.55000000000000004">
      <c r="A5415" t="s">
        <v>4739</v>
      </c>
      <c r="B5415">
        <v>2</v>
      </c>
      <c r="C5415">
        <v>4</v>
      </c>
      <c r="D5415">
        <v>39</v>
      </c>
      <c r="E5415">
        <v>33</v>
      </c>
      <c r="F5415">
        <v>400</v>
      </c>
      <c r="G5415">
        <v>1904</v>
      </c>
      <c r="H5415" t="s">
        <v>2424</v>
      </c>
      <c r="I5415">
        <v>214.9</v>
      </c>
      <c r="J5415">
        <v>25.99</v>
      </c>
      <c r="K5415" t="s">
        <v>5927</v>
      </c>
      <c r="L5415" t="s">
        <v>3467</v>
      </c>
      <c r="M5415">
        <v>2875.6130549431</v>
      </c>
      <c r="N5415">
        <v>6</v>
      </c>
      <c r="O5415">
        <v>2.3366288459613171</v>
      </c>
      <c r="P5415" t="str">
        <f>VLOOKUP('Final Data Set for Clustering'!N5415,'Name of Cluster'!$A$2:$B$7,2,1)</f>
        <v>Long distance</v>
      </c>
    </row>
    <row r="5416" spans="1:16" x14ac:dyDescent="0.55000000000000004">
      <c r="A5416" t="s">
        <v>854</v>
      </c>
      <c r="B5416">
        <v>11</v>
      </c>
      <c r="C5416">
        <v>7</v>
      </c>
      <c r="D5416">
        <v>33</v>
      </c>
      <c r="E5416">
        <v>23</v>
      </c>
      <c r="F5416">
        <v>90000</v>
      </c>
      <c r="G5416">
        <v>561600</v>
      </c>
      <c r="H5416" t="s">
        <v>2947</v>
      </c>
      <c r="I5416">
        <v>460</v>
      </c>
      <c r="J5416">
        <v>237.11</v>
      </c>
      <c r="K5416" t="s">
        <v>7890</v>
      </c>
      <c r="L5416" t="s">
        <v>4910</v>
      </c>
      <c r="M5416">
        <v>1636.4839938617304</v>
      </c>
      <c r="N5416">
        <v>5</v>
      </c>
      <c r="O5416">
        <v>8.1583741780870831</v>
      </c>
      <c r="P5416" t="str">
        <f>VLOOKUP('Final Data Set for Clustering'!N5416,'Name of Cluster'!$A$2:$B$7,2,1)</f>
        <v>Heavy Products</v>
      </c>
    </row>
    <row r="5417" spans="1:16" x14ac:dyDescent="0.55000000000000004">
      <c r="A5417" t="s">
        <v>3311</v>
      </c>
      <c r="B5417">
        <v>26</v>
      </c>
      <c r="C5417">
        <v>8</v>
      </c>
      <c r="D5417">
        <v>21</v>
      </c>
      <c r="E5417">
        <v>11</v>
      </c>
      <c r="F5417">
        <v>30000</v>
      </c>
      <c r="G5417">
        <v>224000</v>
      </c>
      <c r="H5417" t="s">
        <v>2475</v>
      </c>
      <c r="I5417">
        <v>1914.58</v>
      </c>
      <c r="J5417">
        <v>141.26</v>
      </c>
      <c r="K5417" t="s">
        <v>4418</v>
      </c>
      <c r="L5417" t="s">
        <v>4909</v>
      </c>
      <c r="M5417">
        <v>540.30041692451096</v>
      </c>
      <c r="N5417">
        <v>1</v>
      </c>
      <c r="O5417">
        <v>27.128867697165756</v>
      </c>
      <c r="P5417" t="str">
        <f>VLOOKUP('Final Data Set for Clustering'!N5417,'Name of Cluster'!$A$2:$B$7,2,1)</f>
        <v>Oversized Products</v>
      </c>
    </row>
    <row r="5418" spans="1:16" x14ac:dyDescent="0.55000000000000004">
      <c r="A5418" t="s">
        <v>1828</v>
      </c>
      <c r="B5418">
        <v>15</v>
      </c>
      <c r="C5418">
        <v>14</v>
      </c>
      <c r="D5418">
        <v>27</v>
      </c>
      <c r="E5418">
        <v>21</v>
      </c>
      <c r="F5418">
        <v>11767</v>
      </c>
      <c r="G5418">
        <v>58752</v>
      </c>
      <c r="H5418" t="s">
        <v>4354</v>
      </c>
      <c r="I5418">
        <v>179.94</v>
      </c>
      <c r="J5418">
        <v>45.03</v>
      </c>
      <c r="K5418" t="s">
        <v>7889</v>
      </c>
      <c r="L5418" t="s">
        <v>6911</v>
      </c>
      <c r="M5418">
        <v>341.70036684381216</v>
      </c>
      <c r="N5418">
        <v>4</v>
      </c>
      <c r="O5418">
        <v>4.5673505318044594</v>
      </c>
      <c r="P5418" t="str">
        <f>VLOOKUP('Final Data Set for Clustering'!N5418,'Name of Cluster'!$A$2:$B$7,2,1)</f>
        <v>Long Seller preparation time</v>
      </c>
    </row>
    <row r="5419" spans="1:16" x14ac:dyDescent="0.55000000000000004">
      <c r="A5419" t="s">
        <v>4740</v>
      </c>
      <c r="B5419">
        <v>13</v>
      </c>
      <c r="C5419">
        <v>5</v>
      </c>
      <c r="D5419">
        <v>37</v>
      </c>
      <c r="E5419">
        <v>22</v>
      </c>
      <c r="F5419">
        <v>100</v>
      </c>
      <c r="G5419">
        <v>627</v>
      </c>
      <c r="H5419" t="s">
        <v>3384</v>
      </c>
      <c r="I5419">
        <v>26.9</v>
      </c>
      <c r="J5419">
        <v>16.79</v>
      </c>
      <c r="K5419" t="s">
        <v>4421</v>
      </c>
      <c r="L5419" t="s">
        <v>3467</v>
      </c>
      <c r="M5419">
        <v>1191.9289578601654</v>
      </c>
      <c r="N5419">
        <v>6</v>
      </c>
      <c r="O5419">
        <v>2.8179355849985877</v>
      </c>
      <c r="P5419" t="str">
        <f>VLOOKUP('Final Data Set for Clustering'!N5419,'Name of Cluster'!$A$2:$B$7,2,1)</f>
        <v>Long distance</v>
      </c>
    </row>
    <row r="5420" spans="1:16" x14ac:dyDescent="0.55000000000000004">
      <c r="A5420" t="s">
        <v>5769</v>
      </c>
      <c r="B5420">
        <v>11</v>
      </c>
      <c r="C5420">
        <v>6</v>
      </c>
      <c r="D5420">
        <v>23</v>
      </c>
      <c r="E5420">
        <v>18</v>
      </c>
      <c r="F5420">
        <v>1225</v>
      </c>
      <c r="G5420">
        <v>19950</v>
      </c>
      <c r="H5420" t="s">
        <v>449</v>
      </c>
      <c r="I5420">
        <v>99.9</v>
      </c>
      <c r="J5420">
        <v>17.95</v>
      </c>
      <c r="K5420" t="s">
        <v>4418</v>
      </c>
      <c r="L5420" t="s">
        <v>6911</v>
      </c>
      <c r="M5420">
        <v>850.68155118794834</v>
      </c>
      <c r="N5420">
        <v>2</v>
      </c>
      <c r="O5420">
        <v>1.1505328453279324</v>
      </c>
      <c r="P5420" t="str">
        <f>VLOOKUP('Final Data Set for Clustering'!N5420,'Name of Cluster'!$A$2:$B$7,2,1)</f>
        <v>Others</v>
      </c>
    </row>
    <row r="5421" spans="1:16" x14ac:dyDescent="0.55000000000000004">
      <c r="A5421" t="s">
        <v>1829</v>
      </c>
      <c r="B5421">
        <v>6</v>
      </c>
      <c r="C5421">
        <v>7</v>
      </c>
      <c r="D5421">
        <v>17</v>
      </c>
      <c r="E5421">
        <v>10</v>
      </c>
      <c r="F5421">
        <v>15350</v>
      </c>
      <c r="G5421">
        <v>88360</v>
      </c>
      <c r="H5421" t="s">
        <v>5354</v>
      </c>
      <c r="I5421">
        <v>610</v>
      </c>
      <c r="J5421">
        <v>37.54</v>
      </c>
      <c r="K5421" t="s">
        <v>6906</v>
      </c>
      <c r="L5421" t="s">
        <v>4909</v>
      </c>
      <c r="M5421">
        <v>277.62057233809224</v>
      </c>
      <c r="N5421">
        <v>1</v>
      </c>
      <c r="O5421">
        <v>0.76885873741633881</v>
      </c>
      <c r="P5421" t="str">
        <f>VLOOKUP('Final Data Set for Clustering'!N5421,'Name of Cluster'!$A$2:$B$7,2,1)</f>
        <v>Oversized Products</v>
      </c>
    </row>
    <row r="5422" spans="1:16" x14ac:dyDescent="0.55000000000000004">
      <c r="A5422" t="s">
        <v>1332</v>
      </c>
      <c r="B5422">
        <v>1</v>
      </c>
      <c r="C5422">
        <v>4</v>
      </c>
      <c r="D5422">
        <v>12</v>
      </c>
      <c r="E5422">
        <v>6</v>
      </c>
      <c r="F5422">
        <v>500</v>
      </c>
      <c r="G5422">
        <v>1760</v>
      </c>
      <c r="H5422" t="s">
        <v>3393</v>
      </c>
      <c r="I5422">
        <v>46.99</v>
      </c>
      <c r="J5422">
        <v>7.39</v>
      </c>
      <c r="K5422" t="s">
        <v>516</v>
      </c>
      <c r="L5422" t="s">
        <v>4909</v>
      </c>
      <c r="M5422">
        <v>88.346524327099289</v>
      </c>
      <c r="N5422">
        <v>2</v>
      </c>
      <c r="O5422">
        <v>1.4217511060893537</v>
      </c>
      <c r="P5422" t="str">
        <f>VLOOKUP('Final Data Set for Clustering'!N5422,'Name of Cluster'!$A$2:$B$7,2,1)</f>
        <v>Others</v>
      </c>
    </row>
    <row r="5423" spans="1:16" x14ac:dyDescent="0.55000000000000004">
      <c r="A5423" t="s">
        <v>2822</v>
      </c>
      <c r="B5423">
        <v>7</v>
      </c>
      <c r="C5423">
        <v>4</v>
      </c>
      <c r="D5423">
        <v>13</v>
      </c>
      <c r="E5423">
        <v>6</v>
      </c>
      <c r="F5423">
        <v>700</v>
      </c>
      <c r="G5423">
        <v>4928</v>
      </c>
      <c r="H5423" t="s">
        <v>3893</v>
      </c>
      <c r="I5423">
        <v>55</v>
      </c>
      <c r="J5423">
        <v>7.94</v>
      </c>
      <c r="K5423" t="s">
        <v>1982</v>
      </c>
      <c r="L5423" t="s">
        <v>6911</v>
      </c>
      <c r="M5423">
        <v>27.967553373619509</v>
      </c>
      <c r="N5423">
        <v>2</v>
      </c>
      <c r="O5423">
        <v>1.3607782719280479</v>
      </c>
      <c r="P5423" t="str">
        <f>VLOOKUP('Final Data Set for Clustering'!N5423,'Name of Cluster'!$A$2:$B$7,2,1)</f>
        <v>Others</v>
      </c>
    </row>
    <row r="5424" spans="1:16" x14ac:dyDescent="0.55000000000000004">
      <c r="A5424" t="s">
        <v>344</v>
      </c>
      <c r="B5424">
        <v>5</v>
      </c>
      <c r="C5424">
        <v>6</v>
      </c>
      <c r="D5424">
        <v>27</v>
      </c>
      <c r="E5424">
        <v>16</v>
      </c>
      <c r="F5424">
        <v>575</v>
      </c>
      <c r="G5424">
        <v>5120</v>
      </c>
      <c r="H5424" t="s">
        <v>505</v>
      </c>
      <c r="I5424">
        <v>129.46</v>
      </c>
      <c r="J5424">
        <v>27.97</v>
      </c>
      <c r="K5424" t="s">
        <v>4419</v>
      </c>
      <c r="L5424" t="s">
        <v>3467</v>
      </c>
      <c r="M5424">
        <v>2601.2323538885939</v>
      </c>
      <c r="N5424">
        <v>6</v>
      </c>
      <c r="O5424">
        <v>1.4385733129856275</v>
      </c>
      <c r="P5424" t="str">
        <f>VLOOKUP('Final Data Set for Clustering'!N5424,'Name of Cluster'!$A$2:$B$7,2,1)</f>
        <v>Long distance</v>
      </c>
    </row>
    <row r="5425" spans="1:16" x14ac:dyDescent="0.55000000000000004">
      <c r="A5425" t="s">
        <v>1830</v>
      </c>
      <c r="B5425">
        <v>4</v>
      </c>
      <c r="C5425">
        <v>6</v>
      </c>
      <c r="D5425">
        <v>32</v>
      </c>
      <c r="E5425">
        <v>22</v>
      </c>
      <c r="F5425">
        <v>2200</v>
      </c>
      <c r="G5425">
        <v>16555</v>
      </c>
      <c r="H5425" t="s">
        <v>1419</v>
      </c>
      <c r="I5425">
        <v>129.34</v>
      </c>
      <c r="J5425">
        <v>21.4</v>
      </c>
      <c r="K5425" t="s">
        <v>6417</v>
      </c>
      <c r="L5425" t="s">
        <v>6911</v>
      </c>
      <c r="M5425">
        <v>596.61192230381187</v>
      </c>
      <c r="N5425">
        <v>2</v>
      </c>
      <c r="O5425">
        <v>0.31445790974138338</v>
      </c>
      <c r="P5425" t="str">
        <f>VLOOKUP('Final Data Set for Clustering'!N5425,'Name of Cluster'!$A$2:$B$7,2,1)</f>
        <v>Others</v>
      </c>
    </row>
    <row r="5426" spans="1:16" x14ac:dyDescent="0.55000000000000004">
      <c r="A5426" t="s">
        <v>2823</v>
      </c>
      <c r="B5426">
        <v>11</v>
      </c>
      <c r="C5426">
        <v>7</v>
      </c>
      <c r="D5426">
        <v>18</v>
      </c>
      <c r="E5426">
        <v>15</v>
      </c>
      <c r="F5426">
        <v>11800</v>
      </c>
      <c r="G5426">
        <v>5544</v>
      </c>
      <c r="H5426" t="s">
        <v>6845</v>
      </c>
      <c r="I5426">
        <v>42</v>
      </c>
      <c r="J5426">
        <v>43.93</v>
      </c>
      <c r="K5426" t="s">
        <v>4419</v>
      </c>
      <c r="L5426" t="s">
        <v>4909</v>
      </c>
      <c r="M5426">
        <v>431.87337200865863</v>
      </c>
      <c r="N5426">
        <v>2</v>
      </c>
      <c r="O5426">
        <v>4.6264310786914704</v>
      </c>
      <c r="P5426" t="str">
        <f>VLOOKUP('Final Data Set for Clustering'!N5426,'Name of Cluster'!$A$2:$B$7,2,1)</f>
        <v>Others</v>
      </c>
    </row>
    <row r="5427" spans="1:16" x14ac:dyDescent="0.55000000000000004">
      <c r="A5427" t="s">
        <v>6744</v>
      </c>
      <c r="B5427">
        <v>5</v>
      </c>
      <c r="C5427">
        <v>3</v>
      </c>
      <c r="D5427">
        <v>6</v>
      </c>
      <c r="E5427">
        <v>2</v>
      </c>
      <c r="F5427">
        <v>150</v>
      </c>
      <c r="G5427">
        <v>4000</v>
      </c>
      <c r="H5427" t="s">
        <v>440</v>
      </c>
      <c r="I5427">
        <v>22.99</v>
      </c>
      <c r="J5427">
        <v>7.42</v>
      </c>
      <c r="K5427" t="s">
        <v>4419</v>
      </c>
      <c r="L5427" t="s">
        <v>4909</v>
      </c>
      <c r="M5427">
        <v>26.504546748654615</v>
      </c>
      <c r="N5427">
        <v>2</v>
      </c>
      <c r="O5427">
        <v>2.4401899134230973</v>
      </c>
      <c r="P5427" t="str">
        <f>VLOOKUP('Final Data Set for Clustering'!N5427,'Name of Cluster'!$A$2:$B$7,2,1)</f>
        <v>Others</v>
      </c>
    </row>
    <row r="5428" spans="1:16" x14ac:dyDescent="0.55000000000000004">
      <c r="A5428" t="s">
        <v>4741</v>
      </c>
      <c r="B5428">
        <v>7</v>
      </c>
      <c r="C5428">
        <v>6</v>
      </c>
      <c r="D5428">
        <v>22</v>
      </c>
      <c r="E5428">
        <v>20</v>
      </c>
      <c r="F5428">
        <v>129</v>
      </c>
      <c r="G5428">
        <v>2772</v>
      </c>
      <c r="H5428" t="s">
        <v>2481</v>
      </c>
      <c r="I5428">
        <v>148.47</v>
      </c>
      <c r="J5428">
        <v>18.920000000000002</v>
      </c>
      <c r="K5428" t="s">
        <v>1001</v>
      </c>
      <c r="L5428" t="s">
        <v>6911</v>
      </c>
      <c r="M5428">
        <v>759.4503223576346</v>
      </c>
      <c r="N5428">
        <v>2</v>
      </c>
      <c r="O5428">
        <v>0.42723873209292135</v>
      </c>
      <c r="P5428" t="str">
        <f>VLOOKUP('Final Data Set for Clustering'!N5428,'Name of Cluster'!$A$2:$B$7,2,1)</f>
        <v>Others</v>
      </c>
    </row>
    <row r="5429" spans="1:16" x14ac:dyDescent="0.55000000000000004">
      <c r="A5429" t="s">
        <v>5770</v>
      </c>
      <c r="B5429">
        <v>9</v>
      </c>
      <c r="C5429">
        <v>8</v>
      </c>
      <c r="D5429">
        <v>35</v>
      </c>
      <c r="E5429">
        <v>23</v>
      </c>
      <c r="F5429">
        <v>2200</v>
      </c>
      <c r="G5429">
        <v>47250</v>
      </c>
      <c r="H5429" t="s">
        <v>5851</v>
      </c>
      <c r="I5429">
        <v>83.9</v>
      </c>
      <c r="J5429">
        <v>17.84</v>
      </c>
      <c r="K5429" t="s">
        <v>6417</v>
      </c>
      <c r="L5429" t="s">
        <v>6911</v>
      </c>
      <c r="M5429">
        <v>1066.8675889178703</v>
      </c>
      <c r="N5429">
        <v>2</v>
      </c>
      <c r="O5429">
        <v>3.0431897549498719</v>
      </c>
      <c r="P5429" t="str">
        <f>VLOOKUP('Final Data Set for Clustering'!N5429,'Name of Cluster'!$A$2:$B$7,2,1)</f>
        <v>Others</v>
      </c>
    </row>
    <row r="5430" spans="1:16" x14ac:dyDescent="0.55000000000000004">
      <c r="A5430" t="s">
        <v>2824</v>
      </c>
      <c r="B5430">
        <v>2</v>
      </c>
      <c r="C5430">
        <v>6</v>
      </c>
      <c r="D5430">
        <v>18</v>
      </c>
      <c r="E5430">
        <v>13</v>
      </c>
      <c r="F5430">
        <v>1500</v>
      </c>
      <c r="G5430">
        <v>60000</v>
      </c>
      <c r="H5430" t="s">
        <v>7313</v>
      </c>
      <c r="I5430">
        <v>129.99</v>
      </c>
      <c r="J5430">
        <v>9.2799999999999994</v>
      </c>
      <c r="K5430" t="s">
        <v>6906</v>
      </c>
      <c r="L5430" t="s">
        <v>4909</v>
      </c>
      <c r="M5430">
        <v>7.28467341324611</v>
      </c>
      <c r="N5430">
        <v>2</v>
      </c>
      <c r="O5430">
        <v>2.6539014308781992</v>
      </c>
      <c r="P5430" t="str">
        <f>VLOOKUP('Final Data Set for Clustering'!N5430,'Name of Cluster'!$A$2:$B$7,2,1)</f>
        <v>Others</v>
      </c>
    </row>
    <row r="5431" spans="1:16" x14ac:dyDescent="0.55000000000000004">
      <c r="A5431" t="s">
        <v>345</v>
      </c>
      <c r="B5431">
        <v>2</v>
      </c>
      <c r="C5431">
        <v>8</v>
      </c>
      <c r="D5431">
        <v>27</v>
      </c>
      <c r="E5431">
        <v>16</v>
      </c>
      <c r="F5431">
        <v>800</v>
      </c>
      <c r="G5431">
        <v>40000</v>
      </c>
      <c r="H5431" t="s">
        <v>5336</v>
      </c>
      <c r="I5431">
        <v>94.99</v>
      </c>
      <c r="J5431">
        <v>17.940000000000001</v>
      </c>
      <c r="K5431" t="s">
        <v>6905</v>
      </c>
      <c r="L5431" t="s">
        <v>3467</v>
      </c>
      <c r="M5431">
        <v>2487.2753888135248</v>
      </c>
      <c r="N5431">
        <v>6</v>
      </c>
      <c r="O5431">
        <v>2.1927622977574099</v>
      </c>
      <c r="P5431" t="str">
        <f>VLOOKUP('Final Data Set for Clustering'!N5431,'Name of Cluster'!$A$2:$B$7,2,1)</f>
        <v>Long distance</v>
      </c>
    </row>
    <row r="5432" spans="1:16" x14ac:dyDescent="0.55000000000000004">
      <c r="A5432" t="s">
        <v>2825</v>
      </c>
      <c r="B5432">
        <v>5</v>
      </c>
      <c r="C5432">
        <v>6</v>
      </c>
      <c r="D5432">
        <v>17</v>
      </c>
      <c r="E5432">
        <v>16</v>
      </c>
      <c r="F5432">
        <v>450</v>
      </c>
      <c r="G5432">
        <v>23625</v>
      </c>
      <c r="H5432" t="s">
        <v>5851</v>
      </c>
      <c r="I5432">
        <v>35.15</v>
      </c>
      <c r="J5432">
        <v>15.1</v>
      </c>
      <c r="K5432" t="s">
        <v>4418</v>
      </c>
      <c r="L5432" t="s">
        <v>6911</v>
      </c>
      <c r="M5432">
        <v>592.55384175466702</v>
      </c>
      <c r="N5432">
        <v>2</v>
      </c>
      <c r="O5432">
        <v>0.3212286445301617</v>
      </c>
      <c r="P5432" t="str">
        <f>VLOOKUP('Final Data Set for Clustering'!N5432,'Name of Cluster'!$A$2:$B$7,2,1)</f>
        <v>Others</v>
      </c>
    </row>
    <row r="5433" spans="1:16" x14ac:dyDescent="0.55000000000000004">
      <c r="A5433" t="s">
        <v>6745</v>
      </c>
      <c r="B5433">
        <v>3</v>
      </c>
      <c r="C5433">
        <v>4</v>
      </c>
      <c r="D5433">
        <v>34</v>
      </c>
      <c r="E5433">
        <v>19</v>
      </c>
      <c r="F5433">
        <v>1750</v>
      </c>
      <c r="G5433">
        <v>32560</v>
      </c>
      <c r="H5433" t="s">
        <v>5327</v>
      </c>
      <c r="I5433">
        <v>49</v>
      </c>
      <c r="J5433">
        <v>17.670000000000002</v>
      </c>
      <c r="K5433" t="s">
        <v>1488</v>
      </c>
      <c r="L5433" t="s">
        <v>6911</v>
      </c>
      <c r="M5433">
        <v>685.07144713436753</v>
      </c>
      <c r="N5433">
        <v>2</v>
      </c>
      <c r="O5433">
        <v>1.2991514783578562</v>
      </c>
      <c r="P5433" t="str">
        <f>VLOOKUP('Final Data Set for Clustering'!N5433,'Name of Cluster'!$A$2:$B$7,2,1)</f>
        <v>Others</v>
      </c>
    </row>
    <row r="5434" spans="1:16" x14ac:dyDescent="0.55000000000000004">
      <c r="A5434" t="s">
        <v>6272</v>
      </c>
      <c r="B5434">
        <v>0</v>
      </c>
      <c r="C5434">
        <v>6</v>
      </c>
      <c r="D5434">
        <v>56</v>
      </c>
      <c r="E5434">
        <v>21</v>
      </c>
      <c r="F5434">
        <v>500</v>
      </c>
      <c r="G5434">
        <v>6400</v>
      </c>
      <c r="H5434" t="s">
        <v>2954</v>
      </c>
      <c r="I5434">
        <v>22.9</v>
      </c>
      <c r="J5434">
        <v>17.63</v>
      </c>
      <c r="K5434" t="s">
        <v>1488</v>
      </c>
      <c r="L5434" t="s">
        <v>6911</v>
      </c>
      <c r="M5434">
        <v>999.05964093107491</v>
      </c>
      <c r="N5434">
        <v>6</v>
      </c>
      <c r="O5434">
        <v>2.8124104492628099</v>
      </c>
      <c r="P5434" t="str">
        <f>VLOOKUP('Final Data Set for Clustering'!N5434,'Name of Cluster'!$A$2:$B$7,2,1)</f>
        <v>Long distance</v>
      </c>
    </row>
    <row r="5435" spans="1:16" x14ac:dyDescent="0.55000000000000004">
      <c r="A5435" t="s">
        <v>7238</v>
      </c>
      <c r="B5435">
        <v>19</v>
      </c>
      <c r="C5435">
        <v>12</v>
      </c>
      <c r="D5435">
        <v>11</v>
      </c>
      <c r="E5435">
        <v>7</v>
      </c>
      <c r="F5435">
        <v>4338</v>
      </c>
      <c r="G5435">
        <v>2856</v>
      </c>
      <c r="H5435" t="s">
        <v>7805</v>
      </c>
      <c r="I5435">
        <v>128.9</v>
      </c>
      <c r="J5435">
        <v>7.77</v>
      </c>
      <c r="K5435" t="s">
        <v>1982</v>
      </c>
      <c r="L5435" t="s">
        <v>4909</v>
      </c>
      <c r="M5435">
        <v>7.9308090327376011</v>
      </c>
      <c r="N5435">
        <v>3</v>
      </c>
      <c r="O5435">
        <v>5.6015914567842362</v>
      </c>
      <c r="P5435" t="str">
        <f>VLOOKUP('Final Data Set for Clustering'!N5435,'Name of Cluster'!$A$2:$B$7,2,1)</f>
        <v>Long confirmation time by LP</v>
      </c>
    </row>
    <row r="5436" spans="1:16" x14ac:dyDescent="0.55000000000000004">
      <c r="A5436" t="s">
        <v>1333</v>
      </c>
      <c r="B5436">
        <v>3</v>
      </c>
      <c r="C5436">
        <v>5</v>
      </c>
      <c r="D5436">
        <v>9</v>
      </c>
      <c r="E5436">
        <v>8</v>
      </c>
      <c r="F5436">
        <v>8325</v>
      </c>
      <c r="G5436">
        <v>19866</v>
      </c>
      <c r="H5436" t="s">
        <v>6345</v>
      </c>
      <c r="I5436">
        <v>110</v>
      </c>
      <c r="J5436">
        <v>20.27</v>
      </c>
      <c r="K5436" t="s">
        <v>1488</v>
      </c>
      <c r="L5436" t="s">
        <v>6911</v>
      </c>
      <c r="M5436">
        <v>15.484200755739824</v>
      </c>
      <c r="N5436">
        <v>2</v>
      </c>
      <c r="O5436">
        <v>2.8121355665128172</v>
      </c>
      <c r="P5436" t="str">
        <f>VLOOKUP('Final Data Set for Clustering'!N5436,'Name of Cluster'!$A$2:$B$7,2,1)</f>
        <v>Others</v>
      </c>
    </row>
    <row r="5437" spans="1:16" x14ac:dyDescent="0.55000000000000004">
      <c r="A5437" t="s">
        <v>2826</v>
      </c>
      <c r="B5437">
        <v>4</v>
      </c>
      <c r="C5437">
        <v>6</v>
      </c>
      <c r="D5437">
        <v>15</v>
      </c>
      <c r="E5437">
        <v>12</v>
      </c>
      <c r="F5437">
        <v>1175</v>
      </c>
      <c r="G5437">
        <v>11025</v>
      </c>
      <c r="H5437" t="s">
        <v>449</v>
      </c>
      <c r="I5437">
        <v>85.9</v>
      </c>
      <c r="J5437">
        <v>14.69</v>
      </c>
      <c r="K5437" t="s">
        <v>4418</v>
      </c>
      <c r="L5437" t="s">
        <v>4909</v>
      </c>
      <c r="M5437">
        <v>234.37065330534776</v>
      </c>
      <c r="N5437">
        <v>2</v>
      </c>
      <c r="O5437">
        <v>0.3355184295437727</v>
      </c>
      <c r="P5437" t="str">
        <f>VLOOKUP('Final Data Set for Clustering'!N5437,'Name of Cluster'!$A$2:$B$7,2,1)</f>
        <v>Others</v>
      </c>
    </row>
    <row r="5438" spans="1:16" x14ac:dyDescent="0.55000000000000004">
      <c r="A5438" t="s">
        <v>7715</v>
      </c>
      <c r="B5438">
        <v>2</v>
      </c>
      <c r="C5438">
        <v>6</v>
      </c>
      <c r="D5438">
        <v>28</v>
      </c>
      <c r="E5438">
        <v>20</v>
      </c>
      <c r="F5438">
        <v>150</v>
      </c>
      <c r="G5438">
        <v>4096</v>
      </c>
      <c r="H5438" t="s">
        <v>3915</v>
      </c>
      <c r="I5438">
        <v>49.99</v>
      </c>
      <c r="J5438">
        <v>22.85</v>
      </c>
      <c r="K5438" t="s">
        <v>6905</v>
      </c>
      <c r="L5438" t="s">
        <v>4910</v>
      </c>
      <c r="M5438">
        <v>1776.6351794860479</v>
      </c>
      <c r="N5438">
        <v>6</v>
      </c>
      <c r="O5438">
        <v>0.71838294501153732</v>
      </c>
      <c r="P5438" t="str">
        <f>VLOOKUP('Final Data Set for Clustering'!N5438,'Name of Cluster'!$A$2:$B$7,2,1)</f>
        <v>Long distance</v>
      </c>
    </row>
    <row r="5439" spans="1:16" x14ac:dyDescent="0.55000000000000004">
      <c r="A5439" t="s">
        <v>2827</v>
      </c>
      <c r="B5439">
        <v>3</v>
      </c>
      <c r="C5439">
        <v>8</v>
      </c>
      <c r="D5439">
        <v>15</v>
      </c>
      <c r="E5439">
        <v>11</v>
      </c>
      <c r="F5439">
        <v>800</v>
      </c>
      <c r="G5439">
        <v>23625</v>
      </c>
      <c r="H5439" t="s">
        <v>5851</v>
      </c>
      <c r="I5439">
        <v>65.900000000000006</v>
      </c>
      <c r="J5439">
        <v>16.22</v>
      </c>
      <c r="K5439" t="s">
        <v>4418</v>
      </c>
      <c r="L5439" t="s">
        <v>6911</v>
      </c>
      <c r="M5439">
        <v>609.99217247471211</v>
      </c>
      <c r="N5439">
        <v>2</v>
      </c>
      <c r="O5439">
        <v>0.81484430747043923</v>
      </c>
      <c r="P5439" t="str">
        <f>VLOOKUP('Final Data Set for Clustering'!N5439,'Name of Cluster'!$A$2:$B$7,2,1)</f>
        <v>Others</v>
      </c>
    </row>
    <row r="5440" spans="1:16" x14ac:dyDescent="0.55000000000000004">
      <c r="A5440" t="s">
        <v>1334</v>
      </c>
      <c r="B5440">
        <v>6</v>
      </c>
      <c r="C5440">
        <v>6</v>
      </c>
      <c r="D5440">
        <v>36</v>
      </c>
      <c r="E5440">
        <v>28</v>
      </c>
      <c r="F5440">
        <v>1750</v>
      </c>
      <c r="G5440">
        <v>32560</v>
      </c>
      <c r="H5440" t="s">
        <v>5327</v>
      </c>
      <c r="I5440">
        <v>53.9</v>
      </c>
      <c r="J5440">
        <v>22.96</v>
      </c>
      <c r="K5440" t="s">
        <v>1488</v>
      </c>
      <c r="L5440" t="s">
        <v>6911</v>
      </c>
      <c r="M5440">
        <v>700.08555110120471</v>
      </c>
      <c r="N5440">
        <v>2</v>
      </c>
      <c r="O5440">
        <v>1.0719358676446413</v>
      </c>
      <c r="P5440" t="str">
        <f>VLOOKUP('Final Data Set for Clustering'!N5440,'Name of Cluster'!$A$2:$B$7,2,1)</f>
        <v>Others</v>
      </c>
    </row>
    <row r="5441" spans="1:16" x14ac:dyDescent="0.55000000000000004">
      <c r="A5441" t="s">
        <v>2828</v>
      </c>
      <c r="B5441">
        <v>1</v>
      </c>
      <c r="C5441">
        <v>7</v>
      </c>
      <c r="D5441">
        <v>21</v>
      </c>
      <c r="E5441">
        <v>13</v>
      </c>
      <c r="F5441">
        <v>600</v>
      </c>
      <c r="G5441">
        <v>5616</v>
      </c>
      <c r="H5441" t="s">
        <v>2429</v>
      </c>
      <c r="I5441">
        <v>49.9</v>
      </c>
      <c r="J5441">
        <v>18.23</v>
      </c>
      <c r="K5441" t="s">
        <v>7889</v>
      </c>
      <c r="L5441" t="s">
        <v>6911</v>
      </c>
      <c r="M5441">
        <v>494.02402852386246</v>
      </c>
      <c r="N5441">
        <v>2</v>
      </c>
      <c r="O5441">
        <v>0.34560671383946173</v>
      </c>
      <c r="P5441" t="str">
        <f>VLOOKUP('Final Data Set for Clustering'!N5441,'Name of Cluster'!$A$2:$B$7,2,1)</f>
        <v>Others</v>
      </c>
    </row>
    <row r="5442" spans="1:16" x14ac:dyDescent="0.55000000000000004">
      <c r="A5442" t="s">
        <v>3312</v>
      </c>
      <c r="B5442">
        <v>2</v>
      </c>
      <c r="C5442">
        <v>5</v>
      </c>
      <c r="D5442">
        <v>20</v>
      </c>
      <c r="E5442">
        <v>18</v>
      </c>
      <c r="F5442">
        <v>2000</v>
      </c>
      <c r="G5442">
        <v>5760</v>
      </c>
      <c r="H5442" t="s">
        <v>1931</v>
      </c>
      <c r="I5442">
        <v>129</v>
      </c>
      <c r="J5442">
        <v>19.14</v>
      </c>
      <c r="K5442" t="s">
        <v>6904</v>
      </c>
      <c r="L5442" t="s">
        <v>3467</v>
      </c>
      <c r="M5442">
        <v>1529.9936613030998</v>
      </c>
      <c r="N5442">
        <v>6</v>
      </c>
      <c r="O5442">
        <v>1.878770530351205</v>
      </c>
      <c r="P5442" t="str">
        <f>VLOOKUP('Final Data Set for Clustering'!N5442,'Name of Cluster'!$A$2:$B$7,2,1)</f>
        <v>Long distance</v>
      </c>
    </row>
    <row r="5443" spans="1:16" x14ac:dyDescent="0.55000000000000004">
      <c r="A5443" t="s">
        <v>3807</v>
      </c>
      <c r="B5443">
        <v>11</v>
      </c>
      <c r="C5443">
        <v>5</v>
      </c>
      <c r="D5443">
        <v>11</v>
      </c>
      <c r="E5443">
        <v>3</v>
      </c>
      <c r="F5443">
        <v>8500</v>
      </c>
      <c r="G5443">
        <v>25200</v>
      </c>
      <c r="H5443" t="s">
        <v>3403</v>
      </c>
      <c r="I5443">
        <v>299</v>
      </c>
      <c r="J5443">
        <v>45.89</v>
      </c>
      <c r="K5443" t="s">
        <v>4418</v>
      </c>
      <c r="L5443" t="s">
        <v>6911</v>
      </c>
      <c r="M5443">
        <v>629.20223981203901</v>
      </c>
      <c r="N5443">
        <v>2</v>
      </c>
      <c r="O5443">
        <v>3.2907031503745845</v>
      </c>
      <c r="P5443" t="str">
        <f>VLOOKUP('Final Data Set for Clustering'!N5443,'Name of Cluster'!$A$2:$B$7,2,1)</f>
        <v>Others</v>
      </c>
    </row>
    <row r="5444" spans="1:16" x14ac:dyDescent="0.55000000000000004">
      <c r="A5444" t="s">
        <v>4286</v>
      </c>
      <c r="B5444">
        <v>2</v>
      </c>
      <c r="C5444">
        <v>6</v>
      </c>
      <c r="D5444">
        <v>30</v>
      </c>
      <c r="E5444">
        <v>22</v>
      </c>
      <c r="F5444">
        <v>1825</v>
      </c>
      <c r="G5444">
        <v>21200</v>
      </c>
      <c r="H5444" t="s">
        <v>5851</v>
      </c>
      <c r="I5444">
        <v>89.9</v>
      </c>
      <c r="J5444">
        <v>38.18</v>
      </c>
      <c r="K5444" t="s">
        <v>7373</v>
      </c>
      <c r="L5444" t="s">
        <v>3467</v>
      </c>
      <c r="M5444">
        <v>1989.8641460622205</v>
      </c>
      <c r="N5444">
        <v>6</v>
      </c>
      <c r="O5444">
        <v>0.47926708682511665</v>
      </c>
      <c r="P5444" t="str">
        <f>VLOOKUP('Final Data Set for Clustering'!N5444,'Name of Cluster'!$A$2:$B$7,2,1)</f>
        <v>Long distance</v>
      </c>
    </row>
    <row r="5445" spans="1:16" x14ac:dyDescent="0.55000000000000004">
      <c r="A5445" t="s">
        <v>1831</v>
      </c>
      <c r="B5445">
        <v>3</v>
      </c>
      <c r="C5445">
        <v>6</v>
      </c>
      <c r="D5445">
        <v>18</v>
      </c>
      <c r="E5445">
        <v>10</v>
      </c>
      <c r="F5445">
        <v>3000</v>
      </c>
      <c r="G5445">
        <v>4200</v>
      </c>
      <c r="H5445" t="s">
        <v>1409</v>
      </c>
      <c r="I5445">
        <v>229.99</v>
      </c>
      <c r="J5445">
        <v>12.81</v>
      </c>
      <c r="K5445" t="s">
        <v>4907</v>
      </c>
      <c r="L5445" t="s">
        <v>4909</v>
      </c>
      <c r="M5445">
        <v>51.889357600750493</v>
      </c>
      <c r="N5445">
        <v>2</v>
      </c>
      <c r="O5445">
        <v>0.5759844304121895</v>
      </c>
      <c r="P5445" t="str">
        <f>VLOOKUP('Final Data Set for Clustering'!N5445,'Name of Cluster'!$A$2:$B$7,2,1)</f>
        <v>Others</v>
      </c>
    </row>
    <row r="5446" spans="1:16" x14ac:dyDescent="0.55000000000000004">
      <c r="A5446" t="s">
        <v>855</v>
      </c>
      <c r="B5446">
        <v>12</v>
      </c>
      <c r="C5446">
        <v>10</v>
      </c>
      <c r="D5446">
        <v>5</v>
      </c>
      <c r="E5446">
        <v>4</v>
      </c>
      <c r="F5446">
        <v>900</v>
      </c>
      <c r="G5446">
        <v>23575</v>
      </c>
      <c r="H5446" t="s">
        <v>2970</v>
      </c>
      <c r="I5446">
        <v>26</v>
      </c>
      <c r="J5446">
        <v>9.34</v>
      </c>
      <c r="K5446" t="s">
        <v>6417</v>
      </c>
      <c r="L5446" t="s">
        <v>4909</v>
      </c>
      <c r="M5446">
        <v>22.260990747575129</v>
      </c>
      <c r="N5446">
        <v>2</v>
      </c>
      <c r="O5446">
        <v>4.3546700490988073</v>
      </c>
      <c r="P5446" t="str">
        <f>VLOOKUP('Final Data Set for Clustering'!N5446,'Name of Cluster'!$A$2:$B$7,2,1)</f>
        <v>Others</v>
      </c>
    </row>
    <row r="5447" spans="1:16" x14ac:dyDescent="0.55000000000000004">
      <c r="A5447" t="s">
        <v>1335</v>
      </c>
      <c r="B5447">
        <v>0</v>
      </c>
      <c r="C5447">
        <v>6</v>
      </c>
      <c r="D5447">
        <v>40</v>
      </c>
      <c r="E5447">
        <v>28</v>
      </c>
      <c r="F5447">
        <v>10700</v>
      </c>
      <c r="G5447">
        <v>64000</v>
      </c>
      <c r="H5447" t="s">
        <v>4869</v>
      </c>
      <c r="I5447">
        <v>139</v>
      </c>
      <c r="J5447">
        <v>59.14</v>
      </c>
      <c r="K5447" t="s">
        <v>1002</v>
      </c>
      <c r="L5447" t="s">
        <v>3467</v>
      </c>
      <c r="M5447">
        <v>2052.3793505495314</v>
      </c>
      <c r="N5447">
        <v>6</v>
      </c>
      <c r="O5447">
        <v>5.4977540818874857</v>
      </c>
      <c r="P5447" t="str">
        <f>VLOOKUP('Final Data Set for Clustering'!N5447,'Name of Cluster'!$A$2:$B$7,2,1)</f>
        <v>Long distance</v>
      </c>
    </row>
    <row r="5448" spans="1:16" x14ac:dyDescent="0.55000000000000004">
      <c r="A5448" t="s">
        <v>2327</v>
      </c>
      <c r="B5448">
        <v>1</v>
      </c>
      <c r="C5448">
        <v>6</v>
      </c>
      <c r="D5448">
        <v>32</v>
      </c>
      <c r="E5448">
        <v>31</v>
      </c>
      <c r="F5448">
        <v>300</v>
      </c>
      <c r="G5448">
        <v>12544</v>
      </c>
      <c r="H5448" t="s">
        <v>2409</v>
      </c>
      <c r="I5448">
        <v>9.9</v>
      </c>
      <c r="J5448">
        <v>15.23</v>
      </c>
      <c r="K5448" t="s">
        <v>3967</v>
      </c>
      <c r="L5448" t="s">
        <v>6911</v>
      </c>
      <c r="M5448">
        <v>351.78601736222458</v>
      </c>
      <c r="N5448">
        <v>2</v>
      </c>
      <c r="O5448">
        <v>0.50135155866037484</v>
      </c>
      <c r="P5448" t="str">
        <f>VLOOKUP('Final Data Set for Clustering'!N5448,'Name of Cluster'!$A$2:$B$7,2,1)</f>
        <v>Others</v>
      </c>
    </row>
    <row r="5449" spans="1:16" x14ac:dyDescent="0.55000000000000004">
      <c r="A5449" t="s">
        <v>5239</v>
      </c>
      <c r="B5449">
        <v>1</v>
      </c>
      <c r="C5449">
        <v>6</v>
      </c>
      <c r="D5449">
        <v>34</v>
      </c>
      <c r="E5449">
        <v>22</v>
      </c>
      <c r="F5449">
        <v>4050</v>
      </c>
      <c r="G5449">
        <v>18240</v>
      </c>
      <c r="H5449" t="s">
        <v>5852</v>
      </c>
      <c r="I5449">
        <v>299.89999999999998</v>
      </c>
      <c r="J5449">
        <v>42.17</v>
      </c>
      <c r="K5449" t="s">
        <v>4418</v>
      </c>
      <c r="L5449" t="s">
        <v>3467</v>
      </c>
      <c r="M5449">
        <v>1502.7782728747786</v>
      </c>
      <c r="N5449">
        <v>6</v>
      </c>
      <c r="O5449">
        <v>0.86349431426915391</v>
      </c>
      <c r="P5449" t="str">
        <f>VLOOKUP('Final Data Set for Clustering'!N5449,'Name of Cluster'!$A$2:$B$7,2,1)</f>
        <v>Long distance</v>
      </c>
    </row>
    <row r="5450" spans="1:16" x14ac:dyDescent="0.55000000000000004">
      <c r="A5450" t="s">
        <v>346</v>
      </c>
      <c r="B5450">
        <v>0</v>
      </c>
      <c r="C5450">
        <v>6</v>
      </c>
      <c r="D5450">
        <v>28</v>
      </c>
      <c r="E5450">
        <v>17</v>
      </c>
      <c r="F5450">
        <v>500</v>
      </c>
      <c r="G5450">
        <v>2560</v>
      </c>
      <c r="H5450" t="s">
        <v>4843</v>
      </c>
      <c r="I5450">
        <v>23.99</v>
      </c>
      <c r="J5450">
        <v>11.85</v>
      </c>
      <c r="K5450" t="s">
        <v>4418</v>
      </c>
      <c r="L5450" t="s">
        <v>4909</v>
      </c>
      <c r="M5450">
        <v>329.16855220836459</v>
      </c>
      <c r="N5450">
        <v>2</v>
      </c>
      <c r="O5450">
        <v>0.52672056948295021</v>
      </c>
      <c r="P5450" t="str">
        <f>VLOOKUP('Final Data Set for Clustering'!N5450,'Name of Cluster'!$A$2:$B$7,2,1)</f>
        <v>Others</v>
      </c>
    </row>
    <row r="5451" spans="1:16" x14ac:dyDescent="0.55000000000000004">
      <c r="A5451" t="s">
        <v>3808</v>
      </c>
      <c r="B5451">
        <v>1</v>
      </c>
      <c r="C5451">
        <v>6</v>
      </c>
      <c r="D5451">
        <v>16</v>
      </c>
      <c r="E5451">
        <v>14</v>
      </c>
      <c r="F5451">
        <v>7800</v>
      </c>
      <c r="G5451">
        <v>50400</v>
      </c>
      <c r="H5451" t="s">
        <v>6342</v>
      </c>
      <c r="I5451">
        <v>99</v>
      </c>
      <c r="J5451">
        <v>38.270000000000003</v>
      </c>
      <c r="K5451" t="s">
        <v>7371</v>
      </c>
      <c r="L5451" t="s">
        <v>6911</v>
      </c>
      <c r="M5451">
        <v>920.10640206934011</v>
      </c>
      <c r="N5451">
        <v>2</v>
      </c>
      <c r="O5451">
        <v>3.356182950994925</v>
      </c>
      <c r="P5451" t="str">
        <f>VLOOKUP('Final Data Set for Clustering'!N5451,'Name of Cluster'!$A$2:$B$7,2,1)</f>
        <v>Others</v>
      </c>
    </row>
    <row r="5452" spans="1:16" x14ac:dyDescent="0.55000000000000004">
      <c r="A5452" t="s">
        <v>2829</v>
      </c>
      <c r="B5452">
        <v>30</v>
      </c>
      <c r="C5452">
        <v>17</v>
      </c>
      <c r="D5452">
        <v>23</v>
      </c>
      <c r="E5452">
        <v>21</v>
      </c>
      <c r="F5452">
        <v>900</v>
      </c>
      <c r="G5452">
        <v>6050</v>
      </c>
      <c r="H5452" t="s">
        <v>948</v>
      </c>
      <c r="I5452">
        <v>58.67</v>
      </c>
      <c r="J5452">
        <v>16.38</v>
      </c>
      <c r="K5452" t="s">
        <v>4418</v>
      </c>
      <c r="L5452" t="s">
        <v>6911</v>
      </c>
      <c r="M5452">
        <v>919.93934879738447</v>
      </c>
      <c r="N5452">
        <v>4</v>
      </c>
      <c r="O5452">
        <v>3.6159757691226155</v>
      </c>
      <c r="P5452" t="str">
        <f>VLOOKUP('Final Data Set for Clustering'!N5452,'Name of Cluster'!$A$2:$B$7,2,1)</f>
        <v>Long Seller preparation time</v>
      </c>
    </row>
    <row r="5453" spans="1:16" x14ac:dyDescent="0.55000000000000004">
      <c r="A5453" t="s">
        <v>347</v>
      </c>
      <c r="B5453">
        <v>1</v>
      </c>
      <c r="C5453">
        <v>4</v>
      </c>
      <c r="D5453">
        <v>27</v>
      </c>
      <c r="E5453">
        <v>15</v>
      </c>
      <c r="F5453">
        <v>1383</v>
      </c>
      <c r="G5453">
        <v>20000</v>
      </c>
      <c r="H5453" t="s">
        <v>5851</v>
      </c>
      <c r="I5453">
        <v>89.9</v>
      </c>
      <c r="J5453">
        <v>16.260000000000002</v>
      </c>
      <c r="K5453" t="s">
        <v>4418</v>
      </c>
      <c r="L5453" t="s">
        <v>4909</v>
      </c>
      <c r="M5453">
        <v>328.96510760831535</v>
      </c>
      <c r="N5453">
        <v>2</v>
      </c>
      <c r="O5453">
        <v>0.75535293294058437</v>
      </c>
      <c r="P5453" t="str">
        <f>VLOOKUP('Final Data Set for Clustering'!N5453,'Name of Cluster'!$A$2:$B$7,2,1)</f>
        <v>Others</v>
      </c>
    </row>
    <row r="5454" spans="1:16" x14ac:dyDescent="0.55000000000000004">
      <c r="A5454" t="s">
        <v>5771</v>
      </c>
      <c r="B5454">
        <v>3</v>
      </c>
      <c r="C5454">
        <v>6</v>
      </c>
      <c r="D5454">
        <v>14</v>
      </c>
      <c r="E5454">
        <v>12</v>
      </c>
      <c r="F5454">
        <v>1867</v>
      </c>
      <c r="G5454">
        <v>7776</v>
      </c>
      <c r="H5454" t="s">
        <v>1404</v>
      </c>
      <c r="I5454">
        <v>35</v>
      </c>
      <c r="J5454">
        <v>17.260000000000002</v>
      </c>
      <c r="K5454" t="s">
        <v>6906</v>
      </c>
      <c r="L5454" t="s">
        <v>4909</v>
      </c>
      <c r="M5454">
        <v>77.462418050239023</v>
      </c>
      <c r="N5454">
        <v>2</v>
      </c>
      <c r="O5454">
        <v>0.61582874308385449</v>
      </c>
      <c r="P5454" t="str">
        <f>VLOOKUP('Final Data Set for Clustering'!N5454,'Name of Cluster'!$A$2:$B$7,2,1)</f>
        <v>Others</v>
      </c>
    </row>
    <row r="5455" spans="1:16" x14ac:dyDescent="0.55000000000000004">
      <c r="A5455" t="s">
        <v>2830</v>
      </c>
      <c r="B5455">
        <v>9</v>
      </c>
      <c r="C5455">
        <v>5</v>
      </c>
      <c r="D5455">
        <v>6</v>
      </c>
      <c r="E5455">
        <v>4</v>
      </c>
      <c r="F5455">
        <v>1700</v>
      </c>
      <c r="G5455">
        <v>19500</v>
      </c>
      <c r="H5455" t="s">
        <v>2911</v>
      </c>
      <c r="I5455">
        <v>69.989999999999995</v>
      </c>
      <c r="J5455">
        <v>11.51</v>
      </c>
      <c r="K5455" t="s">
        <v>1983</v>
      </c>
      <c r="L5455" t="s">
        <v>4909</v>
      </c>
      <c r="M5455">
        <v>91.077408627688371</v>
      </c>
      <c r="N5455">
        <v>2</v>
      </c>
      <c r="O5455">
        <v>1.8384492395373633</v>
      </c>
      <c r="P5455" t="str">
        <f>VLOOKUP('Final Data Set for Clustering'!N5455,'Name of Cluster'!$A$2:$B$7,2,1)</f>
        <v>Others</v>
      </c>
    </row>
    <row r="5456" spans="1:16" x14ac:dyDescent="0.55000000000000004">
      <c r="A5456" t="s">
        <v>5772</v>
      </c>
      <c r="B5456">
        <v>16</v>
      </c>
      <c r="C5456">
        <v>6</v>
      </c>
      <c r="D5456">
        <v>22</v>
      </c>
      <c r="E5456">
        <v>14</v>
      </c>
      <c r="F5456">
        <v>200</v>
      </c>
      <c r="G5456">
        <v>2378</v>
      </c>
      <c r="H5456" t="s">
        <v>6832</v>
      </c>
      <c r="I5456">
        <v>31.9</v>
      </c>
      <c r="J5456">
        <v>12.48</v>
      </c>
      <c r="K5456" t="s">
        <v>4417</v>
      </c>
      <c r="L5456" t="s">
        <v>6911</v>
      </c>
      <c r="M5456">
        <v>413.64556059980146</v>
      </c>
      <c r="N5456">
        <v>3</v>
      </c>
      <c r="O5456">
        <v>2.6358364617928784</v>
      </c>
      <c r="P5456" t="str">
        <f>VLOOKUP('Final Data Set for Clustering'!N5456,'Name of Cluster'!$A$2:$B$7,2,1)</f>
        <v>Long confirmation time by LP</v>
      </c>
    </row>
    <row r="5457" spans="1:16" x14ac:dyDescent="0.55000000000000004">
      <c r="A5457" t="s">
        <v>3809</v>
      </c>
      <c r="B5457">
        <v>2</v>
      </c>
      <c r="C5457">
        <v>4</v>
      </c>
      <c r="D5457">
        <v>15</v>
      </c>
      <c r="E5457">
        <v>12</v>
      </c>
      <c r="F5457">
        <v>7075</v>
      </c>
      <c r="G5457">
        <v>19712</v>
      </c>
      <c r="H5457" t="s">
        <v>2420</v>
      </c>
      <c r="I5457">
        <v>58.9</v>
      </c>
      <c r="J5457">
        <v>22.99</v>
      </c>
      <c r="K5457" t="s">
        <v>4907</v>
      </c>
      <c r="L5457" t="s">
        <v>6911</v>
      </c>
      <c r="M5457">
        <v>624.89880818744064</v>
      </c>
      <c r="N5457">
        <v>2</v>
      </c>
      <c r="O5457">
        <v>1.8737097892783594</v>
      </c>
      <c r="P5457" t="str">
        <f>VLOOKUP('Final Data Set for Clustering'!N5457,'Name of Cluster'!$A$2:$B$7,2,1)</f>
        <v>Others</v>
      </c>
    </row>
    <row r="5458" spans="1:16" x14ac:dyDescent="0.55000000000000004">
      <c r="A5458" t="s">
        <v>2328</v>
      </c>
      <c r="B5458">
        <v>2</v>
      </c>
      <c r="C5458">
        <v>4</v>
      </c>
      <c r="D5458">
        <v>32</v>
      </c>
      <c r="E5458">
        <v>21</v>
      </c>
      <c r="F5458">
        <v>2550</v>
      </c>
      <c r="G5458">
        <v>39900</v>
      </c>
      <c r="H5458" t="s">
        <v>1404</v>
      </c>
      <c r="I5458">
        <v>100</v>
      </c>
      <c r="J5458">
        <v>31.35</v>
      </c>
      <c r="K5458" t="s">
        <v>6904</v>
      </c>
      <c r="L5458" t="s">
        <v>3467</v>
      </c>
      <c r="M5458">
        <v>1330.5560900901419</v>
      </c>
      <c r="N5458">
        <v>6</v>
      </c>
      <c r="O5458">
        <v>2.1945672185006844</v>
      </c>
      <c r="P5458" t="str">
        <f>VLOOKUP('Final Data Set for Clustering'!N5458,'Name of Cluster'!$A$2:$B$7,2,1)</f>
        <v>Long distance</v>
      </c>
    </row>
    <row r="5459" spans="1:16" x14ac:dyDescent="0.55000000000000004">
      <c r="A5459" t="s">
        <v>4742</v>
      </c>
      <c r="B5459">
        <v>9</v>
      </c>
      <c r="C5459">
        <v>8</v>
      </c>
      <c r="D5459">
        <v>18</v>
      </c>
      <c r="E5459">
        <v>17</v>
      </c>
      <c r="F5459">
        <v>4650</v>
      </c>
      <c r="G5459">
        <v>62832</v>
      </c>
      <c r="H5459" t="s">
        <v>5851</v>
      </c>
      <c r="I5459">
        <v>99</v>
      </c>
      <c r="J5459">
        <v>29.09</v>
      </c>
      <c r="K5459" t="s">
        <v>4418</v>
      </c>
      <c r="L5459" t="s">
        <v>3467</v>
      </c>
      <c r="M5459">
        <v>2414.0173560711869</v>
      </c>
      <c r="N5459">
        <v>6</v>
      </c>
      <c r="O5459">
        <v>5.3445212314987884</v>
      </c>
      <c r="P5459" t="str">
        <f>VLOOKUP('Final Data Set for Clustering'!N5459,'Name of Cluster'!$A$2:$B$7,2,1)</f>
        <v>Long distance</v>
      </c>
    </row>
    <row r="5460" spans="1:16" x14ac:dyDescent="0.55000000000000004">
      <c r="A5460" t="s">
        <v>7716</v>
      </c>
      <c r="B5460">
        <v>11</v>
      </c>
      <c r="C5460">
        <v>6</v>
      </c>
      <c r="D5460">
        <v>39</v>
      </c>
      <c r="E5460">
        <v>26</v>
      </c>
      <c r="F5460">
        <v>1000</v>
      </c>
      <c r="G5460">
        <v>8866</v>
      </c>
      <c r="H5460" t="s">
        <v>7802</v>
      </c>
      <c r="I5460">
        <v>73.349999999999994</v>
      </c>
      <c r="J5460">
        <v>35.83</v>
      </c>
      <c r="K5460" t="s">
        <v>6417</v>
      </c>
      <c r="L5460" t="s">
        <v>4910</v>
      </c>
      <c r="M5460">
        <v>2025.6687724995734</v>
      </c>
      <c r="N5460">
        <v>6</v>
      </c>
      <c r="O5460">
        <v>0.90416295987856432</v>
      </c>
      <c r="P5460" t="str">
        <f>VLOOKUP('Final Data Set for Clustering'!N5460,'Name of Cluster'!$A$2:$B$7,2,1)</f>
        <v>Long distance</v>
      </c>
    </row>
    <row r="5461" spans="1:16" x14ac:dyDescent="0.55000000000000004">
      <c r="A5461" t="s">
        <v>5773</v>
      </c>
      <c r="B5461">
        <v>1</v>
      </c>
      <c r="C5461">
        <v>4</v>
      </c>
      <c r="D5461">
        <v>42</v>
      </c>
      <c r="E5461">
        <v>20</v>
      </c>
      <c r="F5461">
        <v>1200</v>
      </c>
      <c r="G5461">
        <v>12800</v>
      </c>
      <c r="H5461" t="s">
        <v>920</v>
      </c>
      <c r="I5461">
        <v>102.9</v>
      </c>
      <c r="J5461">
        <v>17.97</v>
      </c>
      <c r="K5461" t="s">
        <v>1002</v>
      </c>
      <c r="L5461" t="s">
        <v>6911</v>
      </c>
      <c r="M5461">
        <v>785.61476073380243</v>
      </c>
      <c r="N5461">
        <v>2</v>
      </c>
      <c r="O5461">
        <v>1.932925749194186</v>
      </c>
      <c r="P5461" t="str">
        <f>VLOOKUP('Final Data Set for Clustering'!N5461,'Name of Cluster'!$A$2:$B$7,2,1)</f>
        <v>Others</v>
      </c>
    </row>
    <row r="5462" spans="1:16" x14ac:dyDescent="0.55000000000000004">
      <c r="A5462" t="s">
        <v>7239</v>
      </c>
      <c r="B5462">
        <v>22</v>
      </c>
      <c r="C5462">
        <v>4</v>
      </c>
      <c r="D5462">
        <v>26</v>
      </c>
      <c r="E5462">
        <v>24</v>
      </c>
      <c r="F5462">
        <v>1050</v>
      </c>
      <c r="G5462">
        <v>8500</v>
      </c>
      <c r="H5462" t="s">
        <v>2934</v>
      </c>
      <c r="I5462">
        <v>109.9</v>
      </c>
      <c r="J5462">
        <v>18.350000000000001</v>
      </c>
      <c r="K5462" t="s">
        <v>1001</v>
      </c>
      <c r="L5462" t="s">
        <v>6911</v>
      </c>
      <c r="M5462">
        <v>525.87331005659564</v>
      </c>
      <c r="N5462">
        <v>3</v>
      </c>
      <c r="O5462">
        <v>1.5271030081350649</v>
      </c>
      <c r="P5462" t="str">
        <f>VLOOKUP('Final Data Set for Clustering'!N5462,'Name of Cluster'!$A$2:$B$7,2,1)</f>
        <v>Long confirmation time by LP</v>
      </c>
    </row>
    <row r="5463" spans="1:16" x14ac:dyDescent="0.55000000000000004">
      <c r="A5463" t="s">
        <v>4743</v>
      </c>
      <c r="B5463">
        <v>0</v>
      </c>
      <c r="C5463">
        <v>5</v>
      </c>
      <c r="D5463">
        <v>22</v>
      </c>
      <c r="E5463">
        <v>21</v>
      </c>
      <c r="F5463">
        <v>1250</v>
      </c>
      <c r="G5463">
        <v>6750</v>
      </c>
      <c r="H5463" t="s">
        <v>2943</v>
      </c>
      <c r="I5463">
        <v>64.900000000000006</v>
      </c>
      <c r="J5463">
        <v>22.73</v>
      </c>
      <c r="K5463" t="s">
        <v>4418</v>
      </c>
      <c r="L5463" t="s">
        <v>3467</v>
      </c>
      <c r="M5463">
        <v>1387.3042347355793</v>
      </c>
      <c r="N5463">
        <v>2</v>
      </c>
      <c r="O5463">
        <v>1.9232209895026209</v>
      </c>
      <c r="P5463" t="str">
        <f>VLOOKUP('Final Data Set for Clustering'!N5463,'Name of Cluster'!$A$2:$B$7,2,1)</f>
        <v>Others</v>
      </c>
    </row>
    <row r="5464" spans="1:16" x14ac:dyDescent="0.55000000000000004">
      <c r="A5464" t="s">
        <v>2831</v>
      </c>
      <c r="B5464">
        <v>2</v>
      </c>
      <c r="C5464">
        <v>6</v>
      </c>
      <c r="D5464">
        <v>42</v>
      </c>
      <c r="E5464">
        <v>18</v>
      </c>
      <c r="F5464">
        <v>207</v>
      </c>
      <c r="G5464">
        <v>2926</v>
      </c>
      <c r="H5464" t="s">
        <v>939</v>
      </c>
      <c r="I5464">
        <v>89.9</v>
      </c>
      <c r="J5464">
        <v>17.07</v>
      </c>
      <c r="K5464" t="s">
        <v>4417</v>
      </c>
      <c r="L5464" t="s">
        <v>6911</v>
      </c>
      <c r="M5464">
        <v>918.12663805711588</v>
      </c>
      <c r="N5464">
        <v>2</v>
      </c>
      <c r="O5464">
        <v>1.7044197003895629</v>
      </c>
      <c r="P5464" t="str">
        <f>VLOOKUP('Final Data Set for Clustering'!N5464,'Name of Cluster'!$A$2:$B$7,2,1)</f>
        <v>Others</v>
      </c>
    </row>
    <row r="5465" spans="1:16" x14ac:dyDescent="0.55000000000000004">
      <c r="A5465" t="s">
        <v>2329</v>
      </c>
      <c r="B5465">
        <v>5</v>
      </c>
      <c r="C5465">
        <v>8</v>
      </c>
      <c r="D5465">
        <v>20</v>
      </c>
      <c r="E5465">
        <v>18</v>
      </c>
      <c r="F5465">
        <v>1900</v>
      </c>
      <c r="G5465">
        <v>2737</v>
      </c>
      <c r="H5465" t="s">
        <v>4367</v>
      </c>
      <c r="I5465">
        <v>56</v>
      </c>
      <c r="J5465">
        <v>25.67</v>
      </c>
      <c r="K5465" t="s">
        <v>3464</v>
      </c>
      <c r="L5465" t="s">
        <v>4910</v>
      </c>
      <c r="M5465">
        <v>1788.9431799052336</v>
      </c>
      <c r="N5465">
        <v>6</v>
      </c>
      <c r="O5465">
        <v>1.7565474574671138</v>
      </c>
      <c r="P5465" t="str">
        <f>VLOOKUP('Final Data Set for Clustering'!N5465,'Name of Cluster'!$A$2:$B$7,2,1)</f>
        <v>Long distance</v>
      </c>
    </row>
    <row r="5466" spans="1:16" x14ac:dyDescent="0.55000000000000004">
      <c r="A5466" t="s">
        <v>7240</v>
      </c>
      <c r="B5466">
        <v>5</v>
      </c>
      <c r="C5466">
        <v>6</v>
      </c>
      <c r="D5466">
        <v>92</v>
      </c>
      <c r="E5466">
        <v>19</v>
      </c>
      <c r="F5466">
        <v>5417</v>
      </c>
      <c r="G5466">
        <v>90992</v>
      </c>
      <c r="H5466" t="s">
        <v>921</v>
      </c>
      <c r="I5466">
        <v>139</v>
      </c>
      <c r="J5466">
        <v>27.29</v>
      </c>
      <c r="K5466" t="s">
        <v>4907</v>
      </c>
      <c r="L5466" t="s">
        <v>6911</v>
      </c>
      <c r="M5466">
        <v>678.25201066770569</v>
      </c>
      <c r="N5466">
        <v>6</v>
      </c>
      <c r="O5466">
        <v>17.849497553379912</v>
      </c>
      <c r="P5466" t="str">
        <f>VLOOKUP('Final Data Set for Clustering'!N5466,'Name of Cluster'!$A$2:$B$7,2,1)</f>
        <v>Long distance</v>
      </c>
    </row>
    <row r="5467" spans="1:16" x14ac:dyDescent="0.55000000000000004">
      <c r="A5467" t="s">
        <v>3313</v>
      </c>
      <c r="B5467">
        <v>3</v>
      </c>
      <c r="C5467">
        <v>10</v>
      </c>
      <c r="D5467">
        <v>32</v>
      </c>
      <c r="E5467">
        <v>28</v>
      </c>
      <c r="F5467">
        <v>750</v>
      </c>
      <c r="G5467">
        <v>11400</v>
      </c>
      <c r="H5467" t="s">
        <v>4836</v>
      </c>
      <c r="I5467">
        <v>370</v>
      </c>
      <c r="J5467">
        <v>28.33</v>
      </c>
      <c r="K5467" t="s">
        <v>6904</v>
      </c>
      <c r="L5467" t="s">
        <v>3467</v>
      </c>
      <c r="M5467">
        <v>2400.9176107471321</v>
      </c>
      <c r="N5467">
        <v>6</v>
      </c>
      <c r="O5467">
        <v>2.104592668237208</v>
      </c>
      <c r="P5467" t="str">
        <f>VLOOKUP('Final Data Set for Clustering'!N5467,'Name of Cluster'!$A$2:$B$7,2,1)</f>
        <v>Long distance</v>
      </c>
    </row>
    <row r="5468" spans="1:16" x14ac:dyDescent="0.55000000000000004">
      <c r="A5468" t="s">
        <v>6746</v>
      </c>
      <c r="B5468">
        <v>2</v>
      </c>
      <c r="C5468">
        <v>5</v>
      </c>
      <c r="D5468">
        <v>39</v>
      </c>
      <c r="E5468">
        <v>20</v>
      </c>
      <c r="F5468">
        <v>12200</v>
      </c>
      <c r="G5468">
        <v>62500</v>
      </c>
      <c r="H5468" t="s">
        <v>6382</v>
      </c>
      <c r="I5468">
        <v>226.77</v>
      </c>
      <c r="J5468">
        <v>46.05</v>
      </c>
      <c r="K5468" t="s">
        <v>6417</v>
      </c>
      <c r="L5468" t="s">
        <v>6911</v>
      </c>
      <c r="M5468">
        <v>613.16799671417095</v>
      </c>
      <c r="N5468">
        <v>1</v>
      </c>
      <c r="O5468">
        <v>3.2826767057726483</v>
      </c>
      <c r="P5468" t="str">
        <f>VLOOKUP('Final Data Set for Clustering'!N5468,'Name of Cluster'!$A$2:$B$7,2,1)</f>
        <v>Oversized Products</v>
      </c>
    </row>
    <row r="5469" spans="1:16" x14ac:dyDescent="0.55000000000000004">
      <c r="A5469" t="s">
        <v>7241</v>
      </c>
      <c r="B5469">
        <v>1</v>
      </c>
      <c r="C5469">
        <v>6</v>
      </c>
      <c r="D5469">
        <v>20</v>
      </c>
      <c r="E5469">
        <v>16</v>
      </c>
      <c r="F5469">
        <v>1550</v>
      </c>
      <c r="G5469">
        <v>19800</v>
      </c>
      <c r="H5469" t="s">
        <v>5327</v>
      </c>
      <c r="I5469">
        <v>49</v>
      </c>
      <c r="J5469">
        <v>17.64</v>
      </c>
      <c r="K5469" t="s">
        <v>1488</v>
      </c>
      <c r="L5469" t="s">
        <v>6911</v>
      </c>
      <c r="M5469">
        <v>727.89469640095047</v>
      </c>
      <c r="N5469">
        <v>2</v>
      </c>
      <c r="O5469">
        <v>0.37134354455434632</v>
      </c>
      <c r="P5469" t="str">
        <f>VLOOKUP('Final Data Set for Clustering'!N5469,'Name of Cluster'!$A$2:$B$7,2,1)</f>
        <v>Others</v>
      </c>
    </row>
    <row r="5470" spans="1:16" x14ac:dyDescent="0.55000000000000004">
      <c r="A5470" t="s">
        <v>6273</v>
      </c>
      <c r="B5470">
        <v>2</v>
      </c>
      <c r="C5470">
        <v>5</v>
      </c>
      <c r="D5470">
        <v>28</v>
      </c>
      <c r="E5470">
        <v>19</v>
      </c>
      <c r="F5470">
        <v>1255</v>
      </c>
      <c r="G5470">
        <v>4896</v>
      </c>
      <c r="H5470" t="s">
        <v>5329</v>
      </c>
      <c r="I5470">
        <v>93.99</v>
      </c>
      <c r="J5470">
        <v>25.21</v>
      </c>
      <c r="K5470" t="s">
        <v>6904</v>
      </c>
      <c r="L5470" t="s">
        <v>3467</v>
      </c>
      <c r="M5470">
        <v>2224.5006467006347</v>
      </c>
      <c r="N5470">
        <v>6</v>
      </c>
      <c r="O5470">
        <v>0.9007786392232261</v>
      </c>
      <c r="P5470" t="str">
        <f>VLOOKUP('Final Data Set for Clustering'!N5470,'Name of Cluster'!$A$2:$B$7,2,1)</f>
        <v>Long distance</v>
      </c>
    </row>
    <row r="5471" spans="1:16" x14ac:dyDescent="0.55000000000000004">
      <c r="A5471" t="s">
        <v>6747</v>
      </c>
      <c r="B5471">
        <v>7</v>
      </c>
      <c r="C5471">
        <v>12</v>
      </c>
      <c r="D5471">
        <v>51</v>
      </c>
      <c r="E5471">
        <v>24</v>
      </c>
      <c r="F5471">
        <v>280</v>
      </c>
      <c r="G5471">
        <v>8624</v>
      </c>
      <c r="H5471" t="s">
        <v>6855</v>
      </c>
      <c r="I5471">
        <v>144.41</v>
      </c>
      <c r="J5471">
        <v>17.45</v>
      </c>
      <c r="K5471" t="s">
        <v>4417</v>
      </c>
      <c r="L5471" t="s">
        <v>6911</v>
      </c>
      <c r="M5471">
        <v>963.73674952362489</v>
      </c>
      <c r="N5471">
        <v>6</v>
      </c>
      <c r="O5471">
        <v>5.8075561359711498</v>
      </c>
      <c r="P5471" t="str">
        <f>VLOOKUP('Final Data Set for Clustering'!N5471,'Name of Cluster'!$A$2:$B$7,2,1)</f>
        <v>Long distance</v>
      </c>
    </row>
    <row r="5472" spans="1:16" x14ac:dyDescent="0.55000000000000004">
      <c r="A5472" t="s">
        <v>5774</v>
      </c>
      <c r="B5472">
        <v>17</v>
      </c>
      <c r="C5472">
        <v>7</v>
      </c>
      <c r="D5472">
        <v>20</v>
      </c>
      <c r="E5472">
        <v>11</v>
      </c>
      <c r="F5472">
        <v>10700</v>
      </c>
      <c r="G5472">
        <v>64000</v>
      </c>
      <c r="H5472" t="s">
        <v>6850</v>
      </c>
      <c r="I5472">
        <v>159.99</v>
      </c>
      <c r="J5472">
        <v>32.15</v>
      </c>
      <c r="K5472" t="s">
        <v>7889</v>
      </c>
      <c r="L5472" t="s">
        <v>4909</v>
      </c>
      <c r="M5472">
        <v>321.23655890840286</v>
      </c>
      <c r="N5472">
        <v>1</v>
      </c>
      <c r="O5472">
        <v>4.037676787022404</v>
      </c>
      <c r="P5472" t="str">
        <f>VLOOKUP('Final Data Set for Clustering'!N5472,'Name of Cluster'!$A$2:$B$7,2,1)</f>
        <v>Oversized Products</v>
      </c>
    </row>
    <row r="5473" spans="1:16" x14ac:dyDescent="0.55000000000000004">
      <c r="A5473" t="s">
        <v>4744</v>
      </c>
      <c r="B5473">
        <v>4</v>
      </c>
      <c r="C5473">
        <v>4</v>
      </c>
      <c r="D5473">
        <v>171</v>
      </c>
      <c r="E5473">
        <v>10</v>
      </c>
      <c r="F5473">
        <v>1150</v>
      </c>
      <c r="G5473">
        <v>14000</v>
      </c>
      <c r="H5473" t="s">
        <v>458</v>
      </c>
      <c r="I5473">
        <v>19.989999999999998</v>
      </c>
      <c r="J5473">
        <v>11.73</v>
      </c>
      <c r="K5473" t="s">
        <v>7888</v>
      </c>
      <c r="L5473" t="s">
        <v>4909</v>
      </c>
      <c r="M5473">
        <v>96.919153748135628</v>
      </c>
      <c r="N5473">
        <v>6</v>
      </c>
      <c r="O5473">
        <v>62.992372808874826</v>
      </c>
      <c r="P5473" t="str">
        <f>VLOOKUP('Final Data Set for Clustering'!N5473,'Name of Cluster'!$A$2:$B$7,2,1)</f>
        <v>Long distance</v>
      </c>
    </row>
    <row r="5474" spans="1:16" x14ac:dyDescent="0.55000000000000004">
      <c r="A5474" t="s">
        <v>4744</v>
      </c>
      <c r="B5474">
        <v>4</v>
      </c>
      <c r="C5474">
        <v>4</v>
      </c>
      <c r="D5474">
        <v>171</v>
      </c>
      <c r="E5474">
        <v>10</v>
      </c>
      <c r="F5474">
        <v>1100</v>
      </c>
      <c r="G5474">
        <v>14000</v>
      </c>
      <c r="H5474" t="s">
        <v>458</v>
      </c>
      <c r="I5474">
        <v>19.989999999999998</v>
      </c>
      <c r="J5474">
        <v>11.73</v>
      </c>
      <c r="K5474" t="s">
        <v>7888</v>
      </c>
      <c r="L5474" t="s">
        <v>4909</v>
      </c>
      <c r="M5474">
        <v>96.919153748135628</v>
      </c>
      <c r="N5474">
        <v>6</v>
      </c>
      <c r="O5474">
        <v>62.993878805752175</v>
      </c>
      <c r="P5474" t="str">
        <f>VLOOKUP('Final Data Set for Clustering'!N5474,'Name of Cluster'!$A$2:$B$7,2,1)</f>
        <v>Long distance</v>
      </c>
    </row>
    <row r="5475" spans="1:16" x14ac:dyDescent="0.55000000000000004">
      <c r="A5475" t="s">
        <v>7717</v>
      </c>
      <c r="B5475">
        <v>2</v>
      </c>
      <c r="C5475">
        <v>6</v>
      </c>
      <c r="D5475">
        <v>40</v>
      </c>
      <c r="E5475">
        <v>23</v>
      </c>
      <c r="F5475">
        <v>7650</v>
      </c>
      <c r="G5475">
        <v>8000</v>
      </c>
      <c r="H5475" t="s">
        <v>7809</v>
      </c>
      <c r="I5475">
        <v>179</v>
      </c>
      <c r="J5475">
        <v>90.12</v>
      </c>
      <c r="K5475" t="s">
        <v>1488</v>
      </c>
      <c r="L5475" t="s">
        <v>6911</v>
      </c>
      <c r="M5475">
        <v>1219.6064598601911</v>
      </c>
      <c r="N5475">
        <v>6</v>
      </c>
      <c r="O5475">
        <v>2.2595998207318759</v>
      </c>
      <c r="P5475" t="str">
        <f>VLOOKUP('Final Data Set for Clustering'!N5475,'Name of Cluster'!$A$2:$B$7,2,1)</f>
        <v>Long distance</v>
      </c>
    </row>
    <row r="5476" spans="1:16" x14ac:dyDescent="0.55000000000000004">
      <c r="A5476" t="s">
        <v>1336</v>
      </c>
      <c r="B5476">
        <v>2</v>
      </c>
      <c r="C5476">
        <v>5</v>
      </c>
      <c r="D5476">
        <v>49</v>
      </c>
      <c r="E5476">
        <v>27</v>
      </c>
      <c r="F5476">
        <v>125</v>
      </c>
      <c r="G5476">
        <v>5760</v>
      </c>
      <c r="H5476" t="s">
        <v>2944</v>
      </c>
      <c r="I5476">
        <v>399</v>
      </c>
      <c r="J5476">
        <v>53.29</v>
      </c>
      <c r="K5476" t="s">
        <v>6904</v>
      </c>
      <c r="L5476" t="s">
        <v>3467</v>
      </c>
      <c r="M5476">
        <v>2217.6350177758454</v>
      </c>
      <c r="N5476">
        <v>6</v>
      </c>
      <c r="O5476">
        <v>0.76000843964856923</v>
      </c>
      <c r="P5476" t="str">
        <f>VLOOKUP('Final Data Set for Clustering'!N5476,'Name of Cluster'!$A$2:$B$7,2,1)</f>
        <v>Long distance</v>
      </c>
    </row>
    <row r="5477" spans="1:16" x14ac:dyDescent="0.55000000000000004">
      <c r="A5477" t="s">
        <v>3314</v>
      </c>
      <c r="B5477">
        <v>1</v>
      </c>
      <c r="C5477">
        <v>6</v>
      </c>
      <c r="D5477">
        <v>44</v>
      </c>
      <c r="E5477">
        <v>27</v>
      </c>
      <c r="F5477">
        <v>650</v>
      </c>
      <c r="G5477">
        <v>5967</v>
      </c>
      <c r="H5477" t="s">
        <v>5361</v>
      </c>
      <c r="I5477">
        <v>529.9</v>
      </c>
      <c r="J5477">
        <v>54.21</v>
      </c>
      <c r="K5477" t="s">
        <v>6904</v>
      </c>
      <c r="L5477" t="s">
        <v>4910</v>
      </c>
      <c r="M5477">
        <v>1952.9249156802412</v>
      </c>
      <c r="N5477">
        <v>6</v>
      </c>
      <c r="O5477">
        <v>0.29162230021473434</v>
      </c>
      <c r="P5477" t="str">
        <f>VLOOKUP('Final Data Set for Clustering'!N5477,'Name of Cluster'!$A$2:$B$7,2,1)</f>
        <v>Long distance</v>
      </c>
    </row>
    <row r="5478" spans="1:16" x14ac:dyDescent="0.55000000000000004">
      <c r="A5478" t="s">
        <v>1337</v>
      </c>
      <c r="B5478">
        <v>20</v>
      </c>
      <c r="C5478">
        <v>5</v>
      </c>
      <c r="D5478">
        <v>28</v>
      </c>
      <c r="E5478">
        <v>20</v>
      </c>
      <c r="F5478">
        <v>3000</v>
      </c>
      <c r="G5478">
        <v>11664</v>
      </c>
      <c r="H5478" t="s">
        <v>3903</v>
      </c>
      <c r="I5478">
        <v>41.14</v>
      </c>
      <c r="J5478">
        <v>17.600000000000001</v>
      </c>
      <c r="K5478" t="s">
        <v>4418</v>
      </c>
      <c r="L5478" t="s">
        <v>6911</v>
      </c>
      <c r="M5478">
        <v>425.80264606117186</v>
      </c>
      <c r="N5478">
        <v>3</v>
      </c>
      <c r="O5478">
        <v>1.3047331803589739</v>
      </c>
      <c r="P5478" t="str">
        <f>VLOOKUP('Final Data Set for Clustering'!N5478,'Name of Cluster'!$A$2:$B$7,2,1)</f>
        <v>Long confirmation time by LP</v>
      </c>
    </row>
    <row r="5479" spans="1:16" x14ac:dyDescent="0.55000000000000004">
      <c r="A5479" t="s">
        <v>7718</v>
      </c>
      <c r="B5479">
        <v>5</v>
      </c>
      <c r="C5479">
        <v>10</v>
      </c>
      <c r="D5479">
        <v>17</v>
      </c>
      <c r="E5479">
        <v>13</v>
      </c>
      <c r="F5479">
        <v>243</v>
      </c>
      <c r="G5479">
        <v>3060</v>
      </c>
      <c r="H5479" t="s">
        <v>3398</v>
      </c>
      <c r="I5479">
        <v>120</v>
      </c>
      <c r="J5479">
        <v>9.59</v>
      </c>
      <c r="K5479" t="s">
        <v>4417</v>
      </c>
      <c r="L5479" t="s">
        <v>4909</v>
      </c>
      <c r="M5479">
        <v>93.45446417923219</v>
      </c>
      <c r="N5479">
        <v>2</v>
      </c>
      <c r="O5479">
        <v>2.1791241727731028</v>
      </c>
      <c r="P5479" t="str">
        <f>VLOOKUP('Final Data Set for Clustering'!N5479,'Name of Cluster'!$A$2:$B$7,2,1)</f>
        <v>Others</v>
      </c>
    </row>
    <row r="5480" spans="1:16" x14ac:dyDescent="0.55000000000000004">
      <c r="A5480" t="s">
        <v>6274</v>
      </c>
      <c r="B5480">
        <v>1</v>
      </c>
      <c r="C5480">
        <v>2</v>
      </c>
      <c r="D5480">
        <v>15</v>
      </c>
      <c r="E5480">
        <v>14</v>
      </c>
      <c r="F5480">
        <v>3600</v>
      </c>
      <c r="G5480">
        <v>16100</v>
      </c>
      <c r="H5480" t="s">
        <v>3450</v>
      </c>
      <c r="I5480">
        <v>17.649999999999999</v>
      </c>
      <c r="J5480">
        <v>13.47</v>
      </c>
      <c r="K5480" t="s">
        <v>3465</v>
      </c>
      <c r="L5480" t="s">
        <v>6911</v>
      </c>
      <c r="M5480">
        <v>225.66186167486526</v>
      </c>
      <c r="N5480">
        <v>2</v>
      </c>
      <c r="O5480">
        <v>2.3869064418213064</v>
      </c>
      <c r="P5480" t="str">
        <f>VLOOKUP('Final Data Set for Clustering'!N5480,'Name of Cluster'!$A$2:$B$7,2,1)</f>
        <v>Others</v>
      </c>
    </row>
    <row r="5481" spans="1:16" x14ac:dyDescent="0.55000000000000004">
      <c r="A5481" t="s">
        <v>348</v>
      </c>
      <c r="B5481">
        <v>14</v>
      </c>
      <c r="C5481">
        <v>8</v>
      </c>
      <c r="D5481">
        <v>21</v>
      </c>
      <c r="E5481">
        <v>20</v>
      </c>
      <c r="F5481">
        <v>463</v>
      </c>
      <c r="G5481">
        <v>5472</v>
      </c>
      <c r="H5481" t="s">
        <v>5357</v>
      </c>
      <c r="I5481">
        <v>259.89999999999998</v>
      </c>
      <c r="J5481">
        <v>19.39</v>
      </c>
      <c r="K5481" t="s">
        <v>5412</v>
      </c>
      <c r="L5481" t="s">
        <v>6911</v>
      </c>
      <c r="M5481">
        <v>1104.6245910071927</v>
      </c>
      <c r="N5481">
        <v>2</v>
      </c>
      <c r="O5481">
        <v>2.9299926407059846</v>
      </c>
      <c r="P5481" t="str">
        <f>VLOOKUP('Final Data Set for Clustering'!N5481,'Name of Cluster'!$A$2:$B$7,2,1)</f>
        <v>Others</v>
      </c>
    </row>
    <row r="5482" spans="1:16" x14ac:dyDescent="0.55000000000000004">
      <c r="A5482" t="s">
        <v>7242</v>
      </c>
      <c r="B5482">
        <v>1</v>
      </c>
      <c r="C5482">
        <v>6</v>
      </c>
      <c r="D5482">
        <v>22</v>
      </c>
      <c r="E5482">
        <v>21</v>
      </c>
      <c r="F5482">
        <v>150</v>
      </c>
      <c r="G5482">
        <v>4500</v>
      </c>
      <c r="H5482" t="s">
        <v>5858</v>
      </c>
      <c r="I5482">
        <v>12.1</v>
      </c>
      <c r="J5482">
        <v>15.1</v>
      </c>
      <c r="K5482" t="s">
        <v>1488</v>
      </c>
      <c r="L5482" t="s">
        <v>6911</v>
      </c>
      <c r="M5482">
        <v>253.54316346757852</v>
      </c>
      <c r="N5482">
        <v>2</v>
      </c>
      <c r="O5482">
        <v>0.37782003457313329</v>
      </c>
      <c r="P5482" t="str">
        <f>VLOOKUP('Final Data Set for Clustering'!N5482,'Name of Cluster'!$A$2:$B$7,2,1)</f>
        <v>Others</v>
      </c>
    </row>
    <row r="5483" spans="1:16" x14ac:dyDescent="0.55000000000000004">
      <c r="A5483" t="s">
        <v>5240</v>
      </c>
      <c r="B5483">
        <v>1</v>
      </c>
      <c r="C5483">
        <v>7</v>
      </c>
      <c r="D5483">
        <v>17</v>
      </c>
      <c r="E5483">
        <v>15</v>
      </c>
      <c r="F5483">
        <v>6663</v>
      </c>
      <c r="G5483">
        <v>2431</v>
      </c>
      <c r="H5483" t="s">
        <v>5323</v>
      </c>
      <c r="I5483">
        <v>173</v>
      </c>
      <c r="J5483">
        <v>19.09</v>
      </c>
      <c r="K5483" t="s">
        <v>7891</v>
      </c>
      <c r="L5483" t="s">
        <v>6911</v>
      </c>
      <c r="M5483">
        <v>873.45423842777416</v>
      </c>
      <c r="N5483">
        <v>2</v>
      </c>
      <c r="O5483">
        <v>1.6509597809321346</v>
      </c>
      <c r="P5483" t="str">
        <f>VLOOKUP('Final Data Set for Clustering'!N5483,'Name of Cluster'!$A$2:$B$7,2,1)</f>
        <v>Others</v>
      </c>
    </row>
    <row r="5484" spans="1:16" x14ac:dyDescent="0.55000000000000004">
      <c r="A5484" t="s">
        <v>4287</v>
      </c>
      <c r="B5484">
        <v>4</v>
      </c>
      <c r="C5484">
        <v>9</v>
      </c>
      <c r="D5484">
        <v>28</v>
      </c>
      <c r="E5484">
        <v>18</v>
      </c>
      <c r="F5484">
        <v>200</v>
      </c>
      <c r="G5484">
        <v>2800</v>
      </c>
      <c r="H5484" t="s">
        <v>2409</v>
      </c>
      <c r="I5484">
        <v>13.65</v>
      </c>
      <c r="J5484">
        <v>22.85</v>
      </c>
      <c r="K5484" t="s">
        <v>517</v>
      </c>
      <c r="L5484" t="s">
        <v>3467</v>
      </c>
      <c r="M5484">
        <v>1811.8125246697743</v>
      </c>
      <c r="N5484">
        <v>6</v>
      </c>
      <c r="O5484">
        <v>1.4264200403902996</v>
      </c>
      <c r="P5484" t="str">
        <f>VLOOKUP('Final Data Set for Clustering'!N5484,'Name of Cluster'!$A$2:$B$7,2,1)</f>
        <v>Long distance</v>
      </c>
    </row>
    <row r="5485" spans="1:16" x14ac:dyDescent="0.55000000000000004">
      <c r="A5485" t="s">
        <v>7719</v>
      </c>
      <c r="B5485">
        <v>8</v>
      </c>
      <c r="C5485">
        <v>7</v>
      </c>
      <c r="D5485">
        <v>2</v>
      </c>
      <c r="E5485">
        <v>1</v>
      </c>
      <c r="F5485">
        <v>2000</v>
      </c>
      <c r="G5485">
        <v>7800</v>
      </c>
      <c r="H5485" t="s">
        <v>2436</v>
      </c>
      <c r="I5485">
        <v>69.900000000000006</v>
      </c>
      <c r="J5485">
        <v>11.51</v>
      </c>
      <c r="K5485" t="s">
        <v>7372</v>
      </c>
      <c r="L5485" t="s">
        <v>4909</v>
      </c>
      <c r="M5485">
        <v>24.368073586388718</v>
      </c>
      <c r="N5485">
        <v>2</v>
      </c>
      <c r="O5485">
        <v>2.2429622622170982</v>
      </c>
      <c r="P5485" t="str">
        <f>VLOOKUP('Final Data Set for Clustering'!N5485,'Name of Cluster'!$A$2:$B$7,2,1)</f>
        <v>Others</v>
      </c>
    </row>
    <row r="5486" spans="1:16" x14ac:dyDescent="0.55000000000000004">
      <c r="A5486" t="s">
        <v>349</v>
      </c>
      <c r="B5486">
        <v>7</v>
      </c>
      <c r="C5486">
        <v>6</v>
      </c>
      <c r="D5486">
        <v>27</v>
      </c>
      <c r="E5486">
        <v>15</v>
      </c>
      <c r="F5486">
        <v>300</v>
      </c>
      <c r="G5486">
        <v>816</v>
      </c>
      <c r="H5486" t="s">
        <v>6341</v>
      </c>
      <c r="I5486">
        <v>44.99</v>
      </c>
      <c r="J5486">
        <v>14.1</v>
      </c>
      <c r="K5486" t="s">
        <v>516</v>
      </c>
      <c r="L5486" t="s">
        <v>6911</v>
      </c>
      <c r="M5486">
        <v>797.32612073417397</v>
      </c>
      <c r="N5486">
        <v>2</v>
      </c>
      <c r="O5486">
        <v>0.53114272511489546</v>
      </c>
      <c r="P5486" t="str">
        <f>VLOOKUP('Final Data Set for Clustering'!N5486,'Name of Cluster'!$A$2:$B$7,2,1)</f>
        <v>Others</v>
      </c>
    </row>
    <row r="5487" spans="1:16" x14ac:dyDescent="0.55000000000000004">
      <c r="A5487" t="s">
        <v>1832</v>
      </c>
      <c r="B5487">
        <v>3</v>
      </c>
      <c r="C5487">
        <v>3</v>
      </c>
      <c r="D5487">
        <v>11</v>
      </c>
      <c r="E5487">
        <v>7</v>
      </c>
      <c r="F5487">
        <v>1185</v>
      </c>
      <c r="G5487">
        <v>9108</v>
      </c>
      <c r="H5487" t="s">
        <v>3904</v>
      </c>
      <c r="I5487">
        <v>255</v>
      </c>
      <c r="J5487">
        <v>12.41</v>
      </c>
      <c r="K5487" t="s">
        <v>6905</v>
      </c>
      <c r="L5487" t="s">
        <v>4909</v>
      </c>
      <c r="M5487">
        <v>53.54772632482824</v>
      </c>
      <c r="N5487">
        <v>2</v>
      </c>
      <c r="O5487">
        <v>1.8184373054427025</v>
      </c>
      <c r="P5487" t="str">
        <f>VLOOKUP('Final Data Set for Clustering'!N5487,'Name of Cluster'!$A$2:$B$7,2,1)</f>
        <v>Others</v>
      </c>
    </row>
    <row r="5488" spans="1:16" x14ac:dyDescent="0.55000000000000004">
      <c r="A5488" t="s">
        <v>5775</v>
      </c>
      <c r="B5488">
        <v>2</v>
      </c>
      <c r="C5488">
        <v>7</v>
      </c>
      <c r="D5488">
        <v>15</v>
      </c>
      <c r="E5488">
        <v>14</v>
      </c>
      <c r="F5488">
        <v>705</v>
      </c>
      <c r="G5488">
        <v>20944</v>
      </c>
      <c r="H5488" t="s">
        <v>7368</v>
      </c>
      <c r="I5488">
        <v>38</v>
      </c>
      <c r="J5488">
        <v>15.11</v>
      </c>
      <c r="K5488" t="s">
        <v>7888</v>
      </c>
      <c r="L5488" t="s">
        <v>6911</v>
      </c>
      <c r="M5488">
        <v>500.19411438791985</v>
      </c>
      <c r="N5488">
        <v>2</v>
      </c>
      <c r="O5488">
        <v>0.49081047491345825</v>
      </c>
      <c r="P5488" t="str">
        <f>VLOOKUP('Final Data Set for Clustering'!N5488,'Name of Cluster'!$A$2:$B$7,2,1)</f>
        <v>Others</v>
      </c>
    </row>
    <row r="5489" spans="1:16" x14ac:dyDescent="0.55000000000000004">
      <c r="A5489" t="s">
        <v>2330</v>
      </c>
      <c r="B5489">
        <v>2</v>
      </c>
      <c r="C5489">
        <v>8</v>
      </c>
      <c r="D5489">
        <v>31</v>
      </c>
      <c r="E5489">
        <v>12</v>
      </c>
      <c r="F5489">
        <v>250</v>
      </c>
      <c r="G5489">
        <v>3960</v>
      </c>
      <c r="H5489" t="s">
        <v>2415</v>
      </c>
      <c r="I5489">
        <v>89.99</v>
      </c>
      <c r="J5489">
        <v>15.39</v>
      </c>
      <c r="K5489" t="s">
        <v>6904</v>
      </c>
      <c r="L5489" t="s">
        <v>6911</v>
      </c>
      <c r="M5489">
        <v>509.56567979418895</v>
      </c>
      <c r="N5489">
        <v>2</v>
      </c>
      <c r="O5489">
        <v>0.78879644565120233</v>
      </c>
      <c r="P5489" t="str">
        <f>VLOOKUP('Final Data Set for Clustering'!N5489,'Name of Cluster'!$A$2:$B$7,2,1)</f>
        <v>Others</v>
      </c>
    </row>
    <row r="5490" spans="1:16" x14ac:dyDescent="0.55000000000000004">
      <c r="A5490" t="s">
        <v>7243</v>
      </c>
      <c r="B5490">
        <v>3</v>
      </c>
      <c r="C5490">
        <v>8</v>
      </c>
      <c r="D5490">
        <v>57</v>
      </c>
      <c r="E5490">
        <v>14</v>
      </c>
      <c r="F5490">
        <v>750</v>
      </c>
      <c r="G5490">
        <v>13125</v>
      </c>
      <c r="H5490" t="s">
        <v>6359</v>
      </c>
      <c r="I5490">
        <v>89.18</v>
      </c>
      <c r="J5490">
        <v>24.75</v>
      </c>
      <c r="K5490" t="s">
        <v>6417</v>
      </c>
      <c r="L5490" t="s">
        <v>3467</v>
      </c>
      <c r="M5490">
        <v>2210.401263719938</v>
      </c>
      <c r="N5490">
        <v>6</v>
      </c>
      <c r="O5490">
        <v>1.4568127211822108</v>
      </c>
      <c r="P5490" t="str">
        <f>VLOOKUP('Final Data Set for Clustering'!N5490,'Name of Cluster'!$A$2:$B$7,2,1)</f>
        <v>Long distance</v>
      </c>
    </row>
    <row r="5491" spans="1:16" x14ac:dyDescent="0.55000000000000004">
      <c r="A5491" t="s">
        <v>3810</v>
      </c>
      <c r="B5491">
        <v>8</v>
      </c>
      <c r="C5491">
        <v>8</v>
      </c>
      <c r="D5491">
        <v>26</v>
      </c>
      <c r="E5491">
        <v>15</v>
      </c>
      <c r="F5491">
        <v>1650</v>
      </c>
      <c r="G5491">
        <v>19800</v>
      </c>
      <c r="H5491" t="s">
        <v>5327</v>
      </c>
      <c r="I5491">
        <v>59.9</v>
      </c>
      <c r="J5491">
        <v>37.97</v>
      </c>
      <c r="K5491" t="s">
        <v>1488</v>
      </c>
      <c r="L5491" t="s">
        <v>3467</v>
      </c>
      <c r="M5491">
        <v>1997.1472566150924</v>
      </c>
      <c r="N5491">
        <v>6</v>
      </c>
      <c r="O5491">
        <v>1.2868069477173356</v>
      </c>
      <c r="P5491" t="str">
        <f>VLOOKUP('Final Data Set for Clustering'!N5491,'Name of Cluster'!$A$2:$B$7,2,1)</f>
        <v>Long distance</v>
      </c>
    </row>
    <row r="5492" spans="1:16" x14ac:dyDescent="0.55000000000000004">
      <c r="A5492" t="s">
        <v>856</v>
      </c>
      <c r="B5492">
        <v>3</v>
      </c>
      <c r="C5492">
        <v>5</v>
      </c>
      <c r="D5492">
        <v>14</v>
      </c>
      <c r="E5492">
        <v>13</v>
      </c>
      <c r="F5492">
        <v>800</v>
      </c>
      <c r="G5492">
        <v>3125</v>
      </c>
      <c r="H5492" t="s">
        <v>942</v>
      </c>
      <c r="I5492">
        <v>60</v>
      </c>
      <c r="J5492">
        <v>13.78</v>
      </c>
      <c r="K5492" t="s">
        <v>4418</v>
      </c>
      <c r="L5492" t="s">
        <v>4909</v>
      </c>
      <c r="M5492">
        <v>331.52618804284845</v>
      </c>
      <c r="N5492">
        <v>2</v>
      </c>
      <c r="O5492">
        <v>0.53737011173916227</v>
      </c>
      <c r="P5492" t="str">
        <f>VLOOKUP('Final Data Set for Clustering'!N5492,'Name of Cluster'!$A$2:$B$7,2,1)</f>
        <v>Others</v>
      </c>
    </row>
    <row r="5493" spans="1:16" x14ac:dyDescent="0.55000000000000004">
      <c r="A5493" t="s">
        <v>6748</v>
      </c>
      <c r="B5493">
        <v>6</v>
      </c>
      <c r="C5493">
        <v>6</v>
      </c>
      <c r="D5493">
        <v>24</v>
      </c>
      <c r="E5493">
        <v>16</v>
      </c>
      <c r="F5493">
        <v>550</v>
      </c>
      <c r="G5493">
        <v>2880</v>
      </c>
      <c r="H5493" t="s">
        <v>1961</v>
      </c>
      <c r="I5493">
        <v>208</v>
      </c>
      <c r="J5493">
        <v>39.51</v>
      </c>
      <c r="K5493" t="s">
        <v>6904</v>
      </c>
      <c r="L5493" t="s">
        <v>4910</v>
      </c>
      <c r="M5493">
        <v>1628.3217458903111</v>
      </c>
      <c r="N5493">
        <v>6</v>
      </c>
      <c r="O5493">
        <v>1.1887593713417077</v>
      </c>
      <c r="P5493" t="str">
        <f>VLOOKUP('Final Data Set for Clustering'!N5493,'Name of Cluster'!$A$2:$B$7,2,1)</f>
        <v>Long distance</v>
      </c>
    </row>
    <row r="5494" spans="1:16" x14ac:dyDescent="0.55000000000000004">
      <c r="A5494" t="s">
        <v>6275</v>
      </c>
      <c r="B5494">
        <v>3</v>
      </c>
      <c r="C5494">
        <v>8</v>
      </c>
      <c r="D5494">
        <v>36</v>
      </c>
      <c r="E5494">
        <v>25</v>
      </c>
      <c r="F5494">
        <v>5350</v>
      </c>
      <c r="G5494">
        <v>34020</v>
      </c>
      <c r="H5494" t="s">
        <v>2408</v>
      </c>
      <c r="I5494">
        <v>135</v>
      </c>
      <c r="J5494">
        <v>121.22</v>
      </c>
      <c r="K5494" t="s">
        <v>7888</v>
      </c>
      <c r="L5494" t="s">
        <v>6911</v>
      </c>
      <c r="M5494">
        <v>1393.2556186780278</v>
      </c>
      <c r="N5494">
        <v>6</v>
      </c>
      <c r="O5494">
        <v>1.8254131024514106</v>
      </c>
      <c r="P5494" t="str">
        <f>VLOOKUP('Final Data Set for Clustering'!N5494,'Name of Cluster'!$A$2:$B$7,2,1)</f>
        <v>Long distance</v>
      </c>
    </row>
    <row r="5495" spans="1:16" x14ac:dyDescent="0.55000000000000004">
      <c r="A5495" t="s">
        <v>4745</v>
      </c>
      <c r="B5495">
        <v>6</v>
      </c>
      <c r="C5495">
        <v>5</v>
      </c>
      <c r="D5495">
        <v>31</v>
      </c>
      <c r="E5495">
        <v>18</v>
      </c>
      <c r="F5495">
        <v>525</v>
      </c>
      <c r="G5495">
        <v>4368</v>
      </c>
      <c r="H5495" t="s">
        <v>3380</v>
      </c>
      <c r="I5495">
        <v>109.9</v>
      </c>
      <c r="J5495">
        <v>16.21</v>
      </c>
      <c r="K5495" t="s">
        <v>6904</v>
      </c>
      <c r="L5495" t="s">
        <v>3467</v>
      </c>
      <c r="M5495">
        <v>1562.1774407029363</v>
      </c>
      <c r="N5495">
        <v>6</v>
      </c>
      <c r="O5495">
        <v>0.83930904923897387</v>
      </c>
      <c r="P5495" t="str">
        <f>VLOOKUP('Final Data Set for Clustering'!N5495,'Name of Cluster'!$A$2:$B$7,2,1)</f>
        <v>Long distance</v>
      </c>
    </row>
    <row r="5496" spans="1:16" x14ac:dyDescent="0.55000000000000004">
      <c r="A5496" t="s">
        <v>5776</v>
      </c>
      <c r="B5496">
        <v>2</v>
      </c>
      <c r="C5496">
        <v>2</v>
      </c>
      <c r="D5496">
        <v>28</v>
      </c>
      <c r="E5496">
        <v>20</v>
      </c>
      <c r="F5496">
        <v>7500</v>
      </c>
      <c r="G5496">
        <v>30866</v>
      </c>
      <c r="H5496" t="s">
        <v>7323</v>
      </c>
      <c r="I5496">
        <v>74.989999999999995</v>
      </c>
      <c r="J5496">
        <v>39.68</v>
      </c>
      <c r="K5496" t="s">
        <v>7890</v>
      </c>
      <c r="L5496" t="s">
        <v>3467</v>
      </c>
      <c r="M5496">
        <v>1562.6840575128442</v>
      </c>
      <c r="N5496">
        <v>6</v>
      </c>
      <c r="O5496">
        <v>4.1666736869045264</v>
      </c>
      <c r="P5496" t="str">
        <f>VLOOKUP('Final Data Set for Clustering'!N5496,'Name of Cluster'!$A$2:$B$7,2,1)</f>
        <v>Long distance</v>
      </c>
    </row>
    <row r="5497" spans="1:16" x14ac:dyDescent="0.55000000000000004">
      <c r="A5497" t="s">
        <v>350</v>
      </c>
      <c r="B5497">
        <v>4</v>
      </c>
      <c r="C5497">
        <v>6</v>
      </c>
      <c r="D5497">
        <v>20</v>
      </c>
      <c r="E5497">
        <v>18</v>
      </c>
      <c r="F5497">
        <v>10750</v>
      </c>
      <c r="G5497">
        <v>58621</v>
      </c>
      <c r="H5497" t="s">
        <v>6406</v>
      </c>
      <c r="I5497">
        <v>129</v>
      </c>
      <c r="J5497">
        <v>17.38</v>
      </c>
      <c r="K5497" t="s">
        <v>7888</v>
      </c>
      <c r="L5497" t="s">
        <v>6911</v>
      </c>
      <c r="M5497">
        <v>264.03543713853907</v>
      </c>
      <c r="N5497">
        <v>1</v>
      </c>
      <c r="O5497">
        <v>3.2290191208661603</v>
      </c>
      <c r="P5497" t="str">
        <f>VLOOKUP('Final Data Set for Clustering'!N5497,'Name of Cluster'!$A$2:$B$7,2,1)</f>
        <v>Oversized Products</v>
      </c>
    </row>
    <row r="5498" spans="1:16" x14ac:dyDescent="0.55000000000000004">
      <c r="A5498" t="s">
        <v>7720</v>
      </c>
      <c r="B5498">
        <v>4</v>
      </c>
      <c r="C5498">
        <v>6</v>
      </c>
      <c r="D5498">
        <v>49</v>
      </c>
      <c r="E5498">
        <v>16</v>
      </c>
      <c r="F5498">
        <v>1600</v>
      </c>
      <c r="G5498">
        <v>5808</v>
      </c>
      <c r="H5498" t="s">
        <v>5859</v>
      </c>
      <c r="I5498">
        <v>30</v>
      </c>
      <c r="J5498">
        <v>17.600000000000001</v>
      </c>
      <c r="K5498" t="s">
        <v>4419</v>
      </c>
      <c r="L5498" t="s">
        <v>6911</v>
      </c>
      <c r="M5498">
        <v>716.91006719795075</v>
      </c>
      <c r="N5498">
        <v>2</v>
      </c>
      <c r="O5498">
        <v>2.3125404288616238</v>
      </c>
      <c r="P5498" t="str">
        <f>VLOOKUP('Final Data Set for Clustering'!N5498,'Name of Cluster'!$A$2:$B$7,2,1)</f>
        <v>Others</v>
      </c>
    </row>
    <row r="5499" spans="1:16" x14ac:dyDescent="0.55000000000000004">
      <c r="A5499" t="s">
        <v>7244</v>
      </c>
      <c r="B5499">
        <v>22</v>
      </c>
      <c r="C5499">
        <v>4</v>
      </c>
      <c r="D5499">
        <v>25</v>
      </c>
      <c r="E5499">
        <v>20</v>
      </c>
      <c r="F5499">
        <v>2750</v>
      </c>
      <c r="G5499">
        <v>2496</v>
      </c>
      <c r="H5499" t="s">
        <v>4401</v>
      </c>
      <c r="I5499">
        <v>159.9</v>
      </c>
      <c r="J5499">
        <v>31.99</v>
      </c>
      <c r="K5499" t="s">
        <v>4907</v>
      </c>
      <c r="L5499" t="s">
        <v>4909</v>
      </c>
      <c r="M5499">
        <v>1087.5622969377362</v>
      </c>
      <c r="N5499">
        <v>3</v>
      </c>
      <c r="O5499">
        <v>2.1255072136191107</v>
      </c>
      <c r="P5499" t="str">
        <f>VLOOKUP('Final Data Set for Clustering'!N5499,'Name of Cluster'!$A$2:$B$7,2,1)</f>
        <v>Long confirmation time by LP</v>
      </c>
    </row>
    <row r="5500" spans="1:16" x14ac:dyDescent="0.55000000000000004">
      <c r="A5500" t="s">
        <v>351</v>
      </c>
      <c r="B5500">
        <v>3</v>
      </c>
      <c r="C5500">
        <v>9</v>
      </c>
      <c r="D5500">
        <v>30</v>
      </c>
      <c r="E5500">
        <v>22</v>
      </c>
      <c r="F5500">
        <v>600</v>
      </c>
      <c r="G5500">
        <v>33930</v>
      </c>
      <c r="H5500" t="s">
        <v>6837</v>
      </c>
      <c r="I5500">
        <v>49.9</v>
      </c>
      <c r="J5500">
        <v>19.32</v>
      </c>
      <c r="K5500" t="s">
        <v>6905</v>
      </c>
      <c r="L5500" t="s">
        <v>6911</v>
      </c>
      <c r="M5500">
        <v>930.80900294489481</v>
      </c>
      <c r="N5500">
        <v>2</v>
      </c>
      <c r="O5500">
        <v>1.9182925104619275</v>
      </c>
      <c r="P5500" t="str">
        <f>VLOOKUP('Final Data Set for Clustering'!N5500,'Name of Cluster'!$A$2:$B$7,2,1)</f>
        <v>Others</v>
      </c>
    </row>
    <row r="5501" spans="1:16" x14ac:dyDescent="0.55000000000000004">
      <c r="A5501" t="s">
        <v>7721</v>
      </c>
      <c r="B5501">
        <v>1</v>
      </c>
      <c r="C5501">
        <v>2</v>
      </c>
      <c r="D5501">
        <v>21</v>
      </c>
      <c r="E5501">
        <v>14</v>
      </c>
      <c r="F5501">
        <v>2100</v>
      </c>
      <c r="G5501">
        <v>4536</v>
      </c>
      <c r="H5501" t="s">
        <v>1404</v>
      </c>
      <c r="I5501">
        <v>370</v>
      </c>
      <c r="J5501">
        <v>15.74</v>
      </c>
      <c r="K5501" t="s">
        <v>4419</v>
      </c>
      <c r="L5501" t="s">
        <v>6911</v>
      </c>
      <c r="M5501">
        <v>798.50320712973075</v>
      </c>
      <c r="N5501">
        <v>2</v>
      </c>
      <c r="O5501">
        <v>2.1390531569355686</v>
      </c>
      <c r="P5501" t="str">
        <f>VLOOKUP('Final Data Set for Clustering'!N5501,'Name of Cluster'!$A$2:$B$7,2,1)</f>
        <v>Others</v>
      </c>
    </row>
    <row r="5502" spans="1:16" x14ac:dyDescent="0.55000000000000004">
      <c r="A5502" t="s">
        <v>5777</v>
      </c>
      <c r="B5502">
        <v>3</v>
      </c>
      <c r="C5502">
        <v>8</v>
      </c>
      <c r="D5502">
        <v>28</v>
      </c>
      <c r="E5502">
        <v>10</v>
      </c>
      <c r="F5502">
        <v>1150</v>
      </c>
      <c r="G5502">
        <v>23625</v>
      </c>
      <c r="H5502" t="s">
        <v>5851</v>
      </c>
      <c r="I5502">
        <v>48.9</v>
      </c>
      <c r="J5502">
        <v>12.69</v>
      </c>
      <c r="K5502" t="s">
        <v>6417</v>
      </c>
      <c r="L5502" t="s">
        <v>4909</v>
      </c>
      <c r="M5502">
        <v>330.55553700534603</v>
      </c>
      <c r="N5502">
        <v>2</v>
      </c>
      <c r="O5502">
        <v>0.669187725937753</v>
      </c>
      <c r="P5502" t="str">
        <f>VLOOKUP('Final Data Set for Clustering'!N5502,'Name of Cluster'!$A$2:$B$7,2,1)</f>
        <v>Others</v>
      </c>
    </row>
    <row r="5503" spans="1:16" x14ac:dyDescent="0.55000000000000004">
      <c r="A5503" t="s">
        <v>7722</v>
      </c>
      <c r="B5503">
        <v>3</v>
      </c>
      <c r="C5503">
        <v>5</v>
      </c>
      <c r="D5503">
        <v>28</v>
      </c>
      <c r="E5503">
        <v>27</v>
      </c>
      <c r="F5503">
        <v>10750</v>
      </c>
      <c r="G5503">
        <v>58621</v>
      </c>
      <c r="H5503" t="s">
        <v>6406</v>
      </c>
      <c r="I5503">
        <v>129</v>
      </c>
      <c r="J5503">
        <v>21.39</v>
      </c>
      <c r="K5503" t="s">
        <v>7888</v>
      </c>
      <c r="L5503" t="s">
        <v>6911</v>
      </c>
      <c r="M5503">
        <v>332.40034880712813</v>
      </c>
      <c r="N5503">
        <v>1</v>
      </c>
      <c r="O5503">
        <v>3.546581793366729</v>
      </c>
      <c r="P5503" t="str">
        <f>VLOOKUP('Final Data Set for Clustering'!N5503,'Name of Cluster'!$A$2:$B$7,2,1)</f>
        <v>Oversized Products</v>
      </c>
    </row>
    <row r="5504" spans="1:16" x14ac:dyDescent="0.55000000000000004">
      <c r="A5504" t="s">
        <v>6749</v>
      </c>
      <c r="B5504">
        <v>8</v>
      </c>
      <c r="C5504">
        <v>8</v>
      </c>
      <c r="D5504">
        <v>16</v>
      </c>
      <c r="E5504">
        <v>15</v>
      </c>
      <c r="F5504">
        <v>775</v>
      </c>
      <c r="G5504">
        <v>4488</v>
      </c>
      <c r="H5504" t="s">
        <v>2430</v>
      </c>
      <c r="I5504">
        <v>44.9</v>
      </c>
      <c r="J5504">
        <v>16.11</v>
      </c>
      <c r="K5504" t="s">
        <v>7888</v>
      </c>
      <c r="L5504" t="s">
        <v>6911</v>
      </c>
      <c r="M5504">
        <v>795.35443707832758</v>
      </c>
      <c r="N5504">
        <v>2</v>
      </c>
      <c r="O5504">
        <v>1.0861028764052816</v>
      </c>
      <c r="P5504" t="str">
        <f>VLOOKUP('Final Data Set for Clustering'!N5504,'Name of Cluster'!$A$2:$B$7,2,1)</f>
        <v>Others</v>
      </c>
    </row>
    <row r="5505" spans="1:16" x14ac:dyDescent="0.55000000000000004">
      <c r="A5505" t="s">
        <v>6276</v>
      </c>
      <c r="B5505">
        <v>2</v>
      </c>
      <c r="C5505">
        <v>3</v>
      </c>
      <c r="D5505">
        <v>8</v>
      </c>
      <c r="E5505">
        <v>6</v>
      </c>
      <c r="F5505">
        <v>2950</v>
      </c>
      <c r="G5505">
        <v>13984</v>
      </c>
      <c r="H5505" t="s">
        <v>5852</v>
      </c>
      <c r="I5505">
        <v>229.9</v>
      </c>
      <c r="J5505">
        <v>14.91</v>
      </c>
      <c r="K5505" t="s">
        <v>4418</v>
      </c>
      <c r="L5505" t="s">
        <v>4909</v>
      </c>
      <c r="M5505">
        <v>159.31825185841655</v>
      </c>
      <c r="N5505">
        <v>2</v>
      </c>
      <c r="O5505">
        <v>2.0690170430142967</v>
      </c>
      <c r="P5505" t="str">
        <f>VLOOKUP('Final Data Set for Clustering'!N5505,'Name of Cluster'!$A$2:$B$7,2,1)</f>
        <v>Others</v>
      </c>
    </row>
    <row r="5506" spans="1:16" x14ac:dyDescent="0.55000000000000004">
      <c r="A5506" t="s">
        <v>4746</v>
      </c>
      <c r="B5506">
        <v>1</v>
      </c>
      <c r="C5506">
        <v>4</v>
      </c>
      <c r="D5506">
        <v>35</v>
      </c>
      <c r="E5506">
        <v>28</v>
      </c>
      <c r="F5506">
        <v>50</v>
      </c>
      <c r="G5506">
        <v>2420</v>
      </c>
      <c r="H5506" t="s">
        <v>3880</v>
      </c>
      <c r="I5506">
        <v>16</v>
      </c>
      <c r="J5506">
        <v>25.63</v>
      </c>
      <c r="K5506" t="s">
        <v>4419</v>
      </c>
      <c r="L5506" t="s">
        <v>3467</v>
      </c>
      <c r="M5506">
        <v>1984.7546393394309</v>
      </c>
      <c r="N5506">
        <v>6</v>
      </c>
      <c r="O5506">
        <v>0.94292865606116927</v>
      </c>
      <c r="P5506" t="str">
        <f>VLOOKUP('Final Data Set for Clustering'!N5506,'Name of Cluster'!$A$2:$B$7,2,1)</f>
        <v>Long distance</v>
      </c>
    </row>
    <row r="5507" spans="1:16" x14ac:dyDescent="0.55000000000000004">
      <c r="A5507" t="s">
        <v>6750</v>
      </c>
      <c r="B5507">
        <v>15</v>
      </c>
      <c r="C5507">
        <v>7</v>
      </c>
      <c r="D5507">
        <v>21</v>
      </c>
      <c r="E5507">
        <v>14</v>
      </c>
      <c r="F5507">
        <v>30000</v>
      </c>
      <c r="G5507">
        <v>216000</v>
      </c>
      <c r="H5507" t="s">
        <v>2912</v>
      </c>
      <c r="I5507">
        <v>1038</v>
      </c>
      <c r="J5507">
        <v>87.58</v>
      </c>
      <c r="K5507" t="s">
        <v>7372</v>
      </c>
      <c r="L5507" t="s">
        <v>4909</v>
      </c>
      <c r="M5507">
        <v>200.24136150250544</v>
      </c>
      <c r="N5507">
        <v>1</v>
      </c>
      <c r="O5507">
        <v>20.646721332029355</v>
      </c>
      <c r="P5507" t="str">
        <f>VLOOKUP('Final Data Set for Clustering'!N5507,'Name of Cluster'!$A$2:$B$7,2,1)</f>
        <v>Oversized Products</v>
      </c>
    </row>
    <row r="5508" spans="1:16" x14ac:dyDescent="0.55000000000000004">
      <c r="A5508" t="s">
        <v>7723</v>
      </c>
      <c r="B5508">
        <v>0</v>
      </c>
      <c r="C5508">
        <v>8</v>
      </c>
      <c r="D5508">
        <v>16</v>
      </c>
      <c r="E5508">
        <v>14</v>
      </c>
      <c r="F5508">
        <v>800</v>
      </c>
      <c r="G5508">
        <v>8450</v>
      </c>
      <c r="H5508" t="s">
        <v>5326</v>
      </c>
      <c r="I5508">
        <v>19.690000000000001</v>
      </c>
      <c r="J5508">
        <v>12.69</v>
      </c>
      <c r="K5508" t="s">
        <v>4417</v>
      </c>
      <c r="L5508" t="s">
        <v>4909</v>
      </c>
      <c r="M5508">
        <v>394.91562529060434</v>
      </c>
      <c r="N5508">
        <v>2</v>
      </c>
      <c r="O5508">
        <v>0.91329633822728307</v>
      </c>
      <c r="P5508" t="str">
        <f>VLOOKUP('Final Data Set for Clustering'!N5508,'Name of Cluster'!$A$2:$B$7,2,1)</f>
        <v>Others</v>
      </c>
    </row>
    <row r="5509" spans="1:16" x14ac:dyDescent="0.55000000000000004">
      <c r="A5509" t="s">
        <v>2331</v>
      </c>
      <c r="B5509">
        <v>3</v>
      </c>
      <c r="C5509">
        <v>10</v>
      </c>
      <c r="D5509">
        <v>26</v>
      </c>
      <c r="E5509">
        <v>13</v>
      </c>
      <c r="F5509">
        <v>550</v>
      </c>
      <c r="G5509">
        <v>5040</v>
      </c>
      <c r="H5509" t="s">
        <v>2415</v>
      </c>
      <c r="I5509">
        <v>84.99</v>
      </c>
      <c r="J5509">
        <v>16.03</v>
      </c>
      <c r="K5509" t="s">
        <v>5412</v>
      </c>
      <c r="L5509" t="s">
        <v>3467</v>
      </c>
      <c r="M5509">
        <v>1545.9370189740234</v>
      </c>
      <c r="N5509">
        <v>6</v>
      </c>
      <c r="O5509">
        <v>2.4832373315009306</v>
      </c>
      <c r="P5509" t="str">
        <f>VLOOKUP('Final Data Set for Clustering'!N5509,'Name of Cluster'!$A$2:$B$7,2,1)</f>
        <v>Long distance</v>
      </c>
    </row>
    <row r="5510" spans="1:16" x14ac:dyDescent="0.55000000000000004">
      <c r="A5510" t="s">
        <v>5241</v>
      </c>
      <c r="B5510">
        <v>0</v>
      </c>
      <c r="C5510">
        <v>6</v>
      </c>
      <c r="D5510">
        <v>30</v>
      </c>
      <c r="E5510">
        <v>24</v>
      </c>
      <c r="F5510">
        <v>1100</v>
      </c>
      <c r="G5510">
        <v>3200</v>
      </c>
      <c r="H5510" t="s">
        <v>1962</v>
      </c>
      <c r="I5510">
        <v>199.9</v>
      </c>
      <c r="J5510">
        <v>25.95</v>
      </c>
      <c r="K5510" t="s">
        <v>4419</v>
      </c>
      <c r="L5510" t="s">
        <v>3467</v>
      </c>
      <c r="M5510">
        <v>2048.7351405675936</v>
      </c>
      <c r="N5510">
        <v>6</v>
      </c>
      <c r="O5510">
        <v>0.7203954123119658</v>
      </c>
      <c r="P5510" t="str">
        <f>VLOOKUP('Final Data Set for Clustering'!N5510,'Name of Cluster'!$A$2:$B$7,2,1)</f>
        <v>Long distance</v>
      </c>
    </row>
    <row r="5511" spans="1:16" x14ac:dyDescent="0.55000000000000004">
      <c r="A5511" t="s">
        <v>857</v>
      </c>
      <c r="B5511">
        <v>14</v>
      </c>
      <c r="C5511">
        <v>6</v>
      </c>
      <c r="D5511">
        <v>21</v>
      </c>
      <c r="E5511">
        <v>17</v>
      </c>
      <c r="F5511">
        <v>250</v>
      </c>
      <c r="G5511">
        <v>4624</v>
      </c>
      <c r="H5511" t="s">
        <v>5858</v>
      </c>
      <c r="I5511">
        <v>88</v>
      </c>
      <c r="J5511">
        <v>10.55</v>
      </c>
      <c r="K5511" t="s">
        <v>3969</v>
      </c>
      <c r="L5511" t="s">
        <v>4909</v>
      </c>
      <c r="M5511">
        <v>590.56210974160069</v>
      </c>
      <c r="N5511">
        <v>2</v>
      </c>
      <c r="O5511">
        <v>1.873609266650202</v>
      </c>
      <c r="P5511" t="str">
        <f>VLOOKUP('Final Data Set for Clustering'!N5511,'Name of Cluster'!$A$2:$B$7,2,1)</f>
        <v>Others</v>
      </c>
    </row>
    <row r="5512" spans="1:16" x14ac:dyDescent="0.55000000000000004">
      <c r="A5512" t="s">
        <v>857</v>
      </c>
      <c r="B5512">
        <v>14</v>
      </c>
      <c r="C5512">
        <v>6</v>
      </c>
      <c r="D5512">
        <v>21</v>
      </c>
      <c r="E5512">
        <v>17</v>
      </c>
      <c r="F5512">
        <v>5150</v>
      </c>
      <c r="G5512">
        <v>20700</v>
      </c>
      <c r="H5512" t="s">
        <v>5858</v>
      </c>
      <c r="I5512">
        <v>929</v>
      </c>
      <c r="J5512">
        <v>21.09</v>
      </c>
      <c r="K5512" t="s">
        <v>4419</v>
      </c>
      <c r="L5512" t="s">
        <v>4909</v>
      </c>
      <c r="M5512">
        <v>590.56210974160069</v>
      </c>
      <c r="N5512">
        <v>2</v>
      </c>
      <c r="O5512">
        <v>2.2976927294205018</v>
      </c>
      <c r="P5512" t="str">
        <f>VLOOKUP('Final Data Set for Clustering'!N5512,'Name of Cluster'!$A$2:$B$7,2,1)</f>
        <v>Others</v>
      </c>
    </row>
    <row r="5513" spans="1:16" x14ac:dyDescent="0.55000000000000004">
      <c r="A5513" t="s">
        <v>4747</v>
      </c>
      <c r="B5513">
        <v>6</v>
      </c>
      <c r="C5513">
        <v>6</v>
      </c>
      <c r="D5513">
        <v>23</v>
      </c>
      <c r="E5513">
        <v>8</v>
      </c>
      <c r="F5513">
        <v>300</v>
      </c>
      <c r="G5513">
        <v>4096</v>
      </c>
      <c r="H5513" t="s">
        <v>2917</v>
      </c>
      <c r="I5513">
        <v>35.9</v>
      </c>
      <c r="J5513">
        <v>9.34</v>
      </c>
      <c r="K5513" t="s">
        <v>7889</v>
      </c>
      <c r="L5513" t="s">
        <v>4909</v>
      </c>
      <c r="M5513">
        <v>81.560254049345673</v>
      </c>
      <c r="N5513">
        <v>2</v>
      </c>
      <c r="O5513">
        <v>0.45346152908073467</v>
      </c>
      <c r="P5513" t="str">
        <f>VLOOKUP('Final Data Set for Clustering'!N5513,'Name of Cluster'!$A$2:$B$7,2,1)</f>
        <v>Others</v>
      </c>
    </row>
    <row r="5514" spans="1:16" x14ac:dyDescent="0.55000000000000004">
      <c r="A5514" t="s">
        <v>4288</v>
      </c>
      <c r="B5514">
        <v>8</v>
      </c>
      <c r="C5514">
        <v>6</v>
      </c>
      <c r="D5514">
        <v>22</v>
      </c>
      <c r="E5514">
        <v>21</v>
      </c>
      <c r="F5514">
        <v>800</v>
      </c>
      <c r="G5514">
        <v>7744</v>
      </c>
      <c r="H5514" t="s">
        <v>3881</v>
      </c>
      <c r="I5514">
        <v>49</v>
      </c>
      <c r="J5514">
        <v>17.63</v>
      </c>
      <c r="K5514" t="s">
        <v>6906</v>
      </c>
      <c r="L5514" t="s">
        <v>6911</v>
      </c>
      <c r="M5514">
        <v>1002.8048466198933</v>
      </c>
      <c r="N5514">
        <v>2</v>
      </c>
      <c r="O5514">
        <v>0.79457754586434748</v>
      </c>
      <c r="P5514" t="str">
        <f>VLOOKUP('Final Data Set for Clustering'!N5514,'Name of Cluster'!$A$2:$B$7,2,1)</f>
        <v>Others</v>
      </c>
    </row>
    <row r="5515" spans="1:16" x14ac:dyDescent="0.55000000000000004">
      <c r="A5515" t="s">
        <v>4748</v>
      </c>
      <c r="B5515">
        <v>3</v>
      </c>
      <c r="C5515">
        <v>5</v>
      </c>
      <c r="D5515">
        <v>35</v>
      </c>
      <c r="E5515">
        <v>21</v>
      </c>
      <c r="F5515">
        <v>3000</v>
      </c>
      <c r="G5515">
        <v>8349</v>
      </c>
      <c r="H5515" t="s">
        <v>3882</v>
      </c>
      <c r="I5515">
        <v>139.9</v>
      </c>
      <c r="J5515">
        <v>17.23</v>
      </c>
      <c r="K5515" t="s">
        <v>6417</v>
      </c>
      <c r="L5515" t="s">
        <v>4909</v>
      </c>
      <c r="M5515">
        <v>372.47644173083631</v>
      </c>
      <c r="N5515">
        <v>2</v>
      </c>
      <c r="O5515">
        <v>0.70072239556880855</v>
      </c>
      <c r="P5515" t="str">
        <f>VLOOKUP('Final Data Set for Clustering'!N5515,'Name of Cluster'!$A$2:$B$7,2,1)</f>
        <v>Others</v>
      </c>
    </row>
    <row r="5516" spans="1:16" x14ac:dyDescent="0.55000000000000004">
      <c r="A5516" t="s">
        <v>4749</v>
      </c>
      <c r="B5516">
        <v>2</v>
      </c>
      <c r="C5516">
        <v>9</v>
      </c>
      <c r="D5516">
        <v>57</v>
      </c>
      <c r="E5516">
        <v>19</v>
      </c>
      <c r="F5516">
        <v>350</v>
      </c>
      <c r="G5516">
        <v>3800</v>
      </c>
      <c r="H5516" t="s">
        <v>7802</v>
      </c>
      <c r="I5516">
        <v>45.95</v>
      </c>
      <c r="J5516">
        <v>15.1</v>
      </c>
      <c r="K5516" t="s">
        <v>4418</v>
      </c>
      <c r="L5516" t="s">
        <v>6911</v>
      </c>
      <c r="M5516">
        <v>654.92678636052233</v>
      </c>
      <c r="N5516">
        <v>2</v>
      </c>
      <c r="O5516">
        <v>4.893708200689364</v>
      </c>
      <c r="P5516" t="str">
        <f>VLOOKUP('Final Data Set for Clustering'!N5516,'Name of Cluster'!$A$2:$B$7,2,1)</f>
        <v>Others</v>
      </c>
    </row>
    <row r="5517" spans="1:16" x14ac:dyDescent="0.55000000000000004">
      <c r="A5517" t="s">
        <v>352</v>
      </c>
      <c r="B5517">
        <v>2</v>
      </c>
      <c r="C5517">
        <v>2</v>
      </c>
      <c r="D5517">
        <v>2</v>
      </c>
      <c r="E5517">
        <v>1</v>
      </c>
      <c r="F5517">
        <v>200</v>
      </c>
      <c r="G5517">
        <v>12800</v>
      </c>
      <c r="H5517" t="s">
        <v>2482</v>
      </c>
      <c r="I5517">
        <v>14.9</v>
      </c>
      <c r="J5517">
        <v>7.39</v>
      </c>
      <c r="K5517" t="s">
        <v>3967</v>
      </c>
      <c r="L5517" t="s">
        <v>4909</v>
      </c>
      <c r="M5517">
        <v>74.576172540324222</v>
      </c>
      <c r="N5517">
        <v>2</v>
      </c>
      <c r="O5517">
        <v>3.615798690359457</v>
      </c>
      <c r="P5517" t="str">
        <f>VLOOKUP('Final Data Set for Clustering'!N5517,'Name of Cluster'!$A$2:$B$7,2,1)</f>
        <v>Others</v>
      </c>
    </row>
    <row r="5518" spans="1:16" x14ac:dyDescent="0.55000000000000004">
      <c r="A5518" t="s">
        <v>4750</v>
      </c>
      <c r="B5518">
        <v>2</v>
      </c>
      <c r="C5518">
        <v>4</v>
      </c>
      <c r="D5518">
        <v>99</v>
      </c>
      <c r="E5518">
        <v>34</v>
      </c>
      <c r="F5518">
        <v>1500</v>
      </c>
      <c r="G5518">
        <v>10500</v>
      </c>
      <c r="H5518" t="s">
        <v>994</v>
      </c>
      <c r="I5518">
        <v>69.900000000000006</v>
      </c>
      <c r="J5518">
        <v>18</v>
      </c>
      <c r="K5518" t="s">
        <v>4419</v>
      </c>
      <c r="L5518" t="s">
        <v>4909</v>
      </c>
      <c r="M5518">
        <v>301.49928940926969</v>
      </c>
      <c r="N5518">
        <v>6</v>
      </c>
      <c r="O5518">
        <v>16.900087151000996</v>
      </c>
      <c r="P5518" t="str">
        <f>VLOOKUP('Final Data Set for Clustering'!N5518,'Name of Cluster'!$A$2:$B$7,2,1)</f>
        <v>Long distance</v>
      </c>
    </row>
    <row r="5519" spans="1:16" x14ac:dyDescent="0.55000000000000004">
      <c r="A5519" t="s">
        <v>1833</v>
      </c>
      <c r="B5519">
        <v>8</v>
      </c>
      <c r="C5519">
        <v>6</v>
      </c>
      <c r="D5519">
        <v>3</v>
      </c>
      <c r="E5519">
        <v>2</v>
      </c>
      <c r="F5519">
        <v>600</v>
      </c>
      <c r="G5519">
        <v>2415</v>
      </c>
      <c r="H5519" t="s">
        <v>3378</v>
      </c>
      <c r="I5519">
        <v>73.989999999999995</v>
      </c>
      <c r="J5519">
        <v>8.7200000000000006</v>
      </c>
      <c r="K5519" t="s">
        <v>516</v>
      </c>
      <c r="L5519" t="s">
        <v>4909</v>
      </c>
      <c r="M5519">
        <v>12.922592314676786</v>
      </c>
      <c r="N5519">
        <v>2</v>
      </c>
      <c r="O5519">
        <v>2.1108092588738421</v>
      </c>
      <c r="P5519" t="str">
        <f>VLOOKUP('Final Data Set for Clustering'!N5519,'Name of Cluster'!$A$2:$B$7,2,1)</f>
        <v>Others</v>
      </c>
    </row>
    <row r="5520" spans="1:16" x14ac:dyDescent="0.55000000000000004">
      <c r="A5520" t="s">
        <v>5242</v>
      </c>
      <c r="B5520">
        <v>15</v>
      </c>
      <c r="C5520">
        <v>2</v>
      </c>
      <c r="D5520">
        <v>14</v>
      </c>
      <c r="E5520">
        <v>2</v>
      </c>
      <c r="F5520">
        <v>350</v>
      </c>
      <c r="G5520">
        <v>816</v>
      </c>
      <c r="H5520" t="s">
        <v>6341</v>
      </c>
      <c r="I5520">
        <v>39.9</v>
      </c>
      <c r="J5520">
        <v>7.54</v>
      </c>
      <c r="K5520" t="s">
        <v>516</v>
      </c>
      <c r="L5520" t="s">
        <v>4909</v>
      </c>
      <c r="M5520">
        <v>27.368556413702581</v>
      </c>
      <c r="N5520">
        <v>2</v>
      </c>
      <c r="O5520">
        <v>4.6201327108618884</v>
      </c>
      <c r="P5520" t="str">
        <f>VLOOKUP('Final Data Set for Clustering'!N5520,'Name of Cluster'!$A$2:$B$7,2,1)</f>
        <v>Others</v>
      </c>
    </row>
    <row r="5521" spans="1:16" x14ac:dyDescent="0.55000000000000004">
      <c r="A5521" t="s">
        <v>353</v>
      </c>
      <c r="B5521">
        <v>1</v>
      </c>
      <c r="C5521">
        <v>7</v>
      </c>
      <c r="D5521">
        <v>28</v>
      </c>
      <c r="E5521">
        <v>22</v>
      </c>
      <c r="F5521">
        <v>950</v>
      </c>
      <c r="G5521">
        <v>23625</v>
      </c>
      <c r="H5521" t="s">
        <v>5851</v>
      </c>
      <c r="I5521">
        <v>69.900000000000006</v>
      </c>
      <c r="J5521">
        <v>17.739999999999998</v>
      </c>
      <c r="K5521" t="s">
        <v>4418</v>
      </c>
      <c r="L5521" t="s">
        <v>6911</v>
      </c>
      <c r="M5521">
        <v>996.86238114401885</v>
      </c>
      <c r="N5521">
        <v>2</v>
      </c>
      <c r="O5521">
        <v>0.95553352985497431</v>
      </c>
      <c r="P5521" t="str">
        <f>VLOOKUP('Final Data Set for Clustering'!N5521,'Name of Cluster'!$A$2:$B$7,2,1)</f>
        <v>Others</v>
      </c>
    </row>
    <row r="5522" spans="1:16" x14ac:dyDescent="0.55000000000000004">
      <c r="A5522" t="s">
        <v>5243</v>
      </c>
      <c r="B5522">
        <v>3</v>
      </c>
      <c r="C5522">
        <v>6</v>
      </c>
      <c r="D5522">
        <v>19</v>
      </c>
      <c r="E5522">
        <v>18</v>
      </c>
      <c r="F5522">
        <v>4475</v>
      </c>
      <c r="G5522">
        <v>32736</v>
      </c>
      <c r="H5522" t="s">
        <v>7313</v>
      </c>
      <c r="I5522">
        <v>99.99</v>
      </c>
      <c r="J5522">
        <v>16.95</v>
      </c>
      <c r="K5522" t="s">
        <v>6906</v>
      </c>
      <c r="L5522" t="s">
        <v>6911</v>
      </c>
      <c r="M5522">
        <v>526.73021858754225</v>
      </c>
      <c r="N5522">
        <v>2</v>
      </c>
      <c r="O5522">
        <v>0.77501616905845794</v>
      </c>
      <c r="P5522" t="str">
        <f>VLOOKUP('Final Data Set for Clustering'!N5522,'Name of Cluster'!$A$2:$B$7,2,1)</f>
        <v>Others</v>
      </c>
    </row>
    <row r="5523" spans="1:16" x14ac:dyDescent="0.55000000000000004">
      <c r="A5523" t="s">
        <v>1834</v>
      </c>
      <c r="B5523">
        <v>2</v>
      </c>
      <c r="C5523">
        <v>6</v>
      </c>
      <c r="D5523">
        <v>24</v>
      </c>
      <c r="E5523">
        <v>23</v>
      </c>
      <c r="F5523">
        <v>425</v>
      </c>
      <c r="G5523">
        <v>3952</v>
      </c>
      <c r="H5523" t="s">
        <v>2929</v>
      </c>
      <c r="I5523">
        <v>598.98</v>
      </c>
      <c r="J5523">
        <v>29.47</v>
      </c>
      <c r="K5523" t="s">
        <v>1982</v>
      </c>
      <c r="L5523" t="s">
        <v>3467</v>
      </c>
      <c r="M5523">
        <v>2338.8780331963394</v>
      </c>
      <c r="N5523">
        <v>6</v>
      </c>
      <c r="O5523">
        <v>1.3026612650128664</v>
      </c>
      <c r="P5523" t="str">
        <f>VLOOKUP('Final Data Set for Clustering'!N5523,'Name of Cluster'!$A$2:$B$7,2,1)</f>
        <v>Long distance</v>
      </c>
    </row>
    <row r="5524" spans="1:16" x14ac:dyDescent="0.55000000000000004">
      <c r="A5524" t="s">
        <v>5778</v>
      </c>
      <c r="B5524">
        <v>6</v>
      </c>
      <c r="C5524">
        <v>10</v>
      </c>
      <c r="D5524">
        <v>13</v>
      </c>
      <c r="E5524">
        <v>10</v>
      </c>
      <c r="F5524">
        <v>250</v>
      </c>
      <c r="G5524">
        <v>1512</v>
      </c>
      <c r="H5524" t="s">
        <v>4827</v>
      </c>
      <c r="I5524">
        <v>49.9</v>
      </c>
      <c r="J5524">
        <v>16.95</v>
      </c>
      <c r="K5524" t="s">
        <v>516</v>
      </c>
      <c r="L5524" t="s">
        <v>6911</v>
      </c>
      <c r="M5524">
        <v>794.09739629259309</v>
      </c>
      <c r="N5524">
        <v>2</v>
      </c>
      <c r="O5524">
        <v>2.373493504718414</v>
      </c>
      <c r="P5524" t="str">
        <f>VLOOKUP('Final Data Set for Clustering'!N5524,'Name of Cluster'!$A$2:$B$7,2,1)</f>
        <v>Others</v>
      </c>
    </row>
    <row r="5525" spans="1:16" x14ac:dyDescent="0.55000000000000004">
      <c r="A5525" t="s">
        <v>4289</v>
      </c>
      <c r="B5525">
        <v>14</v>
      </c>
      <c r="C5525">
        <v>6</v>
      </c>
      <c r="D5525">
        <v>57</v>
      </c>
      <c r="E5525">
        <v>31</v>
      </c>
      <c r="F5525">
        <v>263</v>
      </c>
      <c r="G5525">
        <v>4320</v>
      </c>
      <c r="H5525" t="s">
        <v>3396</v>
      </c>
      <c r="I5525">
        <v>1200</v>
      </c>
      <c r="J5525">
        <v>45.09</v>
      </c>
      <c r="K5525" t="s">
        <v>1982</v>
      </c>
      <c r="L5525" t="s">
        <v>4910</v>
      </c>
      <c r="M5525">
        <v>2363.6798390599993</v>
      </c>
      <c r="N5525">
        <v>6</v>
      </c>
      <c r="O5525">
        <v>3.1689747584667471</v>
      </c>
      <c r="P5525" t="str">
        <f>VLOOKUP('Final Data Set for Clustering'!N5525,'Name of Cluster'!$A$2:$B$7,2,1)</f>
        <v>Long distance</v>
      </c>
    </row>
    <row r="5526" spans="1:16" x14ac:dyDescent="0.55000000000000004">
      <c r="A5526" t="s">
        <v>6751</v>
      </c>
      <c r="B5526">
        <v>1</v>
      </c>
      <c r="C5526">
        <v>6</v>
      </c>
      <c r="D5526">
        <v>29</v>
      </c>
      <c r="E5526">
        <v>22</v>
      </c>
      <c r="F5526">
        <v>1700</v>
      </c>
      <c r="G5526">
        <v>28880</v>
      </c>
      <c r="H5526" t="s">
        <v>5852</v>
      </c>
      <c r="I5526">
        <v>74.900000000000006</v>
      </c>
      <c r="J5526">
        <v>16.28</v>
      </c>
      <c r="K5526" t="s">
        <v>4418</v>
      </c>
      <c r="L5526" t="s">
        <v>6911</v>
      </c>
      <c r="M5526">
        <v>498.47931912306746</v>
      </c>
      <c r="N5526">
        <v>2</v>
      </c>
      <c r="O5526">
        <v>0.54315219524734404</v>
      </c>
      <c r="P5526" t="str">
        <f>VLOOKUP('Final Data Set for Clustering'!N5526,'Name of Cluster'!$A$2:$B$7,2,1)</f>
        <v>Others</v>
      </c>
    </row>
    <row r="5527" spans="1:16" x14ac:dyDescent="0.55000000000000004">
      <c r="A5527" t="s">
        <v>5244</v>
      </c>
      <c r="B5527">
        <v>2</v>
      </c>
      <c r="C5527">
        <v>4</v>
      </c>
      <c r="D5527">
        <v>48</v>
      </c>
      <c r="E5527">
        <v>28</v>
      </c>
      <c r="F5527">
        <v>2200</v>
      </c>
      <c r="G5527">
        <v>40000</v>
      </c>
      <c r="H5527" t="s">
        <v>1418</v>
      </c>
      <c r="I5527">
        <v>95</v>
      </c>
      <c r="J5527">
        <v>18.25</v>
      </c>
      <c r="K5527" t="s">
        <v>1001</v>
      </c>
      <c r="L5527" t="s">
        <v>6911</v>
      </c>
      <c r="M5527">
        <v>368.32155724854476</v>
      </c>
      <c r="N5527">
        <v>2</v>
      </c>
      <c r="O5527">
        <v>3.2779193548366004</v>
      </c>
      <c r="P5527" t="str">
        <f>VLOOKUP('Final Data Set for Clustering'!N5527,'Name of Cluster'!$A$2:$B$7,2,1)</f>
        <v>Others</v>
      </c>
    </row>
    <row r="5528" spans="1:16" x14ac:dyDescent="0.55000000000000004">
      <c r="A5528" t="s">
        <v>4290</v>
      </c>
      <c r="B5528">
        <v>9</v>
      </c>
      <c r="C5528">
        <v>9</v>
      </c>
      <c r="D5528">
        <v>16</v>
      </c>
      <c r="E5528">
        <v>11</v>
      </c>
      <c r="F5528">
        <v>150</v>
      </c>
      <c r="G5528">
        <v>7826</v>
      </c>
      <c r="H5528" t="s">
        <v>1900</v>
      </c>
      <c r="I5528">
        <v>18.989999999999998</v>
      </c>
      <c r="J5528">
        <v>11.85</v>
      </c>
      <c r="K5528" t="s">
        <v>6904</v>
      </c>
      <c r="L5528" t="s">
        <v>4909</v>
      </c>
      <c r="M5528">
        <v>240.63822748926063</v>
      </c>
      <c r="N5528">
        <v>2</v>
      </c>
      <c r="O5528">
        <v>1.6937704197608556</v>
      </c>
      <c r="P5528" t="str">
        <f>VLOOKUP('Final Data Set for Clustering'!N5528,'Name of Cluster'!$A$2:$B$7,2,1)</f>
        <v>Others</v>
      </c>
    </row>
    <row r="5529" spans="1:16" x14ac:dyDescent="0.55000000000000004">
      <c r="A5529" t="s">
        <v>7245</v>
      </c>
      <c r="B5529">
        <v>8</v>
      </c>
      <c r="C5529">
        <v>6</v>
      </c>
      <c r="D5529">
        <v>11</v>
      </c>
      <c r="E5529">
        <v>8</v>
      </c>
      <c r="F5529">
        <v>350</v>
      </c>
      <c r="G5529">
        <v>2964</v>
      </c>
      <c r="H5529" t="s">
        <v>3386</v>
      </c>
      <c r="I5529">
        <v>64.989999999999995</v>
      </c>
      <c r="J5529">
        <v>8.82</v>
      </c>
      <c r="K5529" t="s">
        <v>6904</v>
      </c>
      <c r="L5529" t="s">
        <v>4910</v>
      </c>
      <c r="M5529">
        <v>10.627730664991054</v>
      </c>
      <c r="N5529">
        <v>2</v>
      </c>
      <c r="O5529">
        <v>1.2723685756996959</v>
      </c>
      <c r="P5529" t="str">
        <f>VLOOKUP('Final Data Set for Clustering'!N5529,'Name of Cluster'!$A$2:$B$7,2,1)</f>
        <v>Others</v>
      </c>
    </row>
    <row r="5530" spans="1:16" x14ac:dyDescent="0.55000000000000004">
      <c r="A5530" t="s">
        <v>6277</v>
      </c>
      <c r="B5530">
        <v>12</v>
      </c>
      <c r="C5530">
        <v>6</v>
      </c>
      <c r="D5530">
        <v>11</v>
      </c>
      <c r="E5530">
        <v>6</v>
      </c>
      <c r="F5530">
        <v>10664</v>
      </c>
      <c r="G5530">
        <v>134505</v>
      </c>
      <c r="H5530" t="s">
        <v>3904</v>
      </c>
      <c r="I5530">
        <v>395</v>
      </c>
      <c r="J5530">
        <v>20.94</v>
      </c>
      <c r="K5530" t="s">
        <v>6906</v>
      </c>
      <c r="L5530" t="s">
        <v>4909</v>
      </c>
      <c r="M5530">
        <v>57.017653383753661</v>
      </c>
      <c r="N5530">
        <v>1</v>
      </c>
      <c r="O5530">
        <v>4.4225255542044755</v>
      </c>
      <c r="P5530" t="str">
        <f>VLOOKUP('Final Data Set for Clustering'!N5530,'Name of Cluster'!$A$2:$B$7,2,1)</f>
        <v>Oversized Products</v>
      </c>
    </row>
    <row r="5531" spans="1:16" x14ac:dyDescent="0.55000000000000004">
      <c r="A5531" t="s">
        <v>6752</v>
      </c>
      <c r="B5531">
        <v>5</v>
      </c>
      <c r="C5531">
        <v>7</v>
      </c>
      <c r="D5531">
        <v>20</v>
      </c>
      <c r="E5531">
        <v>14</v>
      </c>
      <c r="F5531">
        <v>2100</v>
      </c>
      <c r="G5531">
        <v>7200</v>
      </c>
      <c r="H5531" t="s">
        <v>2410</v>
      </c>
      <c r="I5531">
        <v>125.7</v>
      </c>
      <c r="J5531">
        <v>20.37</v>
      </c>
      <c r="K5531" t="s">
        <v>517</v>
      </c>
      <c r="L5531" t="s">
        <v>6911</v>
      </c>
      <c r="O5531">
        <v>0</v>
      </c>
      <c r="P5531" t="e">
        <f>VLOOKUP('Final Data Set for Clustering'!N5531,'Name of Cluster'!$A$2:$B$7,2,1)</f>
        <v>#N/A</v>
      </c>
    </row>
    <row r="5532" spans="1:16" x14ac:dyDescent="0.55000000000000004">
      <c r="A5532" t="s">
        <v>3315</v>
      </c>
      <c r="B5532">
        <v>3</v>
      </c>
      <c r="C5532">
        <v>4</v>
      </c>
      <c r="D5532">
        <v>45</v>
      </c>
      <c r="E5532">
        <v>27</v>
      </c>
      <c r="F5532">
        <v>6250</v>
      </c>
      <c r="G5532">
        <v>9000</v>
      </c>
      <c r="H5532" t="s">
        <v>6835</v>
      </c>
      <c r="I5532">
        <v>58.9</v>
      </c>
      <c r="J5532">
        <v>50.91</v>
      </c>
      <c r="K5532" t="s">
        <v>3967</v>
      </c>
      <c r="L5532" t="s">
        <v>4910</v>
      </c>
      <c r="M5532">
        <v>2073.6872011029495</v>
      </c>
      <c r="N5532">
        <v>6</v>
      </c>
      <c r="O5532">
        <v>1.4070053284798794</v>
      </c>
      <c r="P5532" t="str">
        <f>VLOOKUP('Final Data Set for Clustering'!N5532,'Name of Cluster'!$A$2:$B$7,2,1)</f>
        <v>Long distance</v>
      </c>
    </row>
    <row r="5533" spans="1:16" x14ac:dyDescent="0.55000000000000004">
      <c r="A5533" t="s">
        <v>2332</v>
      </c>
      <c r="B5533">
        <v>19</v>
      </c>
      <c r="C5533">
        <v>13</v>
      </c>
      <c r="D5533">
        <v>28</v>
      </c>
      <c r="E5533">
        <v>23</v>
      </c>
      <c r="F5533">
        <v>28450</v>
      </c>
      <c r="G5533">
        <v>170625</v>
      </c>
      <c r="H5533" t="s">
        <v>5919</v>
      </c>
      <c r="I5533">
        <v>1399.99</v>
      </c>
      <c r="J5533">
        <v>127.52</v>
      </c>
      <c r="K5533" t="s">
        <v>4419</v>
      </c>
      <c r="L5533" t="s">
        <v>6911</v>
      </c>
      <c r="M5533">
        <v>418.79848769670775</v>
      </c>
      <c r="N5533">
        <v>1</v>
      </c>
      <c r="O5533">
        <v>15.619210412822731</v>
      </c>
      <c r="P5533" t="str">
        <f>VLOOKUP('Final Data Set for Clustering'!N5533,'Name of Cluster'!$A$2:$B$7,2,1)</f>
        <v>Oversized Products</v>
      </c>
    </row>
    <row r="5534" spans="1:16" x14ac:dyDescent="0.55000000000000004">
      <c r="A5534" t="s">
        <v>1338</v>
      </c>
      <c r="B5534">
        <v>2</v>
      </c>
      <c r="C5534">
        <v>6</v>
      </c>
      <c r="D5534">
        <v>15</v>
      </c>
      <c r="E5534">
        <v>12</v>
      </c>
      <c r="F5534">
        <v>113</v>
      </c>
      <c r="G5534">
        <v>792</v>
      </c>
      <c r="H5534" t="s">
        <v>3384</v>
      </c>
      <c r="I5534">
        <v>18.989999999999998</v>
      </c>
      <c r="J5534">
        <v>11.85</v>
      </c>
      <c r="K5534" t="s">
        <v>516</v>
      </c>
      <c r="L5534" t="s">
        <v>4909</v>
      </c>
      <c r="M5534">
        <v>146.63733393825876</v>
      </c>
      <c r="N5534">
        <v>2</v>
      </c>
      <c r="O5534">
        <v>0.6749210821322531</v>
      </c>
      <c r="P5534" t="str">
        <f>VLOOKUP('Final Data Set for Clustering'!N5534,'Name of Cluster'!$A$2:$B$7,2,1)</f>
        <v>Others</v>
      </c>
    </row>
    <row r="5535" spans="1:16" x14ac:dyDescent="0.55000000000000004">
      <c r="A5535" t="s">
        <v>6753</v>
      </c>
      <c r="B5535">
        <v>7</v>
      </c>
      <c r="C5535">
        <v>6</v>
      </c>
      <c r="D5535">
        <v>26</v>
      </c>
      <c r="E5535">
        <v>16</v>
      </c>
      <c r="F5535">
        <v>300</v>
      </c>
      <c r="G5535">
        <v>4096</v>
      </c>
      <c r="H5535" t="s">
        <v>2917</v>
      </c>
      <c r="I5535">
        <v>35.9</v>
      </c>
      <c r="J5535">
        <v>19.32</v>
      </c>
      <c r="K5535" t="s">
        <v>7889</v>
      </c>
      <c r="L5535" t="s">
        <v>6911</v>
      </c>
      <c r="M5535">
        <v>528.1239565148029</v>
      </c>
      <c r="N5535">
        <v>2</v>
      </c>
      <c r="O5535">
        <v>0.27822384285902929</v>
      </c>
      <c r="P5535" t="str">
        <f>VLOOKUP('Final Data Set for Clustering'!N5535,'Name of Cluster'!$A$2:$B$7,2,1)</f>
        <v>Others</v>
      </c>
    </row>
    <row r="5536" spans="1:16" x14ac:dyDescent="0.55000000000000004">
      <c r="A5536" t="s">
        <v>354</v>
      </c>
      <c r="B5536">
        <v>1</v>
      </c>
      <c r="C5536">
        <v>3</v>
      </c>
      <c r="D5536">
        <v>19</v>
      </c>
      <c r="E5536">
        <v>12</v>
      </c>
      <c r="F5536">
        <v>350</v>
      </c>
      <c r="G5536">
        <v>640</v>
      </c>
      <c r="H5536" t="s">
        <v>3376</v>
      </c>
      <c r="I5536">
        <v>95</v>
      </c>
      <c r="J5536">
        <v>9.7899999999999991</v>
      </c>
      <c r="K5536" t="s">
        <v>1982</v>
      </c>
      <c r="L5536" t="s">
        <v>6911</v>
      </c>
      <c r="M5536">
        <v>521.34228035096748</v>
      </c>
      <c r="N5536">
        <v>2</v>
      </c>
      <c r="O5536">
        <v>1.3549777999604475</v>
      </c>
      <c r="P5536" t="str">
        <f>VLOOKUP('Final Data Set for Clustering'!N5536,'Name of Cluster'!$A$2:$B$7,2,1)</f>
        <v>Others</v>
      </c>
    </row>
    <row r="5537" spans="1:16" x14ac:dyDescent="0.55000000000000004">
      <c r="A5537" t="s">
        <v>858</v>
      </c>
      <c r="B5537">
        <v>1</v>
      </c>
      <c r="C5537">
        <v>4</v>
      </c>
      <c r="D5537">
        <v>51</v>
      </c>
      <c r="E5537">
        <v>25</v>
      </c>
      <c r="F5537">
        <v>700</v>
      </c>
      <c r="G5537">
        <v>884</v>
      </c>
      <c r="H5537" t="s">
        <v>4868</v>
      </c>
      <c r="I5537">
        <v>149.99</v>
      </c>
      <c r="J5537">
        <v>23.37</v>
      </c>
      <c r="K5537" t="s">
        <v>518</v>
      </c>
      <c r="L5537" t="s">
        <v>3467</v>
      </c>
      <c r="M5537">
        <v>2424.9755629045085</v>
      </c>
      <c r="N5537">
        <v>6</v>
      </c>
      <c r="O5537">
        <v>1.6706935050415048</v>
      </c>
      <c r="P5537" t="str">
        <f>VLOOKUP('Final Data Set for Clustering'!N5537,'Name of Cluster'!$A$2:$B$7,2,1)</f>
        <v>Long distance</v>
      </c>
    </row>
    <row r="5538" spans="1:16" x14ac:dyDescent="0.55000000000000004">
      <c r="A5538" t="s">
        <v>2333</v>
      </c>
      <c r="B5538">
        <v>10</v>
      </c>
      <c r="C5538">
        <v>12</v>
      </c>
      <c r="D5538">
        <v>38</v>
      </c>
      <c r="E5538">
        <v>30</v>
      </c>
      <c r="F5538">
        <v>11875</v>
      </c>
      <c r="G5538">
        <v>68970</v>
      </c>
      <c r="H5538" t="s">
        <v>4354</v>
      </c>
      <c r="I5538">
        <v>169.99</v>
      </c>
      <c r="J5538">
        <v>45.65</v>
      </c>
      <c r="K5538" t="s">
        <v>3968</v>
      </c>
      <c r="L5538" t="s">
        <v>6911</v>
      </c>
      <c r="M5538">
        <v>280.98969419648614</v>
      </c>
      <c r="N5538">
        <v>1</v>
      </c>
      <c r="O5538">
        <v>4.3734380475827983</v>
      </c>
      <c r="P5538" t="str">
        <f>VLOOKUP('Final Data Set for Clustering'!N5538,'Name of Cluster'!$A$2:$B$7,2,1)</f>
        <v>Oversized Products</v>
      </c>
    </row>
    <row r="5539" spans="1:16" x14ac:dyDescent="0.55000000000000004">
      <c r="A5539" t="s">
        <v>2832</v>
      </c>
      <c r="B5539">
        <v>11</v>
      </c>
      <c r="C5539">
        <v>12</v>
      </c>
      <c r="D5539">
        <v>16</v>
      </c>
      <c r="E5539">
        <v>14</v>
      </c>
      <c r="F5539">
        <v>1550</v>
      </c>
      <c r="G5539">
        <v>19800</v>
      </c>
      <c r="H5539" t="s">
        <v>5327</v>
      </c>
      <c r="I5539">
        <v>49.9</v>
      </c>
      <c r="J5539">
        <v>13.43</v>
      </c>
      <c r="K5539" t="s">
        <v>1488</v>
      </c>
      <c r="L5539" t="s">
        <v>4909</v>
      </c>
      <c r="M5539">
        <v>459.18618708452294</v>
      </c>
      <c r="N5539">
        <v>2</v>
      </c>
      <c r="O5539">
        <v>4.7987232764356236</v>
      </c>
      <c r="P5539" t="str">
        <f>VLOOKUP('Final Data Set for Clustering'!N5539,'Name of Cluster'!$A$2:$B$7,2,1)</f>
        <v>Others</v>
      </c>
    </row>
    <row r="5540" spans="1:16" x14ac:dyDescent="0.55000000000000004">
      <c r="A5540" t="s">
        <v>6278</v>
      </c>
      <c r="B5540">
        <v>7</v>
      </c>
      <c r="C5540">
        <v>7</v>
      </c>
      <c r="D5540">
        <v>15</v>
      </c>
      <c r="E5540">
        <v>12</v>
      </c>
      <c r="F5540">
        <v>3300</v>
      </c>
      <c r="G5540">
        <v>54000</v>
      </c>
      <c r="H5540" t="s">
        <v>6852</v>
      </c>
      <c r="I5540">
        <v>159</v>
      </c>
      <c r="J5540">
        <v>14.72</v>
      </c>
      <c r="K5540" t="s">
        <v>4418</v>
      </c>
      <c r="L5540" t="s">
        <v>4909</v>
      </c>
      <c r="M5540">
        <v>18.413470736112373</v>
      </c>
      <c r="N5540">
        <v>2</v>
      </c>
      <c r="O5540">
        <v>2.5590839850170051</v>
      </c>
      <c r="P5540" t="str">
        <f>VLOOKUP('Final Data Set for Clustering'!N5540,'Name of Cluster'!$A$2:$B$7,2,1)</f>
        <v>Others</v>
      </c>
    </row>
    <row r="5541" spans="1:16" x14ac:dyDescent="0.55000000000000004">
      <c r="A5541" t="s">
        <v>5779</v>
      </c>
      <c r="B5541">
        <v>1</v>
      </c>
      <c r="C5541">
        <v>4</v>
      </c>
      <c r="D5541">
        <v>17</v>
      </c>
      <c r="E5541">
        <v>11</v>
      </c>
      <c r="F5541">
        <v>950</v>
      </c>
      <c r="G5541">
        <v>4125</v>
      </c>
      <c r="H5541" t="s">
        <v>4357</v>
      </c>
      <c r="I5541">
        <v>29.9</v>
      </c>
      <c r="J5541">
        <v>11.94</v>
      </c>
      <c r="K5541" t="s">
        <v>3465</v>
      </c>
      <c r="L5541" t="s">
        <v>4909</v>
      </c>
      <c r="M5541">
        <v>50.527164025951059</v>
      </c>
      <c r="N5541">
        <v>2</v>
      </c>
      <c r="O5541">
        <v>1.1323358050484225</v>
      </c>
      <c r="P5541" t="str">
        <f>VLOOKUP('Final Data Set for Clustering'!N5541,'Name of Cluster'!$A$2:$B$7,2,1)</f>
        <v>Others</v>
      </c>
    </row>
    <row r="5542" spans="1:16" x14ac:dyDescent="0.55000000000000004">
      <c r="A5542" t="s">
        <v>355</v>
      </c>
      <c r="B5542">
        <v>6</v>
      </c>
      <c r="C5542">
        <v>6</v>
      </c>
      <c r="D5542">
        <v>23</v>
      </c>
      <c r="E5542">
        <v>15</v>
      </c>
      <c r="F5542">
        <v>270</v>
      </c>
      <c r="G5542">
        <v>7220</v>
      </c>
      <c r="H5542" t="s">
        <v>4889</v>
      </c>
      <c r="I5542">
        <v>119.9</v>
      </c>
      <c r="J5542">
        <v>15.59</v>
      </c>
      <c r="K5542" t="s">
        <v>6904</v>
      </c>
      <c r="L5542" t="s">
        <v>6911</v>
      </c>
      <c r="M5542">
        <v>507.01437184947474</v>
      </c>
      <c r="N5542">
        <v>2</v>
      </c>
      <c r="O5542">
        <v>0.13257714478930474</v>
      </c>
      <c r="P5542" t="str">
        <f>VLOOKUP('Final Data Set for Clustering'!N5542,'Name of Cluster'!$A$2:$B$7,2,1)</f>
        <v>Others</v>
      </c>
    </row>
    <row r="5543" spans="1:16" x14ac:dyDescent="0.55000000000000004">
      <c r="A5543" t="s">
        <v>3811</v>
      </c>
      <c r="B5543">
        <v>1</v>
      </c>
      <c r="C5543">
        <v>8</v>
      </c>
      <c r="D5543">
        <v>38</v>
      </c>
      <c r="E5543">
        <v>18</v>
      </c>
      <c r="F5543">
        <v>304</v>
      </c>
      <c r="G5543">
        <v>4500</v>
      </c>
      <c r="H5543" t="s">
        <v>7804</v>
      </c>
      <c r="I5543">
        <v>119.9</v>
      </c>
      <c r="J5543">
        <v>27.38</v>
      </c>
      <c r="K5543" t="s">
        <v>6904</v>
      </c>
      <c r="L5543" t="s">
        <v>3467</v>
      </c>
      <c r="M5543">
        <v>904.53489977741901</v>
      </c>
      <c r="N5543">
        <v>2</v>
      </c>
      <c r="O5543">
        <v>1.7086952139064717</v>
      </c>
      <c r="P5543" t="str">
        <f>VLOOKUP('Final Data Set for Clustering'!N5543,'Name of Cluster'!$A$2:$B$7,2,1)</f>
        <v>Others</v>
      </c>
    </row>
    <row r="5544" spans="1:16" x14ac:dyDescent="0.55000000000000004">
      <c r="A5544" t="s">
        <v>2334</v>
      </c>
      <c r="B5544">
        <v>2</v>
      </c>
      <c r="C5544">
        <v>2</v>
      </c>
      <c r="D5544">
        <v>19</v>
      </c>
      <c r="E5544">
        <v>15</v>
      </c>
      <c r="F5544">
        <v>1250</v>
      </c>
      <c r="G5544">
        <v>4680</v>
      </c>
      <c r="H5544" t="s">
        <v>2410</v>
      </c>
      <c r="I5544">
        <v>103.9</v>
      </c>
      <c r="J5544">
        <v>18.53</v>
      </c>
      <c r="K5544" t="s">
        <v>517</v>
      </c>
      <c r="L5544" t="s">
        <v>6911</v>
      </c>
      <c r="O5544">
        <v>0</v>
      </c>
      <c r="P5544" t="e">
        <f>VLOOKUP('Final Data Set for Clustering'!N5544,'Name of Cluster'!$A$2:$B$7,2,1)</f>
        <v>#N/A</v>
      </c>
    </row>
    <row r="5545" spans="1:16" x14ac:dyDescent="0.55000000000000004">
      <c r="A5545" t="s">
        <v>2833</v>
      </c>
      <c r="B5545">
        <v>1</v>
      </c>
      <c r="C5545">
        <v>2</v>
      </c>
      <c r="D5545">
        <v>7</v>
      </c>
      <c r="E5545">
        <v>2</v>
      </c>
      <c r="F5545">
        <v>1700</v>
      </c>
      <c r="G5545">
        <v>1936</v>
      </c>
      <c r="H5545" t="s">
        <v>7861</v>
      </c>
      <c r="I5545">
        <v>47.97</v>
      </c>
      <c r="J5545">
        <v>14.65</v>
      </c>
      <c r="K5545" t="s">
        <v>3463</v>
      </c>
      <c r="L5545" t="s">
        <v>4909</v>
      </c>
      <c r="M5545">
        <v>118.42641452947562</v>
      </c>
      <c r="N5545">
        <v>2</v>
      </c>
      <c r="O5545">
        <v>3.0706324011778183</v>
      </c>
      <c r="P5545" t="str">
        <f>VLOOKUP('Final Data Set for Clustering'!N5545,'Name of Cluster'!$A$2:$B$7,2,1)</f>
        <v>Others</v>
      </c>
    </row>
    <row r="5546" spans="1:16" x14ac:dyDescent="0.55000000000000004">
      <c r="A5546" t="s">
        <v>7246</v>
      </c>
      <c r="B5546">
        <v>4</v>
      </c>
      <c r="C5546">
        <v>8</v>
      </c>
      <c r="D5546">
        <v>1</v>
      </c>
      <c r="E5546">
        <v>0</v>
      </c>
      <c r="F5546">
        <v>450</v>
      </c>
      <c r="G5546">
        <v>3192</v>
      </c>
      <c r="H5546" t="s">
        <v>3938</v>
      </c>
      <c r="I5546">
        <v>29.99</v>
      </c>
      <c r="J5546">
        <v>8.3699999999999992</v>
      </c>
      <c r="K5546" t="s">
        <v>6908</v>
      </c>
      <c r="L5546" t="s">
        <v>4909</v>
      </c>
      <c r="M5546">
        <v>31.457389714961359</v>
      </c>
      <c r="N5546">
        <v>2</v>
      </c>
      <c r="O5546">
        <v>2.4893627096387658</v>
      </c>
      <c r="P5546" t="str">
        <f>VLOOKUP('Final Data Set for Clustering'!N5546,'Name of Cluster'!$A$2:$B$7,2,1)</f>
        <v>Others</v>
      </c>
    </row>
    <row r="5547" spans="1:16" x14ac:dyDescent="0.55000000000000004">
      <c r="A5547" t="s">
        <v>3812</v>
      </c>
      <c r="B5547">
        <v>4</v>
      </c>
      <c r="C5547">
        <v>5</v>
      </c>
      <c r="D5547">
        <v>34</v>
      </c>
      <c r="E5547">
        <v>16</v>
      </c>
      <c r="F5547">
        <v>2550</v>
      </c>
      <c r="G5547">
        <v>14040</v>
      </c>
      <c r="H5547" t="s">
        <v>5395</v>
      </c>
      <c r="I5547">
        <v>72</v>
      </c>
      <c r="J5547">
        <v>16.75</v>
      </c>
      <c r="K5547" t="s">
        <v>4418</v>
      </c>
      <c r="L5547" t="s">
        <v>6911</v>
      </c>
      <c r="M5547">
        <v>485.41184599019493</v>
      </c>
      <c r="N5547">
        <v>2</v>
      </c>
      <c r="O5547">
        <v>0.53733908535282948</v>
      </c>
      <c r="P5547" t="str">
        <f>VLOOKUP('Final Data Set for Clustering'!N5547,'Name of Cluster'!$A$2:$B$7,2,1)</f>
        <v>Others</v>
      </c>
    </row>
    <row r="5548" spans="1:16" x14ac:dyDescent="0.55000000000000004">
      <c r="A5548" t="s">
        <v>7247</v>
      </c>
      <c r="B5548">
        <v>3</v>
      </c>
      <c r="C5548">
        <v>6</v>
      </c>
      <c r="D5548">
        <v>42</v>
      </c>
      <c r="E5548">
        <v>22</v>
      </c>
      <c r="F5548">
        <v>1168</v>
      </c>
      <c r="G5548">
        <v>4576</v>
      </c>
      <c r="H5548" t="s">
        <v>5323</v>
      </c>
      <c r="I5548">
        <v>133</v>
      </c>
      <c r="J5548">
        <v>21.42</v>
      </c>
      <c r="K5548" t="s">
        <v>1982</v>
      </c>
      <c r="L5548" t="s">
        <v>6911</v>
      </c>
      <c r="M5548">
        <v>558.20671714252387</v>
      </c>
      <c r="N5548">
        <v>2</v>
      </c>
      <c r="O5548">
        <v>1.239933708685846</v>
      </c>
      <c r="P5548" t="str">
        <f>VLOOKUP('Final Data Set for Clustering'!N5548,'Name of Cluster'!$A$2:$B$7,2,1)</f>
        <v>Others</v>
      </c>
    </row>
    <row r="5549" spans="1:16" x14ac:dyDescent="0.55000000000000004">
      <c r="A5549" t="s">
        <v>4751</v>
      </c>
      <c r="B5549">
        <v>2</v>
      </c>
      <c r="C5549">
        <v>6</v>
      </c>
      <c r="D5549">
        <v>12</v>
      </c>
      <c r="E5549">
        <v>10</v>
      </c>
      <c r="F5549">
        <v>500</v>
      </c>
      <c r="G5549">
        <v>2700</v>
      </c>
      <c r="H5549" t="s">
        <v>2441</v>
      </c>
      <c r="I5549">
        <v>41.9</v>
      </c>
      <c r="J5549">
        <v>8.7200000000000006</v>
      </c>
      <c r="K5549" t="s">
        <v>4417</v>
      </c>
      <c r="L5549" t="s">
        <v>4909</v>
      </c>
      <c r="M5549">
        <v>37.702759229855218</v>
      </c>
      <c r="N5549">
        <v>2</v>
      </c>
      <c r="O5549">
        <v>0.95443143197937697</v>
      </c>
      <c r="P5549" t="str">
        <f>VLOOKUP('Final Data Set for Clustering'!N5549,'Name of Cluster'!$A$2:$B$7,2,1)</f>
        <v>Others</v>
      </c>
    </row>
    <row r="5550" spans="1:16" x14ac:dyDescent="0.55000000000000004">
      <c r="A5550" t="s">
        <v>6754</v>
      </c>
      <c r="B5550">
        <v>3</v>
      </c>
      <c r="C5550">
        <v>4</v>
      </c>
      <c r="D5550">
        <v>87</v>
      </c>
      <c r="E5550">
        <v>49</v>
      </c>
      <c r="F5550">
        <v>370</v>
      </c>
      <c r="G5550">
        <v>1122</v>
      </c>
      <c r="H5550" t="s">
        <v>6408</v>
      </c>
      <c r="I5550">
        <v>949</v>
      </c>
      <c r="J5550">
        <v>35.26</v>
      </c>
      <c r="K5550" t="s">
        <v>516</v>
      </c>
      <c r="L5550" t="s">
        <v>3467</v>
      </c>
      <c r="M5550">
        <v>2928.6773017915793</v>
      </c>
      <c r="N5550">
        <v>6</v>
      </c>
      <c r="O5550">
        <v>9.7557142012379892</v>
      </c>
      <c r="P5550" t="str">
        <f>VLOOKUP('Final Data Set for Clustering'!N5550,'Name of Cluster'!$A$2:$B$7,2,1)</f>
        <v>Long distance</v>
      </c>
    </row>
    <row r="5551" spans="1:16" x14ac:dyDescent="0.55000000000000004">
      <c r="A5551" t="s">
        <v>4752</v>
      </c>
      <c r="B5551">
        <v>16</v>
      </c>
      <c r="C5551">
        <v>6</v>
      </c>
      <c r="D5551">
        <v>18</v>
      </c>
      <c r="E5551">
        <v>16</v>
      </c>
      <c r="F5551">
        <v>1025</v>
      </c>
      <c r="G5551">
        <v>6750</v>
      </c>
      <c r="H5551" t="s">
        <v>5324</v>
      </c>
      <c r="I5551">
        <v>125.99</v>
      </c>
      <c r="J5551">
        <v>13.9</v>
      </c>
      <c r="K5551" t="s">
        <v>4417</v>
      </c>
      <c r="L5551" t="s">
        <v>4909</v>
      </c>
      <c r="M5551">
        <v>572.51950446238675</v>
      </c>
      <c r="N5551">
        <v>2</v>
      </c>
      <c r="O5551">
        <v>2.6477809458288153</v>
      </c>
      <c r="P5551" t="str">
        <f>VLOOKUP('Final Data Set for Clustering'!N5551,'Name of Cluster'!$A$2:$B$7,2,1)</f>
        <v>Others</v>
      </c>
    </row>
    <row r="5552" spans="1:16" x14ac:dyDescent="0.55000000000000004">
      <c r="A5552" t="s">
        <v>6279</v>
      </c>
      <c r="B5552">
        <v>2</v>
      </c>
      <c r="C5552">
        <v>6</v>
      </c>
      <c r="D5552">
        <v>16</v>
      </c>
      <c r="E5552">
        <v>11</v>
      </c>
      <c r="F5552">
        <v>450</v>
      </c>
      <c r="G5552">
        <v>561</v>
      </c>
      <c r="H5552" t="s">
        <v>3896</v>
      </c>
      <c r="I5552">
        <v>299.99</v>
      </c>
      <c r="J5552">
        <v>22.9</v>
      </c>
      <c r="K5552" t="s">
        <v>516</v>
      </c>
      <c r="L5552" t="s">
        <v>4909</v>
      </c>
      <c r="M5552">
        <v>1552.2652560094473</v>
      </c>
      <c r="N5552">
        <v>6</v>
      </c>
      <c r="O5552">
        <v>2.3839134186463435</v>
      </c>
      <c r="P5552" t="str">
        <f>VLOOKUP('Final Data Set for Clustering'!N5552,'Name of Cluster'!$A$2:$B$7,2,1)</f>
        <v>Long distance</v>
      </c>
    </row>
    <row r="5553" spans="1:16" x14ac:dyDescent="0.55000000000000004">
      <c r="A5553" t="s">
        <v>1835</v>
      </c>
      <c r="B5553">
        <v>1</v>
      </c>
      <c r="C5553">
        <v>6</v>
      </c>
      <c r="D5553">
        <v>34</v>
      </c>
      <c r="E5553">
        <v>19</v>
      </c>
      <c r="F5553">
        <v>250</v>
      </c>
      <c r="G5553">
        <v>640</v>
      </c>
      <c r="H5553" t="s">
        <v>3376</v>
      </c>
      <c r="I5553">
        <v>78</v>
      </c>
      <c r="J5553">
        <v>19.239999999999998</v>
      </c>
      <c r="K5553" t="s">
        <v>1982</v>
      </c>
      <c r="L5553" t="s">
        <v>3467</v>
      </c>
      <c r="M5553">
        <v>2508.8539447114672</v>
      </c>
      <c r="N5553">
        <v>6</v>
      </c>
      <c r="O5553">
        <v>1.0519145457268035</v>
      </c>
      <c r="P5553" t="str">
        <f>VLOOKUP('Final Data Set for Clustering'!N5553,'Name of Cluster'!$A$2:$B$7,2,1)</f>
        <v>Long distance</v>
      </c>
    </row>
    <row r="5554" spans="1:16" x14ac:dyDescent="0.55000000000000004">
      <c r="A5554" t="s">
        <v>2834</v>
      </c>
      <c r="B5554">
        <v>24</v>
      </c>
      <c r="C5554">
        <v>7</v>
      </c>
      <c r="D5554">
        <v>18</v>
      </c>
      <c r="E5554">
        <v>11</v>
      </c>
      <c r="F5554">
        <v>2392</v>
      </c>
      <c r="G5554">
        <v>32800</v>
      </c>
      <c r="H5554" t="s">
        <v>2411</v>
      </c>
      <c r="I5554">
        <v>159.99</v>
      </c>
      <c r="J5554">
        <v>13.67</v>
      </c>
      <c r="K5554" t="s">
        <v>7889</v>
      </c>
      <c r="L5554" t="s">
        <v>4909</v>
      </c>
      <c r="M5554">
        <v>16.263959876097857</v>
      </c>
      <c r="N5554">
        <v>3</v>
      </c>
      <c r="O5554">
        <v>1.4176841352149114</v>
      </c>
      <c r="P5554" t="str">
        <f>VLOOKUP('Final Data Set for Clustering'!N5554,'Name of Cluster'!$A$2:$B$7,2,1)</f>
        <v>Long confirmation time by LP</v>
      </c>
    </row>
    <row r="5555" spans="1:16" x14ac:dyDescent="0.55000000000000004">
      <c r="A5555" t="s">
        <v>5780</v>
      </c>
      <c r="B5555">
        <v>2</v>
      </c>
      <c r="C5555">
        <v>5</v>
      </c>
      <c r="D5555">
        <v>20</v>
      </c>
      <c r="E5555">
        <v>18</v>
      </c>
      <c r="F5555">
        <v>217</v>
      </c>
      <c r="G5555">
        <v>3136</v>
      </c>
      <c r="H5555" t="s">
        <v>3887</v>
      </c>
      <c r="I5555">
        <v>39.99</v>
      </c>
      <c r="J5555">
        <v>18.23</v>
      </c>
      <c r="K5555" t="s">
        <v>4417</v>
      </c>
      <c r="L5555" t="s">
        <v>6911</v>
      </c>
      <c r="M5555">
        <v>337.18539597243762</v>
      </c>
      <c r="N5555">
        <v>2</v>
      </c>
      <c r="O5555">
        <v>0.38443812440965736</v>
      </c>
      <c r="P5555" t="str">
        <f>VLOOKUP('Final Data Set for Clustering'!N5555,'Name of Cluster'!$A$2:$B$7,2,1)</f>
        <v>Others</v>
      </c>
    </row>
    <row r="5556" spans="1:16" x14ac:dyDescent="0.55000000000000004">
      <c r="A5556" t="s">
        <v>1339</v>
      </c>
      <c r="B5556">
        <v>3</v>
      </c>
      <c r="C5556">
        <v>4</v>
      </c>
      <c r="D5556">
        <v>21</v>
      </c>
      <c r="E5556">
        <v>14</v>
      </c>
      <c r="F5556">
        <v>450</v>
      </c>
      <c r="G5556">
        <v>23625</v>
      </c>
      <c r="H5556" t="s">
        <v>5851</v>
      </c>
      <c r="I5556">
        <v>48.9</v>
      </c>
      <c r="J5556">
        <v>11.85</v>
      </c>
      <c r="K5556" t="s">
        <v>6417</v>
      </c>
      <c r="L5556" t="s">
        <v>4909</v>
      </c>
      <c r="M5556">
        <v>338.49774588386884</v>
      </c>
      <c r="N5556">
        <v>2</v>
      </c>
      <c r="O5556">
        <v>0.66845584361703436</v>
      </c>
      <c r="P5556" t="str">
        <f>VLOOKUP('Final Data Set for Clustering'!N5556,'Name of Cluster'!$A$2:$B$7,2,1)</f>
        <v>Others</v>
      </c>
    </row>
    <row r="5557" spans="1:16" x14ac:dyDescent="0.55000000000000004">
      <c r="A5557" t="s">
        <v>6755</v>
      </c>
      <c r="B5557">
        <v>1</v>
      </c>
      <c r="C5557">
        <v>2</v>
      </c>
      <c r="D5557">
        <v>21</v>
      </c>
      <c r="E5557">
        <v>20</v>
      </c>
      <c r="F5557">
        <v>350</v>
      </c>
      <c r="G5557">
        <v>640</v>
      </c>
      <c r="H5557" t="s">
        <v>3376</v>
      </c>
      <c r="I5557">
        <v>69</v>
      </c>
      <c r="J5557">
        <v>19.170000000000002</v>
      </c>
      <c r="K5557" t="s">
        <v>518</v>
      </c>
      <c r="L5557" t="s">
        <v>3467</v>
      </c>
      <c r="M5557">
        <v>2267.0271256057217</v>
      </c>
      <c r="N5557">
        <v>6</v>
      </c>
      <c r="O5557">
        <v>3.5939680277962021</v>
      </c>
      <c r="P5557" t="str">
        <f>VLOOKUP('Final Data Set for Clustering'!N5557,'Name of Cluster'!$A$2:$B$7,2,1)</f>
        <v>Long distance</v>
      </c>
    </row>
    <row r="5558" spans="1:16" x14ac:dyDescent="0.55000000000000004">
      <c r="A5558" t="s">
        <v>4753</v>
      </c>
      <c r="B5558">
        <v>2</v>
      </c>
      <c r="C5558">
        <v>6</v>
      </c>
      <c r="D5558">
        <v>40</v>
      </c>
      <c r="E5558">
        <v>23</v>
      </c>
      <c r="F5558">
        <v>400</v>
      </c>
      <c r="G5558">
        <v>600</v>
      </c>
      <c r="H5558" t="s">
        <v>5852</v>
      </c>
      <c r="I5558">
        <v>44.9</v>
      </c>
      <c r="J5558">
        <v>19.86</v>
      </c>
      <c r="K5558" t="s">
        <v>4418</v>
      </c>
      <c r="L5558" t="s">
        <v>3467</v>
      </c>
      <c r="M5558">
        <v>1541.9110197787143</v>
      </c>
      <c r="N5558">
        <v>6</v>
      </c>
      <c r="O5558">
        <v>0.53345664548816296</v>
      </c>
      <c r="P5558" t="str">
        <f>VLOOKUP('Final Data Set for Clustering'!N5558,'Name of Cluster'!$A$2:$B$7,2,1)</f>
        <v>Long distance</v>
      </c>
    </row>
    <row r="5559" spans="1:16" x14ac:dyDescent="0.55000000000000004">
      <c r="A5559" t="s">
        <v>4753</v>
      </c>
      <c r="B5559">
        <v>2</v>
      </c>
      <c r="C5559">
        <v>6</v>
      </c>
      <c r="D5559">
        <v>40</v>
      </c>
      <c r="E5559">
        <v>23</v>
      </c>
      <c r="F5559">
        <v>250</v>
      </c>
      <c r="G5559">
        <v>600</v>
      </c>
      <c r="H5559" t="s">
        <v>5852</v>
      </c>
      <c r="I5559">
        <v>24.9</v>
      </c>
      <c r="J5559">
        <v>19.850000000000001</v>
      </c>
      <c r="K5559" t="s">
        <v>4418</v>
      </c>
      <c r="L5559" t="s">
        <v>3467</v>
      </c>
      <c r="M5559">
        <v>1541.9110197787143</v>
      </c>
      <c r="N5559">
        <v>6</v>
      </c>
      <c r="O5559">
        <v>0.54597062221067882</v>
      </c>
      <c r="P5559" t="str">
        <f>VLOOKUP('Final Data Set for Clustering'!N5559,'Name of Cluster'!$A$2:$B$7,2,1)</f>
        <v>Long distance</v>
      </c>
    </row>
    <row r="5560" spans="1:16" x14ac:dyDescent="0.55000000000000004">
      <c r="A5560" t="s">
        <v>356</v>
      </c>
      <c r="B5560">
        <v>1</v>
      </c>
      <c r="C5560">
        <v>4</v>
      </c>
      <c r="D5560">
        <v>19</v>
      </c>
      <c r="E5560">
        <v>17</v>
      </c>
      <c r="F5560">
        <v>600</v>
      </c>
      <c r="G5560">
        <v>3168</v>
      </c>
      <c r="H5560" t="s">
        <v>4357</v>
      </c>
      <c r="I5560">
        <v>36.9</v>
      </c>
      <c r="J5560">
        <v>14.52</v>
      </c>
      <c r="K5560" t="s">
        <v>6905</v>
      </c>
      <c r="L5560" t="s">
        <v>6911</v>
      </c>
      <c r="M5560">
        <v>480.11545560293632</v>
      </c>
      <c r="N5560">
        <v>2</v>
      </c>
      <c r="O5560">
        <v>0.75834793962526037</v>
      </c>
      <c r="P5560" t="str">
        <f>VLOOKUP('Final Data Set for Clustering'!N5560,'Name of Cluster'!$A$2:$B$7,2,1)</f>
        <v>Others</v>
      </c>
    </row>
    <row r="5561" spans="1:16" x14ac:dyDescent="0.55000000000000004">
      <c r="A5561" t="s">
        <v>1836</v>
      </c>
      <c r="B5561">
        <v>2</v>
      </c>
      <c r="C5561">
        <v>8</v>
      </c>
      <c r="D5561">
        <v>39</v>
      </c>
      <c r="E5561">
        <v>12</v>
      </c>
      <c r="F5561">
        <v>150</v>
      </c>
      <c r="G5561">
        <v>2800</v>
      </c>
      <c r="H5561" t="s">
        <v>2409</v>
      </c>
      <c r="I5561">
        <v>15</v>
      </c>
      <c r="J5561">
        <v>18.23</v>
      </c>
      <c r="K5561" t="s">
        <v>517</v>
      </c>
      <c r="L5561" t="s">
        <v>6911</v>
      </c>
      <c r="M5561">
        <v>269.63253405980504</v>
      </c>
      <c r="N5561">
        <v>2</v>
      </c>
      <c r="O5561">
        <v>1.5128748092888187</v>
      </c>
      <c r="P5561" t="str">
        <f>VLOOKUP('Final Data Set for Clustering'!N5561,'Name of Cluster'!$A$2:$B$7,2,1)</f>
        <v>Others</v>
      </c>
    </row>
    <row r="5562" spans="1:16" x14ac:dyDescent="0.55000000000000004">
      <c r="A5562" t="s">
        <v>4291</v>
      </c>
      <c r="B5562">
        <v>0</v>
      </c>
      <c r="C5562">
        <v>4</v>
      </c>
      <c r="D5562">
        <v>21</v>
      </c>
      <c r="E5562">
        <v>20</v>
      </c>
      <c r="F5562">
        <v>9000</v>
      </c>
      <c r="G5562">
        <v>19656</v>
      </c>
      <c r="H5562" t="s">
        <v>6345</v>
      </c>
      <c r="I5562">
        <v>89</v>
      </c>
      <c r="J5562">
        <v>37.92</v>
      </c>
      <c r="K5562" t="s">
        <v>1488</v>
      </c>
      <c r="L5562" t="s">
        <v>4909</v>
      </c>
      <c r="M5562">
        <v>762.76122889083194</v>
      </c>
      <c r="N5562">
        <v>2</v>
      </c>
      <c r="O5562">
        <v>2.8369158764498041</v>
      </c>
      <c r="P5562" t="str">
        <f>VLOOKUP('Final Data Set for Clustering'!N5562,'Name of Cluster'!$A$2:$B$7,2,1)</f>
        <v>Others</v>
      </c>
    </row>
    <row r="5563" spans="1:16" x14ac:dyDescent="0.55000000000000004">
      <c r="A5563" t="s">
        <v>4754</v>
      </c>
      <c r="B5563">
        <v>1</v>
      </c>
      <c r="C5563">
        <v>6</v>
      </c>
      <c r="D5563">
        <v>15</v>
      </c>
      <c r="E5563">
        <v>14</v>
      </c>
      <c r="F5563">
        <v>283</v>
      </c>
      <c r="G5563">
        <v>11040</v>
      </c>
      <c r="H5563" t="s">
        <v>1904</v>
      </c>
      <c r="I5563">
        <v>23.8</v>
      </c>
      <c r="J5563">
        <v>18.23</v>
      </c>
      <c r="K5563" t="s">
        <v>4419</v>
      </c>
      <c r="L5563" t="s">
        <v>6911</v>
      </c>
      <c r="M5563">
        <v>319.2008128491712</v>
      </c>
      <c r="N5563">
        <v>2</v>
      </c>
      <c r="O5563">
        <v>0.48812520328069686</v>
      </c>
      <c r="P5563" t="str">
        <f>VLOOKUP('Final Data Set for Clustering'!N5563,'Name of Cluster'!$A$2:$B$7,2,1)</f>
        <v>Others</v>
      </c>
    </row>
    <row r="5564" spans="1:16" x14ac:dyDescent="0.55000000000000004">
      <c r="A5564" t="s">
        <v>357</v>
      </c>
      <c r="B5564">
        <v>5</v>
      </c>
      <c r="C5564">
        <v>7</v>
      </c>
      <c r="D5564">
        <v>11</v>
      </c>
      <c r="E5564">
        <v>8</v>
      </c>
      <c r="F5564">
        <v>1550</v>
      </c>
      <c r="G5564">
        <v>9990</v>
      </c>
      <c r="H5564" t="s">
        <v>5893</v>
      </c>
      <c r="I5564">
        <v>59.99</v>
      </c>
      <c r="J5564">
        <v>14.51</v>
      </c>
      <c r="K5564" t="s">
        <v>4418</v>
      </c>
      <c r="L5564" t="s">
        <v>4909</v>
      </c>
      <c r="M5564">
        <v>296.4344758122935</v>
      </c>
      <c r="N5564">
        <v>2</v>
      </c>
      <c r="O5564">
        <v>0.66546326371880127</v>
      </c>
      <c r="P5564" t="str">
        <f>VLOOKUP('Final Data Set for Clustering'!N5564,'Name of Cluster'!$A$2:$B$7,2,1)</f>
        <v>Others</v>
      </c>
    </row>
    <row r="5565" spans="1:16" x14ac:dyDescent="0.55000000000000004">
      <c r="A5565" t="s">
        <v>5245</v>
      </c>
      <c r="B5565">
        <v>2</v>
      </c>
      <c r="C5565">
        <v>7</v>
      </c>
      <c r="D5565">
        <v>37</v>
      </c>
      <c r="E5565">
        <v>19</v>
      </c>
      <c r="F5565">
        <v>150</v>
      </c>
      <c r="G5565">
        <v>720</v>
      </c>
      <c r="H5565" t="s">
        <v>5397</v>
      </c>
      <c r="I5565">
        <v>19.899999999999999</v>
      </c>
      <c r="J5565">
        <v>37.049999999999997</v>
      </c>
      <c r="K5565" t="s">
        <v>6905</v>
      </c>
      <c r="L5565" t="s">
        <v>3467</v>
      </c>
      <c r="M5565">
        <v>1296.1764341530325</v>
      </c>
      <c r="N5565">
        <v>6</v>
      </c>
      <c r="O5565">
        <v>1.0928374536967658</v>
      </c>
      <c r="P5565" t="str">
        <f>VLOOKUP('Final Data Set for Clustering'!N5565,'Name of Cluster'!$A$2:$B$7,2,1)</f>
        <v>Long distance</v>
      </c>
    </row>
    <row r="5566" spans="1:16" x14ac:dyDescent="0.55000000000000004">
      <c r="A5566" t="s">
        <v>5246</v>
      </c>
      <c r="B5566">
        <v>7</v>
      </c>
      <c r="C5566">
        <v>7</v>
      </c>
      <c r="D5566">
        <v>51</v>
      </c>
      <c r="E5566">
        <v>30</v>
      </c>
      <c r="F5566">
        <v>22350</v>
      </c>
      <c r="G5566">
        <v>21853</v>
      </c>
      <c r="H5566" t="s">
        <v>1417</v>
      </c>
      <c r="I5566">
        <v>569</v>
      </c>
      <c r="J5566">
        <v>21.28</v>
      </c>
      <c r="K5566" t="s">
        <v>3463</v>
      </c>
      <c r="L5566" t="s">
        <v>6911</v>
      </c>
      <c r="M5566">
        <v>1341.3694304536293</v>
      </c>
      <c r="N5566">
        <v>1</v>
      </c>
      <c r="O5566">
        <v>9.0475333962238782</v>
      </c>
      <c r="P5566" t="str">
        <f>VLOOKUP('Final Data Set for Clustering'!N5566,'Name of Cluster'!$A$2:$B$7,2,1)</f>
        <v>Oversized Products</v>
      </c>
    </row>
    <row r="5567" spans="1:16" x14ac:dyDescent="0.55000000000000004">
      <c r="A5567" t="s">
        <v>5246</v>
      </c>
      <c r="B5567">
        <v>7</v>
      </c>
      <c r="C5567">
        <v>7</v>
      </c>
      <c r="D5567">
        <v>51</v>
      </c>
      <c r="E5567">
        <v>30</v>
      </c>
      <c r="F5567">
        <v>29500</v>
      </c>
      <c r="G5567">
        <v>24037</v>
      </c>
      <c r="H5567" t="s">
        <v>1417</v>
      </c>
      <c r="I5567">
        <v>815</v>
      </c>
      <c r="J5567">
        <v>21.29</v>
      </c>
      <c r="K5567" t="s">
        <v>3463</v>
      </c>
      <c r="L5567" t="s">
        <v>6911</v>
      </c>
      <c r="M5567">
        <v>1341.3694304536293</v>
      </c>
      <c r="N5567">
        <v>1</v>
      </c>
      <c r="O5567">
        <v>13.381112720174828</v>
      </c>
      <c r="P5567" t="str">
        <f>VLOOKUP('Final Data Set for Clustering'!N5567,'Name of Cluster'!$A$2:$B$7,2,1)</f>
        <v>Oversized Products</v>
      </c>
    </row>
    <row r="5568" spans="1:16" x14ac:dyDescent="0.55000000000000004">
      <c r="A5568" t="s">
        <v>1340</v>
      </c>
      <c r="B5568">
        <v>2</v>
      </c>
      <c r="C5568">
        <v>6</v>
      </c>
      <c r="D5568">
        <v>16</v>
      </c>
      <c r="E5568">
        <v>10</v>
      </c>
      <c r="F5568">
        <v>800</v>
      </c>
      <c r="G5568">
        <v>23625</v>
      </c>
      <c r="H5568" t="s">
        <v>5851</v>
      </c>
      <c r="I5568">
        <v>69.900000000000006</v>
      </c>
      <c r="J5568">
        <v>13.85</v>
      </c>
      <c r="K5568" t="s">
        <v>4418</v>
      </c>
      <c r="L5568" t="s">
        <v>4909</v>
      </c>
      <c r="M5568">
        <v>302.00944321474219</v>
      </c>
      <c r="N5568">
        <v>2</v>
      </c>
      <c r="O5568">
        <v>0.4466555539243276</v>
      </c>
      <c r="P5568" t="str">
        <f>VLOOKUP('Final Data Set for Clustering'!N5568,'Name of Cluster'!$A$2:$B$7,2,1)</f>
        <v>Others</v>
      </c>
    </row>
    <row r="5569" spans="1:16" x14ac:dyDescent="0.55000000000000004">
      <c r="A5569" t="s">
        <v>358</v>
      </c>
      <c r="B5569">
        <v>2</v>
      </c>
      <c r="C5569">
        <v>8</v>
      </c>
      <c r="D5569">
        <v>22</v>
      </c>
      <c r="E5569">
        <v>21</v>
      </c>
      <c r="F5569">
        <v>250</v>
      </c>
      <c r="G5569">
        <v>3960</v>
      </c>
      <c r="H5569" t="s">
        <v>2415</v>
      </c>
      <c r="I5569">
        <v>89.99</v>
      </c>
      <c r="J5569">
        <v>15.38</v>
      </c>
      <c r="K5569" t="s">
        <v>6904</v>
      </c>
      <c r="L5569" t="s">
        <v>6911</v>
      </c>
      <c r="M5569">
        <v>773.40114004859117</v>
      </c>
      <c r="N5569">
        <v>2</v>
      </c>
      <c r="O5569">
        <v>0.74698422266775544</v>
      </c>
      <c r="P5569" t="str">
        <f>VLOOKUP('Final Data Set for Clustering'!N5569,'Name of Cluster'!$A$2:$B$7,2,1)</f>
        <v>Others</v>
      </c>
    </row>
    <row r="5570" spans="1:16" x14ac:dyDescent="0.55000000000000004">
      <c r="A5570" t="s">
        <v>1341</v>
      </c>
      <c r="B5570">
        <v>4</v>
      </c>
      <c r="C5570">
        <v>7</v>
      </c>
      <c r="D5570">
        <v>39</v>
      </c>
      <c r="E5570">
        <v>23</v>
      </c>
      <c r="F5570">
        <v>600</v>
      </c>
      <c r="G5570">
        <v>8151</v>
      </c>
      <c r="H5570" t="s">
        <v>2415</v>
      </c>
      <c r="I5570">
        <v>84.99</v>
      </c>
      <c r="J5570">
        <v>35.909999999999997</v>
      </c>
      <c r="K5570" t="s">
        <v>6904</v>
      </c>
      <c r="L5570" t="s">
        <v>4910</v>
      </c>
      <c r="M5570">
        <v>2043.0632338019252</v>
      </c>
      <c r="N5570">
        <v>6</v>
      </c>
      <c r="O5570">
        <v>0.12788226032678018</v>
      </c>
      <c r="P5570" t="str">
        <f>VLOOKUP('Final Data Set for Clustering'!N5570,'Name of Cluster'!$A$2:$B$7,2,1)</f>
        <v>Long distance</v>
      </c>
    </row>
    <row r="5571" spans="1:16" x14ac:dyDescent="0.55000000000000004">
      <c r="A5571" t="s">
        <v>1837</v>
      </c>
      <c r="B5571">
        <v>3</v>
      </c>
      <c r="C5571">
        <v>8</v>
      </c>
      <c r="D5571">
        <v>21</v>
      </c>
      <c r="E5571">
        <v>14</v>
      </c>
      <c r="F5571">
        <v>300</v>
      </c>
      <c r="G5571">
        <v>2340</v>
      </c>
      <c r="H5571" t="s">
        <v>2440</v>
      </c>
      <c r="I5571">
        <v>279.89999999999998</v>
      </c>
      <c r="J5571">
        <v>16.71</v>
      </c>
      <c r="K5571" t="s">
        <v>516</v>
      </c>
      <c r="L5571" t="s">
        <v>6911</v>
      </c>
      <c r="M5571">
        <v>500.01250792421456</v>
      </c>
      <c r="N5571">
        <v>2</v>
      </c>
      <c r="O5571">
        <v>0.56963554598572663</v>
      </c>
      <c r="P5571" t="str">
        <f>VLOOKUP('Final Data Set for Clustering'!N5571,'Name of Cluster'!$A$2:$B$7,2,1)</f>
        <v>Others</v>
      </c>
    </row>
    <row r="5572" spans="1:16" x14ac:dyDescent="0.55000000000000004">
      <c r="A5572" t="s">
        <v>3316</v>
      </c>
      <c r="B5572">
        <v>5</v>
      </c>
      <c r="C5572">
        <v>7</v>
      </c>
      <c r="D5572">
        <v>18</v>
      </c>
      <c r="E5572">
        <v>12</v>
      </c>
      <c r="F5572">
        <v>325</v>
      </c>
      <c r="G5572">
        <v>1872</v>
      </c>
      <c r="H5572" t="s">
        <v>3888</v>
      </c>
      <c r="I5572">
        <v>19.989999999999998</v>
      </c>
      <c r="J5572">
        <v>8.85</v>
      </c>
      <c r="K5572" t="s">
        <v>5926</v>
      </c>
      <c r="L5572" t="s">
        <v>4909</v>
      </c>
      <c r="M5572">
        <v>448.26717073599445</v>
      </c>
      <c r="N5572">
        <v>2</v>
      </c>
      <c r="O5572">
        <v>0.33606188056417724</v>
      </c>
      <c r="P5572" t="str">
        <f>VLOOKUP('Final Data Set for Clustering'!N5572,'Name of Cluster'!$A$2:$B$7,2,1)</f>
        <v>Others</v>
      </c>
    </row>
    <row r="5573" spans="1:16" x14ac:dyDescent="0.55000000000000004">
      <c r="A5573" t="s">
        <v>3316</v>
      </c>
      <c r="B5573">
        <v>5</v>
      </c>
      <c r="C5573">
        <v>7</v>
      </c>
      <c r="D5573">
        <v>18</v>
      </c>
      <c r="E5573">
        <v>12</v>
      </c>
      <c r="F5573">
        <v>750</v>
      </c>
      <c r="G5573">
        <v>2880</v>
      </c>
      <c r="H5573" t="s">
        <v>3888</v>
      </c>
      <c r="I5573">
        <v>56.97</v>
      </c>
      <c r="J5573">
        <v>17.7</v>
      </c>
      <c r="K5573" t="s">
        <v>5926</v>
      </c>
      <c r="L5573" t="s">
        <v>4909</v>
      </c>
      <c r="M5573">
        <v>448.26717073599445</v>
      </c>
      <c r="N5573">
        <v>2</v>
      </c>
      <c r="O5573">
        <v>0.29244347196181425</v>
      </c>
      <c r="P5573" t="str">
        <f>VLOOKUP('Final Data Set for Clustering'!N5573,'Name of Cluster'!$A$2:$B$7,2,1)</f>
        <v>Others</v>
      </c>
    </row>
    <row r="5574" spans="1:16" x14ac:dyDescent="0.55000000000000004">
      <c r="A5574" t="s">
        <v>4755</v>
      </c>
      <c r="B5574">
        <v>4</v>
      </c>
      <c r="C5574">
        <v>6</v>
      </c>
      <c r="D5574">
        <v>25</v>
      </c>
      <c r="E5574">
        <v>18</v>
      </c>
      <c r="F5574">
        <v>15800</v>
      </c>
      <c r="G5574">
        <v>134292</v>
      </c>
      <c r="H5574" t="s">
        <v>3377</v>
      </c>
      <c r="I5574">
        <v>949.9</v>
      </c>
      <c r="J5574">
        <v>32.729999999999997</v>
      </c>
      <c r="K5574" t="s">
        <v>7889</v>
      </c>
      <c r="L5574" t="s">
        <v>6911</v>
      </c>
      <c r="M5574">
        <v>683.56509258876258</v>
      </c>
      <c r="N5574">
        <v>1</v>
      </c>
      <c r="O5574">
        <v>1.6951960061263653</v>
      </c>
      <c r="P5574" t="str">
        <f>VLOOKUP('Final Data Set for Clustering'!N5574,'Name of Cluster'!$A$2:$B$7,2,1)</f>
        <v>Oversized Products</v>
      </c>
    </row>
    <row r="5575" spans="1:16" x14ac:dyDescent="0.55000000000000004">
      <c r="A5575" t="s">
        <v>359</v>
      </c>
      <c r="B5575">
        <v>2</v>
      </c>
      <c r="C5575">
        <v>7</v>
      </c>
      <c r="D5575">
        <v>16</v>
      </c>
      <c r="E5575">
        <v>14</v>
      </c>
      <c r="F5575">
        <v>2600</v>
      </c>
      <c r="G5575">
        <v>15000</v>
      </c>
      <c r="H5575" t="s">
        <v>1404</v>
      </c>
      <c r="I5575">
        <v>69.900000000000006</v>
      </c>
      <c r="J5575">
        <v>21.57</v>
      </c>
      <c r="K5575" t="s">
        <v>6417</v>
      </c>
      <c r="L5575" t="s">
        <v>6911</v>
      </c>
      <c r="M5575">
        <v>494.0570327254386</v>
      </c>
      <c r="N5575">
        <v>2</v>
      </c>
      <c r="O5575">
        <v>0.39805232557598391</v>
      </c>
      <c r="P5575" t="str">
        <f>VLOOKUP('Final Data Set for Clustering'!N5575,'Name of Cluster'!$A$2:$B$7,2,1)</f>
        <v>Others</v>
      </c>
    </row>
    <row r="5576" spans="1:16" x14ac:dyDescent="0.55000000000000004">
      <c r="A5576" t="s">
        <v>5781</v>
      </c>
      <c r="B5576">
        <v>7</v>
      </c>
      <c r="C5576">
        <v>4</v>
      </c>
      <c r="D5576">
        <v>26</v>
      </c>
      <c r="E5576">
        <v>24</v>
      </c>
      <c r="F5576">
        <v>180</v>
      </c>
      <c r="G5576">
        <v>2210</v>
      </c>
      <c r="H5576" t="s">
        <v>7315</v>
      </c>
      <c r="I5576">
        <v>76.25</v>
      </c>
      <c r="J5576">
        <v>22.24</v>
      </c>
      <c r="K5576" t="s">
        <v>4417</v>
      </c>
      <c r="L5576" t="s">
        <v>6911</v>
      </c>
      <c r="M5576">
        <v>996.36017700063292</v>
      </c>
      <c r="N5576">
        <v>2</v>
      </c>
      <c r="O5576">
        <v>1.2266900037471584</v>
      </c>
      <c r="P5576" t="str">
        <f>VLOOKUP('Final Data Set for Clustering'!N5576,'Name of Cluster'!$A$2:$B$7,2,1)</f>
        <v>Others</v>
      </c>
    </row>
    <row r="5577" spans="1:16" x14ac:dyDescent="0.55000000000000004">
      <c r="A5577" t="s">
        <v>3317</v>
      </c>
      <c r="B5577">
        <v>1</v>
      </c>
      <c r="C5577">
        <v>7</v>
      </c>
      <c r="D5577">
        <v>35</v>
      </c>
      <c r="E5577">
        <v>24</v>
      </c>
      <c r="F5577">
        <v>275</v>
      </c>
      <c r="G5577">
        <v>2856</v>
      </c>
      <c r="H5577" t="s">
        <v>1468</v>
      </c>
      <c r="I5577">
        <v>89.9</v>
      </c>
      <c r="J5577">
        <v>21.43</v>
      </c>
      <c r="K5577" t="s">
        <v>6905</v>
      </c>
      <c r="L5577" t="s">
        <v>3467</v>
      </c>
      <c r="M5577">
        <v>2041.9809827572915</v>
      </c>
      <c r="N5577">
        <v>6</v>
      </c>
      <c r="O5577">
        <v>0.45659849842056244</v>
      </c>
      <c r="P5577" t="str">
        <f>VLOOKUP('Final Data Set for Clustering'!N5577,'Name of Cluster'!$A$2:$B$7,2,1)</f>
        <v>Long distance</v>
      </c>
    </row>
    <row r="5578" spans="1:16" x14ac:dyDescent="0.55000000000000004">
      <c r="A5578" t="s">
        <v>1342</v>
      </c>
      <c r="B5578">
        <v>2</v>
      </c>
      <c r="C5578">
        <v>4</v>
      </c>
      <c r="D5578">
        <v>26</v>
      </c>
      <c r="E5578">
        <v>20</v>
      </c>
      <c r="F5578">
        <v>1200</v>
      </c>
      <c r="G5578">
        <v>8349</v>
      </c>
      <c r="H5578" t="s">
        <v>3882</v>
      </c>
      <c r="I5578">
        <v>119</v>
      </c>
      <c r="J5578">
        <v>18.079999999999998</v>
      </c>
      <c r="K5578" t="s">
        <v>6417</v>
      </c>
      <c r="L5578" t="s">
        <v>4909</v>
      </c>
      <c r="M5578">
        <v>363.34955072008916</v>
      </c>
      <c r="N5578">
        <v>2</v>
      </c>
      <c r="O5578">
        <v>0.57855228120206248</v>
      </c>
      <c r="P5578" t="str">
        <f>VLOOKUP('Final Data Set for Clustering'!N5578,'Name of Cluster'!$A$2:$B$7,2,1)</f>
        <v>Others</v>
      </c>
    </row>
    <row r="5579" spans="1:16" x14ac:dyDescent="0.55000000000000004">
      <c r="A5579" t="s">
        <v>6280</v>
      </c>
      <c r="B5579">
        <v>15</v>
      </c>
      <c r="C5579">
        <v>16</v>
      </c>
      <c r="D5579">
        <v>24</v>
      </c>
      <c r="E5579">
        <v>13</v>
      </c>
      <c r="F5579">
        <v>150</v>
      </c>
      <c r="G5579">
        <v>1056</v>
      </c>
      <c r="H5579" t="s">
        <v>2946</v>
      </c>
      <c r="I5579">
        <v>89.9</v>
      </c>
      <c r="J5579">
        <v>15.38</v>
      </c>
      <c r="K5579" t="s">
        <v>4419</v>
      </c>
      <c r="L5579" t="s">
        <v>6911</v>
      </c>
      <c r="M5579">
        <v>508.64620889585467</v>
      </c>
      <c r="N5579">
        <v>4</v>
      </c>
      <c r="O5579">
        <v>2.9518209720125865</v>
      </c>
      <c r="P5579" t="str">
        <f>VLOOKUP('Final Data Set for Clustering'!N5579,'Name of Cluster'!$A$2:$B$7,2,1)</f>
        <v>Long Seller preparation time</v>
      </c>
    </row>
    <row r="5580" spans="1:16" x14ac:dyDescent="0.55000000000000004">
      <c r="A5580" t="s">
        <v>5782</v>
      </c>
      <c r="B5580">
        <v>5</v>
      </c>
      <c r="C5580">
        <v>5</v>
      </c>
      <c r="D5580">
        <v>29</v>
      </c>
      <c r="E5580">
        <v>19</v>
      </c>
      <c r="F5580">
        <v>650</v>
      </c>
      <c r="G5580">
        <v>23625</v>
      </c>
      <c r="H5580" t="s">
        <v>5851</v>
      </c>
      <c r="I5580">
        <v>37</v>
      </c>
      <c r="J5580">
        <v>15.1</v>
      </c>
      <c r="K5580" t="s">
        <v>6905</v>
      </c>
      <c r="L5580" t="s">
        <v>6911</v>
      </c>
      <c r="M5580">
        <v>601.90448781485486</v>
      </c>
      <c r="N5580">
        <v>2</v>
      </c>
      <c r="O5580">
        <v>0.40882471140764842</v>
      </c>
      <c r="P5580" t="str">
        <f>VLOOKUP('Final Data Set for Clustering'!N5580,'Name of Cluster'!$A$2:$B$7,2,1)</f>
        <v>Others</v>
      </c>
    </row>
    <row r="5581" spans="1:16" x14ac:dyDescent="0.55000000000000004">
      <c r="A5581" t="s">
        <v>3813</v>
      </c>
      <c r="B5581">
        <v>6</v>
      </c>
      <c r="C5581">
        <v>7</v>
      </c>
      <c r="D5581">
        <v>41</v>
      </c>
      <c r="E5581">
        <v>12</v>
      </c>
      <c r="F5581">
        <v>733</v>
      </c>
      <c r="G5581">
        <v>37324</v>
      </c>
      <c r="H5581" t="s">
        <v>7314</v>
      </c>
      <c r="I5581">
        <v>84.9</v>
      </c>
      <c r="J5581">
        <v>16.350000000000001</v>
      </c>
      <c r="K5581" t="s">
        <v>3967</v>
      </c>
      <c r="L5581" t="s">
        <v>6911</v>
      </c>
      <c r="M5581">
        <v>501.56857348607417</v>
      </c>
      <c r="N5581">
        <v>2</v>
      </c>
      <c r="O5581">
        <v>1.7972576634176953</v>
      </c>
      <c r="P5581" t="str">
        <f>VLOOKUP('Final Data Set for Clustering'!N5581,'Name of Cluster'!$A$2:$B$7,2,1)</f>
        <v>Others</v>
      </c>
    </row>
    <row r="5582" spans="1:16" x14ac:dyDescent="0.55000000000000004">
      <c r="A5582" t="s">
        <v>6756</v>
      </c>
      <c r="B5582">
        <v>1</v>
      </c>
      <c r="C5582">
        <v>6</v>
      </c>
      <c r="D5582">
        <v>15</v>
      </c>
      <c r="E5582">
        <v>13</v>
      </c>
      <c r="F5582">
        <v>9700</v>
      </c>
      <c r="G5582">
        <v>37260</v>
      </c>
      <c r="H5582" t="s">
        <v>4830</v>
      </c>
      <c r="I5582">
        <v>109.97</v>
      </c>
      <c r="J5582">
        <v>36.86</v>
      </c>
      <c r="K5582" t="s">
        <v>7890</v>
      </c>
      <c r="L5582" t="s">
        <v>4909</v>
      </c>
      <c r="M5582">
        <v>361.23550918112255</v>
      </c>
      <c r="N5582">
        <v>2</v>
      </c>
      <c r="O5582">
        <v>3.2540341793241141</v>
      </c>
      <c r="P5582" t="str">
        <f>VLOOKUP('Final Data Set for Clustering'!N5582,'Name of Cluster'!$A$2:$B$7,2,1)</f>
        <v>Others</v>
      </c>
    </row>
    <row r="5583" spans="1:16" x14ac:dyDescent="0.55000000000000004">
      <c r="A5583" t="s">
        <v>5783</v>
      </c>
      <c r="B5583">
        <v>3</v>
      </c>
      <c r="C5583">
        <v>5</v>
      </c>
      <c r="D5583">
        <v>16</v>
      </c>
      <c r="E5583">
        <v>14</v>
      </c>
      <c r="F5583">
        <v>6100</v>
      </c>
      <c r="G5583">
        <v>31920</v>
      </c>
      <c r="H5583" t="s">
        <v>6837</v>
      </c>
      <c r="I5583">
        <v>99</v>
      </c>
      <c r="J5583">
        <v>14.78</v>
      </c>
      <c r="K5583" t="s">
        <v>3967</v>
      </c>
      <c r="L5583" t="s">
        <v>4909</v>
      </c>
      <c r="M5583">
        <v>35.243433585583325</v>
      </c>
      <c r="N5583">
        <v>2</v>
      </c>
      <c r="O5583">
        <v>1.7400405698344987</v>
      </c>
      <c r="P5583" t="str">
        <f>VLOOKUP('Final Data Set for Clustering'!N5583,'Name of Cluster'!$A$2:$B$7,2,1)</f>
        <v>Others</v>
      </c>
    </row>
    <row r="5584" spans="1:16" x14ac:dyDescent="0.55000000000000004">
      <c r="A5584" t="s">
        <v>3318</v>
      </c>
      <c r="B5584">
        <v>1</v>
      </c>
      <c r="C5584">
        <v>6</v>
      </c>
      <c r="D5584">
        <v>29</v>
      </c>
      <c r="E5584">
        <v>21</v>
      </c>
      <c r="F5584">
        <v>650</v>
      </c>
      <c r="G5584">
        <v>6264</v>
      </c>
      <c r="H5584" t="s">
        <v>1432</v>
      </c>
      <c r="I5584">
        <v>76</v>
      </c>
      <c r="J5584">
        <v>16.29</v>
      </c>
      <c r="K5584" t="s">
        <v>3967</v>
      </c>
      <c r="L5584" t="s">
        <v>6911</v>
      </c>
      <c r="M5584">
        <v>1188.6577570168211</v>
      </c>
      <c r="N5584">
        <v>2</v>
      </c>
      <c r="O5584">
        <v>1.2343889862895132</v>
      </c>
      <c r="P5584" t="str">
        <f>VLOOKUP('Final Data Set for Clustering'!N5584,'Name of Cluster'!$A$2:$B$7,2,1)</f>
        <v>Others</v>
      </c>
    </row>
    <row r="5585" spans="1:16" x14ac:dyDescent="0.55000000000000004">
      <c r="A5585" t="s">
        <v>4756</v>
      </c>
      <c r="B5585">
        <v>6</v>
      </c>
      <c r="C5585">
        <v>7</v>
      </c>
      <c r="D5585">
        <v>39</v>
      </c>
      <c r="E5585">
        <v>25</v>
      </c>
      <c r="F5585">
        <v>1500</v>
      </c>
      <c r="G5585">
        <v>15360</v>
      </c>
      <c r="H5585" t="s">
        <v>5876</v>
      </c>
      <c r="I5585">
        <v>72.900000000000006</v>
      </c>
      <c r="J5585">
        <v>16.760000000000002</v>
      </c>
      <c r="K5585" t="s">
        <v>7888</v>
      </c>
      <c r="L5585" t="s">
        <v>6911</v>
      </c>
      <c r="M5585">
        <v>817.83317892975151</v>
      </c>
      <c r="N5585">
        <v>2</v>
      </c>
      <c r="O5585">
        <v>1.1920323407286744</v>
      </c>
      <c r="P5585" t="str">
        <f>VLOOKUP('Final Data Set for Clustering'!N5585,'Name of Cluster'!$A$2:$B$7,2,1)</f>
        <v>Others</v>
      </c>
    </row>
    <row r="5586" spans="1:16" x14ac:dyDescent="0.55000000000000004">
      <c r="A5586" t="s">
        <v>7248</v>
      </c>
      <c r="B5586">
        <v>13</v>
      </c>
      <c r="C5586">
        <v>12</v>
      </c>
      <c r="D5586">
        <v>15</v>
      </c>
      <c r="E5586">
        <v>14</v>
      </c>
      <c r="F5586">
        <v>17000</v>
      </c>
      <c r="G5586">
        <v>87696</v>
      </c>
      <c r="H5586" t="s">
        <v>4354</v>
      </c>
      <c r="I5586">
        <v>196.99</v>
      </c>
      <c r="J5586">
        <v>57.05</v>
      </c>
      <c r="K5586" t="s">
        <v>3968</v>
      </c>
      <c r="L5586" t="s">
        <v>4909</v>
      </c>
      <c r="M5586">
        <v>306.52278270760939</v>
      </c>
      <c r="N5586">
        <v>1</v>
      </c>
      <c r="O5586">
        <v>3.5349019564344344</v>
      </c>
      <c r="P5586" t="str">
        <f>VLOOKUP('Final Data Set for Clustering'!N5586,'Name of Cluster'!$A$2:$B$7,2,1)</f>
        <v>Oversized Products</v>
      </c>
    </row>
    <row r="5587" spans="1:16" x14ac:dyDescent="0.55000000000000004">
      <c r="A5587" t="s">
        <v>3319</v>
      </c>
      <c r="B5587">
        <v>22</v>
      </c>
      <c r="C5587">
        <v>10</v>
      </c>
      <c r="D5587">
        <v>19</v>
      </c>
      <c r="E5587">
        <v>12</v>
      </c>
      <c r="F5587">
        <v>100</v>
      </c>
      <c r="G5587">
        <v>1331</v>
      </c>
      <c r="H5587" t="s">
        <v>4373</v>
      </c>
      <c r="I5587">
        <v>86</v>
      </c>
      <c r="J5587">
        <v>15.7</v>
      </c>
      <c r="K5587" t="s">
        <v>6904</v>
      </c>
      <c r="L5587" t="s">
        <v>6911</v>
      </c>
      <c r="M5587">
        <v>909.86357240039877</v>
      </c>
      <c r="N5587">
        <v>3</v>
      </c>
      <c r="O5587">
        <v>2.188088633683968</v>
      </c>
      <c r="P5587" t="str">
        <f>VLOOKUP('Final Data Set for Clustering'!N5587,'Name of Cluster'!$A$2:$B$7,2,1)</f>
        <v>Long confirmation time by LP</v>
      </c>
    </row>
    <row r="5588" spans="1:16" x14ac:dyDescent="0.55000000000000004">
      <c r="A5588" t="s">
        <v>2835</v>
      </c>
      <c r="B5588">
        <v>2</v>
      </c>
      <c r="C5588">
        <v>11</v>
      </c>
      <c r="D5588">
        <v>28</v>
      </c>
      <c r="E5588">
        <v>10</v>
      </c>
      <c r="F5588">
        <v>100</v>
      </c>
      <c r="G5588">
        <v>4500</v>
      </c>
      <c r="H5588" t="s">
        <v>2415</v>
      </c>
      <c r="I5588">
        <v>23.99</v>
      </c>
      <c r="J5588">
        <v>14.1</v>
      </c>
      <c r="K5588" t="s">
        <v>6904</v>
      </c>
      <c r="L5588" t="s">
        <v>6911</v>
      </c>
      <c r="M5588">
        <v>509.56567979418895</v>
      </c>
      <c r="N5588">
        <v>2</v>
      </c>
      <c r="O5588">
        <v>2.8484304868169623</v>
      </c>
      <c r="P5588" t="str">
        <f>VLOOKUP('Final Data Set for Clustering'!N5588,'Name of Cluster'!$A$2:$B$7,2,1)</f>
        <v>Others</v>
      </c>
    </row>
    <row r="5589" spans="1:16" x14ac:dyDescent="0.55000000000000004">
      <c r="A5589" t="s">
        <v>4292</v>
      </c>
      <c r="B5589">
        <v>13</v>
      </c>
      <c r="C5589">
        <v>8</v>
      </c>
      <c r="D5589">
        <v>20</v>
      </c>
      <c r="E5589">
        <v>16</v>
      </c>
      <c r="F5589">
        <v>1225</v>
      </c>
      <c r="G5589">
        <v>19950</v>
      </c>
      <c r="H5589" t="s">
        <v>449</v>
      </c>
      <c r="I5589">
        <v>105.9</v>
      </c>
      <c r="J5589">
        <v>13.76</v>
      </c>
      <c r="K5589" t="s">
        <v>4418</v>
      </c>
      <c r="L5589" t="s">
        <v>4909</v>
      </c>
      <c r="M5589">
        <v>322.45065659293914</v>
      </c>
      <c r="N5589">
        <v>2</v>
      </c>
      <c r="O5589">
        <v>1.9491896054631057</v>
      </c>
      <c r="P5589" t="str">
        <f>VLOOKUP('Final Data Set for Clustering'!N5589,'Name of Cluster'!$A$2:$B$7,2,1)</f>
        <v>Others</v>
      </c>
    </row>
    <row r="5590" spans="1:16" x14ac:dyDescent="0.55000000000000004">
      <c r="A5590" t="s">
        <v>2836</v>
      </c>
      <c r="B5590">
        <v>6</v>
      </c>
      <c r="C5590">
        <v>4</v>
      </c>
      <c r="D5590">
        <v>25</v>
      </c>
      <c r="E5590">
        <v>21</v>
      </c>
      <c r="F5590">
        <v>167</v>
      </c>
      <c r="G5590">
        <v>3276</v>
      </c>
      <c r="H5590" t="s">
        <v>939</v>
      </c>
      <c r="I5590">
        <v>72</v>
      </c>
      <c r="J5590">
        <v>16.940000000000001</v>
      </c>
      <c r="K5590" t="s">
        <v>4417</v>
      </c>
      <c r="L5590" t="s">
        <v>6911</v>
      </c>
      <c r="M5590">
        <v>958.61844514896245</v>
      </c>
      <c r="N5590">
        <v>2</v>
      </c>
      <c r="O5590">
        <v>1.0427261384801541</v>
      </c>
      <c r="P5590" t="str">
        <f>VLOOKUP('Final Data Set for Clustering'!N5590,'Name of Cluster'!$A$2:$B$7,2,1)</f>
        <v>Others</v>
      </c>
    </row>
    <row r="5591" spans="1:16" x14ac:dyDescent="0.55000000000000004">
      <c r="A5591" t="s">
        <v>1343</v>
      </c>
      <c r="B5591">
        <v>11</v>
      </c>
      <c r="C5591">
        <v>4</v>
      </c>
      <c r="D5591">
        <v>11</v>
      </c>
      <c r="E5591">
        <v>8</v>
      </c>
      <c r="F5591">
        <v>30000</v>
      </c>
      <c r="G5591">
        <v>75000</v>
      </c>
      <c r="H5591" t="s">
        <v>6881</v>
      </c>
      <c r="I5591">
        <v>430</v>
      </c>
      <c r="J5591">
        <v>27.52</v>
      </c>
      <c r="K5591" t="s">
        <v>3968</v>
      </c>
      <c r="L5591" t="s">
        <v>4909</v>
      </c>
      <c r="M5591">
        <v>21.848780968037538</v>
      </c>
      <c r="N5591">
        <v>1</v>
      </c>
      <c r="O5591">
        <v>9.8529362524883801</v>
      </c>
      <c r="P5591" t="str">
        <f>VLOOKUP('Final Data Set for Clustering'!N5591,'Name of Cluster'!$A$2:$B$7,2,1)</f>
        <v>Oversized Products</v>
      </c>
    </row>
    <row r="5592" spans="1:16" x14ac:dyDescent="0.55000000000000004">
      <c r="A5592" t="s">
        <v>5784</v>
      </c>
      <c r="B5592">
        <v>2</v>
      </c>
      <c r="C5592">
        <v>8</v>
      </c>
      <c r="D5592">
        <v>27</v>
      </c>
      <c r="E5592">
        <v>20</v>
      </c>
      <c r="F5592">
        <v>9900</v>
      </c>
      <c r="G5592">
        <v>60000</v>
      </c>
      <c r="H5592" t="s">
        <v>1404</v>
      </c>
      <c r="I5592">
        <v>420</v>
      </c>
      <c r="J5592">
        <v>45</v>
      </c>
      <c r="K5592" t="s">
        <v>7888</v>
      </c>
      <c r="L5592" t="s">
        <v>3467</v>
      </c>
      <c r="M5592">
        <v>2400.8828682532994</v>
      </c>
      <c r="N5592">
        <v>6</v>
      </c>
      <c r="O5592">
        <v>5.6784986585609936</v>
      </c>
      <c r="P5592" t="str">
        <f>VLOOKUP('Final Data Set for Clustering'!N5592,'Name of Cluster'!$A$2:$B$7,2,1)</f>
        <v>Long distance</v>
      </c>
    </row>
    <row r="5593" spans="1:16" x14ac:dyDescent="0.55000000000000004">
      <c r="A5593" t="s">
        <v>859</v>
      </c>
      <c r="B5593">
        <v>2</v>
      </c>
      <c r="C5593">
        <v>11</v>
      </c>
      <c r="D5593">
        <v>26</v>
      </c>
      <c r="E5593">
        <v>22</v>
      </c>
      <c r="F5593">
        <v>22600</v>
      </c>
      <c r="G5593">
        <v>129600</v>
      </c>
      <c r="H5593" t="s">
        <v>3885</v>
      </c>
      <c r="I5593">
        <v>135</v>
      </c>
      <c r="J5593">
        <v>47.99</v>
      </c>
      <c r="K5593" t="s">
        <v>4907</v>
      </c>
      <c r="L5593" t="s">
        <v>6911</v>
      </c>
      <c r="M5593">
        <v>1671.195339729001</v>
      </c>
      <c r="N5593">
        <v>1</v>
      </c>
      <c r="O5593">
        <v>5.8598475085294561</v>
      </c>
      <c r="P5593" t="str">
        <f>VLOOKUP('Final Data Set for Clustering'!N5593,'Name of Cluster'!$A$2:$B$7,2,1)</f>
        <v>Oversized Products</v>
      </c>
    </row>
    <row r="5594" spans="1:16" x14ac:dyDescent="0.55000000000000004">
      <c r="A5594" t="s">
        <v>3814</v>
      </c>
      <c r="B5594">
        <v>2</v>
      </c>
      <c r="C5594">
        <v>6</v>
      </c>
      <c r="D5594">
        <v>25</v>
      </c>
      <c r="E5594">
        <v>18</v>
      </c>
      <c r="F5594">
        <v>4350</v>
      </c>
      <c r="G5594">
        <v>23166</v>
      </c>
      <c r="H5594" t="s">
        <v>3887</v>
      </c>
      <c r="I5594">
        <v>1004.99</v>
      </c>
      <c r="J5594">
        <v>35.020000000000003</v>
      </c>
      <c r="K5594" t="s">
        <v>5927</v>
      </c>
      <c r="L5594" t="s">
        <v>3467</v>
      </c>
      <c r="M5594">
        <v>2262.2729040838149</v>
      </c>
      <c r="N5594">
        <v>6</v>
      </c>
      <c r="O5594">
        <v>1.3584736615038686</v>
      </c>
      <c r="P5594" t="str">
        <f>VLOOKUP('Final Data Set for Clustering'!N5594,'Name of Cluster'!$A$2:$B$7,2,1)</f>
        <v>Long distance</v>
      </c>
    </row>
    <row r="5595" spans="1:16" x14ac:dyDescent="0.55000000000000004">
      <c r="A5595" t="s">
        <v>6757</v>
      </c>
      <c r="B5595">
        <v>16</v>
      </c>
      <c r="C5595">
        <v>7</v>
      </c>
      <c r="D5595">
        <v>10</v>
      </c>
      <c r="E5595">
        <v>8</v>
      </c>
      <c r="F5595">
        <v>1143</v>
      </c>
      <c r="G5595">
        <v>10032</v>
      </c>
      <c r="H5595" t="s">
        <v>995</v>
      </c>
      <c r="I5595">
        <v>140.9</v>
      </c>
      <c r="J5595">
        <v>9.8000000000000007</v>
      </c>
      <c r="K5595" t="s">
        <v>4419</v>
      </c>
      <c r="L5595" t="s">
        <v>4909</v>
      </c>
      <c r="M5595">
        <v>121.01677830278214</v>
      </c>
      <c r="N5595">
        <v>2</v>
      </c>
      <c r="O5595">
        <v>3.4244031797311845</v>
      </c>
      <c r="P5595" t="str">
        <f>VLOOKUP('Final Data Set for Clustering'!N5595,'Name of Cluster'!$A$2:$B$7,2,1)</f>
        <v>Others</v>
      </c>
    </row>
    <row r="5596" spans="1:16" x14ac:dyDescent="0.55000000000000004">
      <c r="A5596" t="s">
        <v>5247</v>
      </c>
      <c r="B5596">
        <v>6</v>
      </c>
      <c r="C5596">
        <v>6</v>
      </c>
      <c r="D5596">
        <v>56</v>
      </c>
      <c r="E5596">
        <v>21</v>
      </c>
      <c r="F5596">
        <v>1800</v>
      </c>
      <c r="G5596">
        <v>11352</v>
      </c>
      <c r="H5596" t="s">
        <v>449</v>
      </c>
      <c r="I5596">
        <v>114.9</v>
      </c>
      <c r="J5596">
        <v>18.05</v>
      </c>
      <c r="K5596" t="s">
        <v>4418</v>
      </c>
      <c r="L5596" t="s">
        <v>6911</v>
      </c>
      <c r="O5596">
        <v>0</v>
      </c>
      <c r="P5596" t="e">
        <f>VLOOKUP('Final Data Set for Clustering'!N5596,'Name of Cluster'!$A$2:$B$7,2,1)</f>
        <v>#N/A</v>
      </c>
    </row>
    <row r="5597" spans="1:16" x14ac:dyDescent="0.55000000000000004">
      <c r="A5597" t="s">
        <v>3320</v>
      </c>
      <c r="B5597">
        <v>10</v>
      </c>
      <c r="C5597">
        <v>4</v>
      </c>
      <c r="D5597">
        <v>11</v>
      </c>
      <c r="E5597">
        <v>4</v>
      </c>
      <c r="F5597">
        <v>233</v>
      </c>
      <c r="G5597">
        <v>3360</v>
      </c>
      <c r="H5597" t="s">
        <v>7315</v>
      </c>
      <c r="I5597">
        <v>124.9</v>
      </c>
      <c r="J5597">
        <v>8.61</v>
      </c>
      <c r="K5597" t="s">
        <v>4417</v>
      </c>
      <c r="L5597" t="s">
        <v>6911</v>
      </c>
      <c r="M5597">
        <v>0</v>
      </c>
      <c r="N5597">
        <v>2</v>
      </c>
      <c r="O5597">
        <v>2.0763745088536902</v>
      </c>
      <c r="P5597" t="str">
        <f>VLOOKUP('Final Data Set for Clustering'!N5597,'Name of Cluster'!$A$2:$B$7,2,1)</f>
        <v>Others</v>
      </c>
    </row>
    <row r="5598" spans="1:16" x14ac:dyDescent="0.55000000000000004">
      <c r="A5598" t="s">
        <v>6281</v>
      </c>
      <c r="B5598">
        <v>2</v>
      </c>
      <c r="C5598">
        <v>4</v>
      </c>
      <c r="D5598">
        <v>48</v>
      </c>
      <c r="E5598">
        <v>26</v>
      </c>
      <c r="F5598">
        <v>250</v>
      </c>
      <c r="G5598">
        <v>640</v>
      </c>
      <c r="H5598" t="s">
        <v>3376</v>
      </c>
      <c r="I5598">
        <v>35</v>
      </c>
      <c r="J5598">
        <v>19.16</v>
      </c>
      <c r="K5598" t="s">
        <v>1982</v>
      </c>
      <c r="L5598" t="s">
        <v>3467</v>
      </c>
      <c r="M5598">
        <v>2264.0734286358911</v>
      </c>
      <c r="N5598">
        <v>6</v>
      </c>
      <c r="O5598">
        <v>1.1933013120155365</v>
      </c>
      <c r="P5598" t="str">
        <f>VLOOKUP('Final Data Set for Clustering'!N5598,'Name of Cluster'!$A$2:$B$7,2,1)</f>
        <v>Long distance</v>
      </c>
    </row>
    <row r="5599" spans="1:16" x14ac:dyDescent="0.55000000000000004">
      <c r="A5599" t="s">
        <v>2837</v>
      </c>
      <c r="B5599">
        <v>6</v>
      </c>
      <c r="C5599">
        <v>6</v>
      </c>
      <c r="D5599">
        <v>23</v>
      </c>
      <c r="E5599">
        <v>13</v>
      </c>
      <c r="F5599">
        <v>300</v>
      </c>
      <c r="G5599">
        <v>10000</v>
      </c>
      <c r="H5599" t="s">
        <v>6837</v>
      </c>
      <c r="I5599">
        <v>29.9</v>
      </c>
      <c r="J5599">
        <v>12.79</v>
      </c>
      <c r="K5599" t="s">
        <v>1982</v>
      </c>
      <c r="L5599" t="s">
        <v>4909</v>
      </c>
      <c r="M5599">
        <v>100.55222473312584</v>
      </c>
      <c r="N5599">
        <v>2</v>
      </c>
      <c r="O5599">
        <v>0.37533912321331742</v>
      </c>
      <c r="P5599" t="str">
        <f>VLOOKUP('Final Data Set for Clustering'!N5599,'Name of Cluster'!$A$2:$B$7,2,1)</f>
        <v>Others</v>
      </c>
    </row>
    <row r="5600" spans="1:16" x14ac:dyDescent="0.55000000000000004">
      <c r="A5600" t="s">
        <v>860</v>
      </c>
      <c r="B5600">
        <v>1</v>
      </c>
      <c r="C5600">
        <v>6</v>
      </c>
      <c r="D5600">
        <v>17</v>
      </c>
      <c r="E5600">
        <v>16</v>
      </c>
      <c r="F5600">
        <v>1250</v>
      </c>
      <c r="G5600">
        <v>12000</v>
      </c>
      <c r="H5600" t="s">
        <v>1481</v>
      </c>
      <c r="I5600">
        <v>99</v>
      </c>
      <c r="J5600">
        <v>19.93</v>
      </c>
      <c r="K5600" t="s">
        <v>7892</v>
      </c>
      <c r="L5600" t="s">
        <v>4909</v>
      </c>
      <c r="M5600">
        <v>630.2030647060501</v>
      </c>
      <c r="N5600">
        <v>2</v>
      </c>
      <c r="O5600">
        <v>0.33957880175417948</v>
      </c>
      <c r="P5600" t="str">
        <f>VLOOKUP('Final Data Set for Clustering'!N5600,'Name of Cluster'!$A$2:$B$7,2,1)</f>
        <v>Others</v>
      </c>
    </row>
    <row r="5601" spans="1:16" x14ac:dyDescent="0.55000000000000004">
      <c r="A5601" t="s">
        <v>5785</v>
      </c>
      <c r="B5601">
        <v>1</v>
      </c>
      <c r="C5601">
        <v>6</v>
      </c>
      <c r="D5601">
        <v>18</v>
      </c>
      <c r="E5601">
        <v>16</v>
      </c>
      <c r="F5601">
        <v>150</v>
      </c>
      <c r="G5601">
        <v>3872</v>
      </c>
      <c r="H5601" t="s">
        <v>2409</v>
      </c>
      <c r="I5601">
        <v>14.99</v>
      </c>
      <c r="J5601">
        <v>19.04</v>
      </c>
      <c r="K5601" t="s">
        <v>517</v>
      </c>
      <c r="L5601" t="s">
        <v>3467</v>
      </c>
      <c r="M5601">
        <v>2497.0633512122427</v>
      </c>
      <c r="N5601">
        <v>6</v>
      </c>
      <c r="O5601">
        <v>2.4340607620187553</v>
      </c>
      <c r="P5601" t="str">
        <f>VLOOKUP('Final Data Set for Clustering'!N5601,'Name of Cluster'!$A$2:$B$7,2,1)</f>
        <v>Long distance</v>
      </c>
    </row>
    <row r="5602" spans="1:16" x14ac:dyDescent="0.55000000000000004">
      <c r="A5602" t="s">
        <v>360</v>
      </c>
      <c r="B5602">
        <v>11</v>
      </c>
      <c r="C5602">
        <v>6</v>
      </c>
      <c r="D5602">
        <v>53</v>
      </c>
      <c r="E5602">
        <v>18</v>
      </c>
      <c r="F5602">
        <v>200</v>
      </c>
      <c r="G5602">
        <v>2816</v>
      </c>
      <c r="H5602" t="s">
        <v>996</v>
      </c>
      <c r="I5602">
        <v>26</v>
      </c>
      <c r="J5602">
        <v>46.45</v>
      </c>
      <c r="K5602" t="s">
        <v>6417</v>
      </c>
      <c r="L5602" t="s">
        <v>6911</v>
      </c>
      <c r="M5602">
        <v>629.60418286606932</v>
      </c>
      <c r="N5602">
        <v>2</v>
      </c>
      <c r="O5602">
        <v>3.9184048551395594</v>
      </c>
      <c r="P5602" t="str">
        <f>VLOOKUP('Final Data Set for Clustering'!N5602,'Name of Cluster'!$A$2:$B$7,2,1)</f>
        <v>Others</v>
      </c>
    </row>
    <row r="5603" spans="1:16" x14ac:dyDescent="0.55000000000000004">
      <c r="A5603" t="s">
        <v>360</v>
      </c>
      <c r="B5603">
        <v>11</v>
      </c>
      <c r="C5603">
        <v>6</v>
      </c>
      <c r="D5603">
        <v>53</v>
      </c>
      <c r="E5603">
        <v>18</v>
      </c>
      <c r="F5603">
        <v>100</v>
      </c>
      <c r="G5603">
        <v>2816</v>
      </c>
      <c r="H5603" t="s">
        <v>996</v>
      </c>
      <c r="I5603">
        <v>26</v>
      </c>
      <c r="J5603">
        <v>4.6500000000000004</v>
      </c>
      <c r="K5603" t="s">
        <v>6417</v>
      </c>
      <c r="L5603" t="s">
        <v>6911</v>
      </c>
      <c r="M5603">
        <v>629.60418286606932</v>
      </c>
      <c r="N5603">
        <v>2</v>
      </c>
      <c r="O5603">
        <v>3.9271984345415407</v>
      </c>
      <c r="P5603" t="str">
        <f>VLOOKUP('Final Data Set for Clustering'!N5603,'Name of Cluster'!$A$2:$B$7,2,1)</f>
        <v>Others</v>
      </c>
    </row>
    <row r="5604" spans="1:16" x14ac:dyDescent="0.55000000000000004">
      <c r="A5604" t="s">
        <v>360</v>
      </c>
      <c r="B5604">
        <v>11</v>
      </c>
      <c r="C5604">
        <v>6</v>
      </c>
      <c r="D5604">
        <v>53</v>
      </c>
      <c r="E5604">
        <v>18</v>
      </c>
      <c r="F5604">
        <v>100</v>
      </c>
      <c r="G5604">
        <v>4096</v>
      </c>
      <c r="H5604" t="s">
        <v>996</v>
      </c>
      <c r="I5604">
        <v>26</v>
      </c>
      <c r="J5604">
        <v>4.6500000000000004</v>
      </c>
      <c r="K5604" t="s">
        <v>6417</v>
      </c>
      <c r="L5604" t="s">
        <v>6911</v>
      </c>
      <c r="M5604">
        <v>629.60418286606932</v>
      </c>
      <c r="N5604">
        <v>2</v>
      </c>
      <c r="O5604">
        <v>3.9078155930544249</v>
      </c>
      <c r="P5604" t="str">
        <f>VLOOKUP('Final Data Set for Clustering'!N5604,'Name of Cluster'!$A$2:$B$7,2,1)</f>
        <v>Others</v>
      </c>
    </row>
    <row r="5605" spans="1:16" x14ac:dyDescent="0.55000000000000004">
      <c r="A5605" t="s">
        <v>360</v>
      </c>
      <c r="B5605">
        <v>11</v>
      </c>
      <c r="C5605">
        <v>6</v>
      </c>
      <c r="D5605">
        <v>53</v>
      </c>
      <c r="E5605">
        <v>18</v>
      </c>
      <c r="F5605">
        <v>100</v>
      </c>
      <c r="G5605">
        <v>2816</v>
      </c>
      <c r="H5605" t="s">
        <v>996</v>
      </c>
      <c r="I5605">
        <v>26</v>
      </c>
      <c r="J5605">
        <v>4.6500000000000004</v>
      </c>
      <c r="K5605" t="s">
        <v>6417</v>
      </c>
      <c r="L5605" t="s">
        <v>6911</v>
      </c>
      <c r="M5605">
        <v>629.60418286606932</v>
      </c>
      <c r="N5605">
        <v>2</v>
      </c>
      <c r="O5605">
        <v>3.9271984345415407</v>
      </c>
      <c r="P5605" t="str">
        <f>VLOOKUP('Final Data Set for Clustering'!N5605,'Name of Cluster'!$A$2:$B$7,2,1)</f>
        <v>Others</v>
      </c>
    </row>
    <row r="5606" spans="1:16" x14ac:dyDescent="0.55000000000000004">
      <c r="A5606" t="s">
        <v>6282</v>
      </c>
      <c r="B5606">
        <v>3</v>
      </c>
      <c r="C5606">
        <v>4</v>
      </c>
      <c r="D5606">
        <v>16</v>
      </c>
      <c r="E5606">
        <v>8</v>
      </c>
      <c r="F5606">
        <v>7474</v>
      </c>
      <c r="G5606">
        <v>62640</v>
      </c>
      <c r="H5606" t="s">
        <v>485</v>
      </c>
      <c r="I5606">
        <v>159.9</v>
      </c>
      <c r="J5606">
        <v>36.35</v>
      </c>
      <c r="K5606" t="s">
        <v>4418</v>
      </c>
      <c r="L5606" t="s">
        <v>6911</v>
      </c>
      <c r="M5606">
        <v>948.27836722469306</v>
      </c>
      <c r="N5606">
        <v>2</v>
      </c>
      <c r="O5606">
        <v>4.5345890516244349</v>
      </c>
      <c r="P5606" t="str">
        <f>VLOOKUP('Final Data Set for Clustering'!N5606,'Name of Cluster'!$A$2:$B$7,2,1)</f>
        <v>Others</v>
      </c>
    </row>
    <row r="5607" spans="1:16" x14ac:dyDescent="0.55000000000000004">
      <c r="A5607" t="s">
        <v>6758</v>
      </c>
      <c r="B5607">
        <v>25</v>
      </c>
      <c r="C5607">
        <v>4</v>
      </c>
      <c r="D5607">
        <v>27</v>
      </c>
      <c r="E5607">
        <v>19</v>
      </c>
      <c r="F5607">
        <v>5250</v>
      </c>
      <c r="G5607">
        <v>44550</v>
      </c>
      <c r="H5607" t="s">
        <v>5404</v>
      </c>
      <c r="I5607">
        <v>574.20000000000005</v>
      </c>
      <c r="J5607">
        <v>44.09</v>
      </c>
      <c r="K5607" t="s">
        <v>3463</v>
      </c>
      <c r="L5607" t="s">
        <v>6911</v>
      </c>
      <c r="M5607">
        <v>1133.3763950214975</v>
      </c>
      <c r="N5607">
        <v>3</v>
      </c>
      <c r="O5607">
        <v>2.7157805375586999</v>
      </c>
      <c r="P5607" t="str">
        <f>VLOOKUP('Final Data Set for Clustering'!N5607,'Name of Cluster'!$A$2:$B$7,2,1)</f>
        <v>Long confirmation time by LP</v>
      </c>
    </row>
    <row r="5608" spans="1:16" x14ac:dyDescent="0.55000000000000004">
      <c r="A5608" t="s">
        <v>3321</v>
      </c>
      <c r="B5608">
        <v>14</v>
      </c>
      <c r="C5608">
        <v>5</v>
      </c>
      <c r="D5608">
        <v>29</v>
      </c>
      <c r="E5608">
        <v>20</v>
      </c>
      <c r="F5608">
        <v>4250</v>
      </c>
      <c r="G5608">
        <v>13800</v>
      </c>
      <c r="H5608" t="s">
        <v>1476</v>
      </c>
      <c r="I5608">
        <v>219.9</v>
      </c>
      <c r="J5608">
        <v>22.03</v>
      </c>
      <c r="K5608" t="s">
        <v>4418</v>
      </c>
      <c r="L5608" t="s">
        <v>6911</v>
      </c>
      <c r="M5608">
        <v>604.83737759985365</v>
      </c>
      <c r="N5608">
        <v>2</v>
      </c>
      <c r="O5608">
        <v>2.2498330183523114</v>
      </c>
      <c r="P5608" t="str">
        <f>VLOOKUP('Final Data Set for Clustering'!N5608,'Name of Cluster'!$A$2:$B$7,2,1)</f>
        <v>Others</v>
      </c>
    </row>
    <row r="5609" spans="1:16" x14ac:dyDescent="0.55000000000000004">
      <c r="A5609" t="s">
        <v>5248</v>
      </c>
      <c r="B5609">
        <v>3</v>
      </c>
      <c r="C5609">
        <v>4</v>
      </c>
      <c r="D5609">
        <v>25</v>
      </c>
      <c r="E5609">
        <v>22</v>
      </c>
      <c r="F5609">
        <v>350</v>
      </c>
      <c r="G5609">
        <v>2464</v>
      </c>
      <c r="H5609" t="s">
        <v>3893</v>
      </c>
      <c r="I5609">
        <v>54.99</v>
      </c>
      <c r="J5609">
        <v>15.13</v>
      </c>
      <c r="K5609" t="s">
        <v>1982</v>
      </c>
      <c r="L5609" t="s">
        <v>6911</v>
      </c>
      <c r="M5609">
        <v>977.48552397982166</v>
      </c>
      <c r="N5609">
        <v>2</v>
      </c>
      <c r="O5609">
        <v>1.0324132630340612</v>
      </c>
      <c r="P5609" t="str">
        <f>VLOOKUP('Final Data Set for Clustering'!N5609,'Name of Cluster'!$A$2:$B$7,2,1)</f>
        <v>Others</v>
      </c>
    </row>
    <row r="5610" spans="1:16" x14ac:dyDescent="0.55000000000000004">
      <c r="A5610" t="s">
        <v>7249</v>
      </c>
      <c r="B5610">
        <v>2</v>
      </c>
      <c r="C5610">
        <v>5</v>
      </c>
      <c r="D5610">
        <v>25</v>
      </c>
      <c r="E5610">
        <v>15</v>
      </c>
      <c r="F5610">
        <v>67</v>
      </c>
      <c r="G5610">
        <v>3570</v>
      </c>
      <c r="H5610" t="s">
        <v>7325</v>
      </c>
      <c r="I5610">
        <v>9.8000000000000007</v>
      </c>
      <c r="J5610">
        <v>17.059999999999999</v>
      </c>
      <c r="K5610" t="s">
        <v>6904</v>
      </c>
      <c r="L5610" t="s">
        <v>6911</v>
      </c>
      <c r="M5610">
        <v>1172.416222433442</v>
      </c>
      <c r="N5610">
        <v>2</v>
      </c>
      <c r="O5610">
        <v>1.1909774557707236</v>
      </c>
      <c r="P5610" t="str">
        <f>VLOOKUP('Final Data Set for Clustering'!N5610,'Name of Cluster'!$A$2:$B$7,2,1)</f>
        <v>Others</v>
      </c>
    </row>
    <row r="5611" spans="1:16" x14ac:dyDescent="0.55000000000000004">
      <c r="A5611" t="s">
        <v>1344</v>
      </c>
      <c r="B5611">
        <v>5</v>
      </c>
      <c r="C5611">
        <v>4</v>
      </c>
      <c r="D5611">
        <v>27</v>
      </c>
      <c r="E5611">
        <v>20</v>
      </c>
      <c r="F5611">
        <v>3300</v>
      </c>
      <c r="G5611">
        <v>22400</v>
      </c>
      <c r="H5611" t="s">
        <v>5331</v>
      </c>
      <c r="I5611">
        <v>259.99</v>
      </c>
      <c r="J5611">
        <v>22.66</v>
      </c>
      <c r="L5611" t="s">
        <v>4909</v>
      </c>
      <c r="M5611">
        <v>395.20457983286792</v>
      </c>
      <c r="N5611">
        <v>2</v>
      </c>
      <c r="O5611">
        <v>0.72068470641568516</v>
      </c>
      <c r="P5611" t="str">
        <f>VLOOKUP('Final Data Set for Clustering'!N5611,'Name of Cluster'!$A$2:$B$7,2,1)</f>
        <v>Others</v>
      </c>
    </row>
    <row r="5612" spans="1:16" x14ac:dyDescent="0.55000000000000004">
      <c r="A5612" t="s">
        <v>4293</v>
      </c>
      <c r="B5612">
        <v>19</v>
      </c>
      <c r="C5612">
        <v>6</v>
      </c>
      <c r="D5612">
        <v>19</v>
      </c>
      <c r="E5612">
        <v>17</v>
      </c>
      <c r="F5612">
        <v>7450</v>
      </c>
      <c r="G5612">
        <v>64000</v>
      </c>
      <c r="H5612" t="s">
        <v>2912</v>
      </c>
      <c r="I5612">
        <v>414</v>
      </c>
      <c r="J5612">
        <v>27.21</v>
      </c>
      <c r="K5612" t="s">
        <v>7372</v>
      </c>
      <c r="L5612" t="s">
        <v>4909</v>
      </c>
      <c r="M5612">
        <v>403.78066829973545</v>
      </c>
      <c r="N5612">
        <v>3</v>
      </c>
      <c r="O5612">
        <v>4.5895334894015312</v>
      </c>
      <c r="P5612" t="str">
        <f>VLOOKUP('Final Data Set for Clustering'!N5612,'Name of Cluster'!$A$2:$B$7,2,1)</f>
        <v>Long confirmation time by LP</v>
      </c>
    </row>
    <row r="5613" spans="1:16" x14ac:dyDescent="0.55000000000000004">
      <c r="A5613" t="s">
        <v>4294</v>
      </c>
      <c r="B5613">
        <v>1</v>
      </c>
      <c r="C5613">
        <v>4</v>
      </c>
      <c r="D5613">
        <v>24</v>
      </c>
      <c r="E5613">
        <v>20</v>
      </c>
      <c r="F5613">
        <v>5950</v>
      </c>
      <c r="G5613">
        <v>8000</v>
      </c>
      <c r="H5613" t="s">
        <v>7809</v>
      </c>
      <c r="I5613">
        <v>120</v>
      </c>
      <c r="J5613">
        <v>45.3</v>
      </c>
      <c r="K5613" t="s">
        <v>1488</v>
      </c>
      <c r="L5613" t="s">
        <v>6911</v>
      </c>
      <c r="M5613">
        <v>375.64988594818271</v>
      </c>
      <c r="N5613">
        <v>2</v>
      </c>
      <c r="O5613">
        <v>1.3114981923553213</v>
      </c>
      <c r="P5613" t="str">
        <f>VLOOKUP('Final Data Set for Clustering'!N5613,'Name of Cluster'!$A$2:$B$7,2,1)</f>
        <v>Others</v>
      </c>
    </row>
    <row r="5614" spans="1:16" x14ac:dyDescent="0.55000000000000004">
      <c r="A5614" t="s">
        <v>361</v>
      </c>
      <c r="B5614">
        <v>1</v>
      </c>
      <c r="C5614">
        <v>6</v>
      </c>
      <c r="D5614">
        <v>23</v>
      </c>
      <c r="E5614">
        <v>19</v>
      </c>
      <c r="F5614">
        <v>450</v>
      </c>
      <c r="G5614">
        <v>3600</v>
      </c>
      <c r="H5614" t="s">
        <v>5389</v>
      </c>
      <c r="I5614">
        <v>1700</v>
      </c>
      <c r="J5614">
        <v>30.87</v>
      </c>
      <c r="K5614" t="s">
        <v>1982</v>
      </c>
      <c r="L5614" t="s">
        <v>6911</v>
      </c>
      <c r="M5614">
        <v>1024.6877589939254</v>
      </c>
      <c r="N5614">
        <v>2</v>
      </c>
      <c r="O5614">
        <v>0.80031660298721896</v>
      </c>
      <c r="P5614" t="str">
        <f>VLOOKUP('Final Data Set for Clustering'!N5614,'Name of Cluster'!$A$2:$B$7,2,1)</f>
        <v>Others</v>
      </c>
    </row>
    <row r="5615" spans="1:16" x14ac:dyDescent="0.55000000000000004">
      <c r="A5615" t="s">
        <v>4295</v>
      </c>
      <c r="B5615">
        <v>18</v>
      </c>
      <c r="C5615">
        <v>5</v>
      </c>
      <c r="D5615">
        <v>25</v>
      </c>
      <c r="E5615">
        <v>18</v>
      </c>
      <c r="F5615">
        <v>500</v>
      </c>
      <c r="G5615">
        <v>4680</v>
      </c>
      <c r="H5615" t="s">
        <v>3457</v>
      </c>
      <c r="I5615">
        <v>50.9</v>
      </c>
      <c r="J5615">
        <v>11.86</v>
      </c>
      <c r="K5615" t="s">
        <v>6904</v>
      </c>
      <c r="L5615" t="s">
        <v>4909</v>
      </c>
      <c r="M5615">
        <v>132.0666705048497</v>
      </c>
      <c r="N5615">
        <v>3</v>
      </c>
      <c r="O5615">
        <v>2.3835980896695985</v>
      </c>
      <c r="P5615" t="str">
        <f>VLOOKUP('Final Data Set for Clustering'!N5615,'Name of Cluster'!$A$2:$B$7,2,1)</f>
        <v>Long confirmation time by LP</v>
      </c>
    </row>
    <row r="5616" spans="1:16" x14ac:dyDescent="0.55000000000000004">
      <c r="A5616" t="s">
        <v>3815</v>
      </c>
      <c r="B5616">
        <v>4</v>
      </c>
      <c r="C5616">
        <v>11</v>
      </c>
      <c r="D5616">
        <v>24</v>
      </c>
      <c r="E5616">
        <v>15</v>
      </c>
      <c r="F5616">
        <v>250</v>
      </c>
      <c r="G5616">
        <v>3360</v>
      </c>
      <c r="H5616" t="s">
        <v>2415</v>
      </c>
      <c r="I5616">
        <v>56.99</v>
      </c>
      <c r="J5616">
        <v>14.15</v>
      </c>
      <c r="K5616" t="s">
        <v>5412</v>
      </c>
      <c r="L5616" t="s">
        <v>6911</v>
      </c>
      <c r="M5616">
        <v>932.91540041815483</v>
      </c>
      <c r="N5616">
        <v>2</v>
      </c>
      <c r="O5616">
        <v>3.0659271452778851</v>
      </c>
      <c r="P5616" t="str">
        <f>VLOOKUP('Final Data Set for Clustering'!N5616,'Name of Cluster'!$A$2:$B$7,2,1)</f>
        <v>Others</v>
      </c>
    </row>
    <row r="5617" spans="1:16" x14ac:dyDescent="0.55000000000000004">
      <c r="A5617" t="s">
        <v>5786</v>
      </c>
      <c r="B5617">
        <v>7</v>
      </c>
      <c r="C5617">
        <v>12</v>
      </c>
      <c r="D5617">
        <v>36</v>
      </c>
      <c r="E5617">
        <v>27</v>
      </c>
      <c r="F5617">
        <v>250</v>
      </c>
      <c r="G5617">
        <v>1280</v>
      </c>
      <c r="H5617" t="s">
        <v>2426</v>
      </c>
      <c r="I5617">
        <v>70.900000000000006</v>
      </c>
      <c r="J5617">
        <v>34.299999999999997</v>
      </c>
      <c r="K5617" t="s">
        <v>516</v>
      </c>
      <c r="L5617" t="s">
        <v>3467</v>
      </c>
      <c r="M5617">
        <v>2124.6426948811768</v>
      </c>
      <c r="N5617">
        <v>6</v>
      </c>
      <c r="O5617">
        <v>3.8970354329222765</v>
      </c>
      <c r="P5617" t="str">
        <f>VLOOKUP('Final Data Set for Clustering'!N5617,'Name of Cluster'!$A$2:$B$7,2,1)</f>
        <v>Long distance</v>
      </c>
    </row>
    <row r="5618" spans="1:16" x14ac:dyDescent="0.55000000000000004">
      <c r="A5618" t="s">
        <v>6759</v>
      </c>
      <c r="B5618">
        <v>17</v>
      </c>
      <c r="C5618">
        <v>13</v>
      </c>
      <c r="D5618">
        <v>47</v>
      </c>
      <c r="E5618">
        <v>38</v>
      </c>
      <c r="F5618">
        <v>25550</v>
      </c>
      <c r="G5618">
        <v>93704</v>
      </c>
      <c r="H5618" t="s">
        <v>4354</v>
      </c>
      <c r="I5618">
        <v>114.99</v>
      </c>
      <c r="J5618">
        <v>30.38</v>
      </c>
      <c r="K5618" t="s">
        <v>3968</v>
      </c>
      <c r="L5618" t="s">
        <v>6911</v>
      </c>
      <c r="M5618">
        <v>323.38792240545422</v>
      </c>
      <c r="N5618">
        <v>1</v>
      </c>
      <c r="O5618">
        <v>9.4027272982375454</v>
      </c>
      <c r="P5618" t="str">
        <f>VLOOKUP('Final Data Set for Clustering'!N5618,'Name of Cluster'!$A$2:$B$7,2,1)</f>
        <v>Oversized Products</v>
      </c>
    </row>
    <row r="5619" spans="1:16" x14ac:dyDescent="0.55000000000000004">
      <c r="A5619" t="s">
        <v>2838</v>
      </c>
      <c r="B5619">
        <v>31</v>
      </c>
      <c r="C5619">
        <v>8</v>
      </c>
      <c r="D5619">
        <v>37</v>
      </c>
      <c r="E5619">
        <v>31</v>
      </c>
      <c r="F5619">
        <v>5875</v>
      </c>
      <c r="G5619">
        <v>7500</v>
      </c>
      <c r="H5619" t="s">
        <v>6839</v>
      </c>
      <c r="I5619">
        <v>279</v>
      </c>
      <c r="J5619">
        <v>80.11</v>
      </c>
      <c r="K5619" t="s">
        <v>4417</v>
      </c>
      <c r="L5619" t="s">
        <v>4910</v>
      </c>
      <c r="M5619">
        <v>3076.450797380639</v>
      </c>
      <c r="N5619">
        <v>3</v>
      </c>
      <c r="O5619">
        <v>12.467767373224651</v>
      </c>
      <c r="P5619" t="str">
        <f>VLOOKUP('Final Data Set for Clustering'!N5619,'Name of Cluster'!$A$2:$B$7,2,1)</f>
        <v>Long confirmation time by LP</v>
      </c>
    </row>
    <row r="5620" spans="1:16" x14ac:dyDescent="0.55000000000000004">
      <c r="A5620" t="s">
        <v>1838</v>
      </c>
      <c r="B5620">
        <v>4</v>
      </c>
      <c r="C5620">
        <v>7</v>
      </c>
      <c r="D5620">
        <v>28</v>
      </c>
      <c r="E5620">
        <v>25</v>
      </c>
      <c r="F5620">
        <v>1200</v>
      </c>
      <c r="G5620">
        <v>1056</v>
      </c>
      <c r="H5620" t="s">
        <v>5335</v>
      </c>
      <c r="I5620">
        <v>29.9</v>
      </c>
      <c r="J5620">
        <v>21.15</v>
      </c>
      <c r="K5620" t="s">
        <v>6417</v>
      </c>
      <c r="L5620" t="s">
        <v>3467</v>
      </c>
      <c r="M5620">
        <v>1834.2488922808652</v>
      </c>
      <c r="N5620">
        <v>6</v>
      </c>
      <c r="O5620">
        <v>0.65815369117761824</v>
      </c>
      <c r="P5620" t="str">
        <f>VLOOKUP('Final Data Set for Clustering'!N5620,'Name of Cluster'!$A$2:$B$7,2,1)</f>
        <v>Long distance</v>
      </c>
    </row>
    <row r="5621" spans="1:16" x14ac:dyDescent="0.55000000000000004">
      <c r="A5621" t="s">
        <v>2335</v>
      </c>
      <c r="B5621">
        <v>6</v>
      </c>
      <c r="C5621">
        <v>6</v>
      </c>
      <c r="D5621">
        <v>44</v>
      </c>
      <c r="E5621">
        <v>22</v>
      </c>
      <c r="F5621">
        <v>1750</v>
      </c>
      <c r="G5621">
        <v>32560</v>
      </c>
      <c r="H5621" t="s">
        <v>5327</v>
      </c>
      <c r="I5621">
        <v>53.9</v>
      </c>
      <c r="J5621">
        <v>42.44</v>
      </c>
      <c r="K5621" t="s">
        <v>1488</v>
      </c>
      <c r="L5621" t="s">
        <v>3467</v>
      </c>
      <c r="M5621">
        <v>2120.7863107717171</v>
      </c>
      <c r="N5621">
        <v>6</v>
      </c>
      <c r="O5621">
        <v>0.56123266512337466</v>
      </c>
      <c r="P5621" t="str">
        <f>VLOOKUP('Final Data Set for Clustering'!N5621,'Name of Cluster'!$A$2:$B$7,2,1)</f>
        <v>Long distance</v>
      </c>
    </row>
    <row r="5622" spans="1:16" x14ac:dyDescent="0.55000000000000004">
      <c r="A5622" t="s">
        <v>5249</v>
      </c>
      <c r="B5622">
        <v>15</v>
      </c>
      <c r="C5622">
        <v>6</v>
      </c>
      <c r="D5622">
        <v>46</v>
      </c>
      <c r="E5622">
        <v>23</v>
      </c>
      <c r="F5622">
        <v>30000</v>
      </c>
      <c r="G5622">
        <v>168000</v>
      </c>
      <c r="H5622" t="s">
        <v>506</v>
      </c>
      <c r="I5622">
        <v>2990</v>
      </c>
      <c r="J5622">
        <v>194.55</v>
      </c>
      <c r="K5622" t="s">
        <v>6418</v>
      </c>
      <c r="L5622" t="s">
        <v>3467</v>
      </c>
      <c r="M5622">
        <v>1996.4941068733158</v>
      </c>
      <c r="N5622">
        <v>1</v>
      </c>
      <c r="O5622">
        <v>16.373195479050516</v>
      </c>
      <c r="P5622" t="str">
        <f>VLOOKUP('Final Data Set for Clustering'!N5622,'Name of Cluster'!$A$2:$B$7,2,1)</f>
        <v>Oversized Products</v>
      </c>
    </row>
    <row r="5623" spans="1:16" x14ac:dyDescent="0.55000000000000004">
      <c r="A5623" t="s">
        <v>4757</v>
      </c>
      <c r="B5623">
        <v>1</v>
      </c>
      <c r="C5623">
        <v>6</v>
      </c>
      <c r="D5623">
        <v>37</v>
      </c>
      <c r="E5623">
        <v>30</v>
      </c>
      <c r="F5623">
        <v>150</v>
      </c>
      <c r="G5623">
        <v>2240</v>
      </c>
      <c r="H5623" t="s">
        <v>3890</v>
      </c>
      <c r="I5623">
        <v>34.9</v>
      </c>
      <c r="J5623">
        <v>24.35</v>
      </c>
      <c r="K5623" t="s">
        <v>6905</v>
      </c>
      <c r="L5623" t="s">
        <v>3467</v>
      </c>
      <c r="M5623">
        <v>2331.5712097045689</v>
      </c>
      <c r="N5623">
        <v>6</v>
      </c>
      <c r="O5623">
        <v>0.63551140728095645</v>
      </c>
      <c r="P5623" t="str">
        <f>VLOOKUP('Final Data Set for Clustering'!N5623,'Name of Cluster'!$A$2:$B$7,2,1)</f>
        <v>Long distance</v>
      </c>
    </row>
    <row r="5624" spans="1:16" x14ac:dyDescent="0.55000000000000004">
      <c r="A5624" t="s">
        <v>5787</v>
      </c>
      <c r="B5624">
        <v>1</v>
      </c>
      <c r="C5624">
        <v>6</v>
      </c>
      <c r="D5624">
        <v>23</v>
      </c>
      <c r="E5624">
        <v>21</v>
      </c>
      <c r="F5624">
        <v>225</v>
      </c>
      <c r="G5624">
        <v>3136</v>
      </c>
      <c r="H5624" t="s">
        <v>5854</v>
      </c>
      <c r="I5624">
        <v>168.9</v>
      </c>
      <c r="J5624">
        <v>22.89</v>
      </c>
      <c r="K5624" t="s">
        <v>1982</v>
      </c>
      <c r="L5624" t="s">
        <v>4910</v>
      </c>
      <c r="M5624">
        <v>1582.0894350761298</v>
      </c>
      <c r="N5624">
        <v>6</v>
      </c>
      <c r="O5624">
        <v>1.4700377869519601</v>
      </c>
      <c r="P5624" t="str">
        <f>VLOOKUP('Final Data Set for Clustering'!N5624,'Name of Cluster'!$A$2:$B$7,2,1)</f>
        <v>Long distance</v>
      </c>
    </row>
    <row r="5625" spans="1:16" x14ac:dyDescent="0.55000000000000004">
      <c r="A5625" t="s">
        <v>1345</v>
      </c>
      <c r="B5625">
        <v>2</v>
      </c>
      <c r="C5625">
        <v>4</v>
      </c>
      <c r="D5625">
        <v>31</v>
      </c>
      <c r="E5625">
        <v>18</v>
      </c>
      <c r="F5625">
        <v>150</v>
      </c>
      <c r="G5625">
        <v>1904</v>
      </c>
      <c r="H5625" t="s">
        <v>2914</v>
      </c>
      <c r="I5625">
        <v>29.99</v>
      </c>
      <c r="J5625">
        <v>11.85</v>
      </c>
      <c r="K5625" t="s">
        <v>516</v>
      </c>
      <c r="L5625" t="s">
        <v>4909</v>
      </c>
      <c r="M5625">
        <v>225.14054532225344</v>
      </c>
      <c r="N5625">
        <v>2</v>
      </c>
      <c r="O5625">
        <v>0.97932348931898416</v>
      </c>
      <c r="P5625" t="str">
        <f>VLOOKUP('Final Data Set for Clustering'!N5625,'Name of Cluster'!$A$2:$B$7,2,1)</f>
        <v>Others</v>
      </c>
    </row>
    <row r="5626" spans="1:16" x14ac:dyDescent="0.55000000000000004">
      <c r="A5626" t="s">
        <v>7250</v>
      </c>
      <c r="B5626">
        <v>5</v>
      </c>
      <c r="C5626">
        <v>4</v>
      </c>
      <c r="D5626">
        <v>4</v>
      </c>
      <c r="E5626">
        <v>0</v>
      </c>
      <c r="F5626">
        <v>4900</v>
      </c>
      <c r="G5626">
        <v>11408</v>
      </c>
      <c r="H5626" t="s">
        <v>1964</v>
      </c>
      <c r="I5626">
        <v>119.9</v>
      </c>
      <c r="J5626">
        <v>9.9700000000000006</v>
      </c>
      <c r="K5626" t="s">
        <v>6905</v>
      </c>
      <c r="L5626" t="s">
        <v>6911</v>
      </c>
      <c r="M5626">
        <v>39.101791557849893</v>
      </c>
      <c r="N5626">
        <v>2</v>
      </c>
      <c r="O5626">
        <v>2.404853570199271</v>
      </c>
      <c r="P5626" t="str">
        <f>VLOOKUP('Final Data Set for Clustering'!N5626,'Name of Cluster'!$A$2:$B$7,2,1)</f>
        <v>Others</v>
      </c>
    </row>
    <row r="5627" spans="1:16" x14ac:dyDescent="0.55000000000000004">
      <c r="A5627" t="s">
        <v>4758</v>
      </c>
      <c r="B5627">
        <v>18</v>
      </c>
      <c r="C5627">
        <v>24</v>
      </c>
      <c r="D5627">
        <v>3</v>
      </c>
      <c r="E5627">
        <v>-5</v>
      </c>
      <c r="F5627">
        <v>217</v>
      </c>
      <c r="G5627">
        <v>936</v>
      </c>
      <c r="H5627" t="s">
        <v>3390</v>
      </c>
      <c r="I5627">
        <v>29.99</v>
      </c>
      <c r="J5627">
        <v>11.85</v>
      </c>
      <c r="K5627" t="s">
        <v>516</v>
      </c>
      <c r="L5627" t="s">
        <v>4909</v>
      </c>
      <c r="M5627">
        <v>201.51347414019932</v>
      </c>
      <c r="N5627">
        <v>4</v>
      </c>
      <c r="O5627">
        <v>6.9316811182292577</v>
      </c>
      <c r="P5627" t="str">
        <f>VLOOKUP('Final Data Set for Clustering'!N5627,'Name of Cluster'!$A$2:$B$7,2,1)</f>
        <v>Long Seller preparation time</v>
      </c>
    </row>
    <row r="5628" spans="1:16" x14ac:dyDescent="0.55000000000000004">
      <c r="A5628" t="s">
        <v>3816</v>
      </c>
      <c r="B5628">
        <v>3</v>
      </c>
      <c r="C5628">
        <v>4</v>
      </c>
      <c r="D5628">
        <v>16</v>
      </c>
      <c r="E5628">
        <v>13</v>
      </c>
      <c r="F5628">
        <v>400</v>
      </c>
      <c r="G5628">
        <v>2992</v>
      </c>
      <c r="H5628" t="s">
        <v>3880</v>
      </c>
      <c r="I5628">
        <v>330</v>
      </c>
      <c r="J5628">
        <v>14.27</v>
      </c>
      <c r="K5628" t="s">
        <v>6904</v>
      </c>
      <c r="L5628" t="s">
        <v>6911</v>
      </c>
      <c r="M5628">
        <v>519.16011560185893</v>
      </c>
      <c r="N5628">
        <v>2</v>
      </c>
      <c r="O5628">
        <v>0.73899751446764339</v>
      </c>
      <c r="P5628" t="str">
        <f>VLOOKUP('Final Data Set for Clustering'!N5628,'Name of Cluster'!$A$2:$B$7,2,1)</f>
        <v>Others</v>
      </c>
    </row>
    <row r="5629" spans="1:16" x14ac:dyDescent="0.55000000000000004">
      <c r="A5629" t="s">
        <v>362</v>
      </c>
      <c r="B5629">
        <v>3</v>
      </c>
      <c r="C5629">
        <v>5</v>
      </c>
      <c r="D5629">
        <v>20</v>
      </c>
      <c r="E5629">
        <v>18</v>
      </c>
      <c r="F5629">
        <v>250</v>
      </c>
      <c r="G5629">
        <v>1200</v>
      </c>
      <c r="H5629" t="s">
        <v>5852</v>
      </c>
      <c r="I5629">
        <v>29.9</v>
      </c>
      <c r="J5629">
        <v>15.1</v>
      </c>
      <c r="K5629" t="s">
        <v>6904</v>
      </c>
      <c r="L5629" t="s">
        <v>6911</v>
      </c>
      <c r="M5629">
        <v>485.77611049906363</v>
      </c>
      <c r="N5629">
        <v>2</v>
      </c>
      <c r="O5629">
        <v>0.32057070625883566</v>
      </c>
      <c r="P5629" t="str">
        <f>VLOOKUP('Final Data Set for Clustering'!N5629,'Name of Cluster'!$A$2:$B$7,2,1)</f>
        <v>Others</v>
      </c>
    </row>
    <row r="5630" spans="1:16" x14ac:dyDescent="0.55000000000000004">
      <c r="A5630" t="s">
        <v>7251</v>
      </c>
      <c r="B5630">
        <v>1</v>
      </c>
      <c r="C5630">
        <v>6</v>
      </c>
      <c r="D5630">
        <v>24</v>
      </c>
      <c r="E5630">
        <v>21</v>
      </c>
      <c r="F5630">
        <v>350</v>
      </c>
      <c r="G5630">
        <v>1690</v>
      </c>
      <c r="H5630" t="s">
        <v>1454</v>
      </c>
      <c r="I5630">
        <v>249.99</v>
      </c>
      <c r="J5630">
        <v>52.25</v>
      </c>
      <c r="K5630" t="s">
        <v>4419</v>
      </c>
      <c r="L5630" t="s">
        <v>3467</v>
      </c>
      <c r="M5630">
        <v>1797.0406729781112</v>
      </c>
      <c r="N5630">
        <v>6</v>
      </c>
      <c r="O5630">
        <v>1.1842209248107873</v>
      </c>
      <c r="P5630" t="str">
        <f>VLOOKUP('Final Data Set for Clustering'!N5630,'Name of Cluster'!$A$2:$B$7,2,1)</f>
        <v>Long distance</v>
      </c>
    </row>
    <row r="5631" spans="1:16" x14ac:dyDescent="0.55000000000000004">
      <c r="A5631" t="s">
        <v>3322</v>
      </c>
      <c r="B5631">
        <v>6</v>
      </c>
      <c r="C5631">
        <v>6</v>
      </c>
      <c r="D5631">
        <v>17</v>
      </c>
      <c r="E5631">
        <v>15</v>
      </c>
      <c r="F5631">
        <v>150</v>
      </c>
      <c r="G5631">
        <v>990</v>
      </c>
      <c r="H5631" t="s">
        <v>4366</v>
      </c>
      <c r="I5631">
        <v>110.32</v>
      </c>
      <c r="J5631">
        <v>15.87</v>
      </c>
      <c r="K5631" t="s">
        <v>6904</v>
      </c>
      <c r="L5631" t="s">
        <v>6911</v>
      </c>
      <c r="M5631">
        <v>851.56002509536154</v>
      </c>
      <c r="N5631">
        <v>2</v>
      </c>
      <c r="O5631">
        <v>0.60165121168460423</v>
      </c>
      <c r="P5631" t="str">
        <f>VLOOKUP('Final Data Set for Clustering'!N5631,'Name of Cluster'!$A$2:$B$7,2,1)</f>
        <v>Others</v>
      </c>
    </row>
    <row r="5632" spans="1:16" x14ac:dyDescent="0.55000000000000004">
      <c r="A5632" t="s">
        <v>3322</v>
      </c>
      <c r="B5632">
        <v>6</v>
      </c>
      <c r="C5632">
        <v>6</v>
      </c>
      <c r="D5632">
        <v>17</v>
      </c>
      <c r="E5632">
        <v>15</v>
      </c>
      <c r="F5632">
        <v>150</v>
      </c>
      <c r="G5632">
        <v>990</v>
      </c>
      <c r="H5632" t="s">
        <v>4366</v>
      </c>
      <c r="I5632">
        <v>110.32</v>
      </c>
      <c r="J5632">
        <v>15.87</v>
      </c>
      <c r="K5632" t="s">
        <v>6904</v>
      </c>
      <c r="L5632" t="s">
        <v>6911</v>
      </c>
      <c r="M5632">
        <v>851.56002509536154</v>
      </c>
      <c r="N5632">
        <v>2</v>
      </c>
      <c r="O5632">
        <v>0.60165121168460423</v>
      </c>
      <c r="P5632" t="str">
        <f>VLOOKUP('Final Data Set for Clustering'!N5632,'Name of Cluster'!$A$2:$B$7,2,1)</f>
        <v>Others</v>
      </c>
    </row>
    <row r="5633" spans="1:16" x14ac:dyDescent="0.55000000000000004">
      <c r="A5633" t="s">
        <v>6760</v>
      </c>
      <c r="B5633">
        <v>14</v>
      </c>
      <c r="C5633">
        <v>4</v>
      </c>
      <c r="D5633">
        <v>25</v>
      </c>
      <c r="E5633">
        <v>19</v>
      </c>
      <c r="F5633">
        <v>180</v>
      </c>
      <c r="G5633">
        <v>2210</v>
      </c>
      <c r="H5633" t="s">
        <v>7315</v>
      </c>
      <c r="I5633">
        <v>74.900000000000006</v>
      </c>
      <c r="J5633">
        <v>12.65</v>
      </c>
      <c r="K5633" t="s">
        <v>4417</v>
      </c>
      <c r="L5633" t="s">
        <v>4909</v>
      </c>
      <c r="M5633">
        <v>651.89727637487886</v>
      </c>
      <c r="N5633">
        <v>2</v>
      </c>
      <c r="O5633">
        <v>2.3764261282796064</v>
      </c>
      <c r="P5633" t="str">
        <f>VLOOKUP('Final Data Set for Clustering'!N5633,'Name of Cluster'!$A$2:$B$7,2,1)</f>
        <v>Others</v>
      </c>
    </row>
    <row r="5634" spans="1:16" x14ac:dyDescent="0.55000000000000004">
      <c r="A5634" t="s">
        <v>2336</v>
      </c>
      <c r="B5634">
        <v>1</v>
      </c>
      <c r="C5634">
        <v>4</v>
      </c>
      <c r="D5634">
        <v>35</v>
      </c>
      <c r="E5634">
        <v>33</v>
      </c>
      <c r="F5634">
        <v>1450</v>
      </c>
      <c r="G5634">
        <v>8349</v>
      </c>
      <c r="H5634" t="s">
        <v>3882</v>
      </c>
      <c r="I5634">
        <v>129</v>
      </c>
      <c r="J5634">
        <v>30.43</v>
      </c>
      <c r="K5634" t="s">
        <v>6417</v>
      </c>
      <c r="L5634" t="s">
        <v>4910</v>
      </c>
      <c r="M5634">
        <v>2824.6019542223553</v>
      </c>
      <c r="N5634">
        <v>6</v>
      </c>
      <c r="O5634">
        <v>2.2063830126431885</v>
      </c>
      <c r="P5634" t="str">
        <f>VLOOKUP('Final Data Set for Clustering'!N5634,'Name of Cluster'!$A$2:$B$7,2,1)</f>
        <v>Long distance</v>
      </c>
    </row>
    <row r="5635" spans="1:16" x14ac:dyDescent="0.55000000000000004">
      <c r="A5635" t="s">
        <v>4759</v>
      </c>
      <c r="B5635">
        <v>3</v>
      </c>
      <c r="C5635">
        <v>6</v>
      </c>
      <c r="D5635">
        <v>25</v>
      </c>
      <c r="E5635">
        <v>23</v>
      </c>
      <c r="F5635">
        <v>1750</v>
      </c>
      <c r="G5635">
        <v>32560</v>
      </c>
      <c r="H5635" t="s">
        <v>5327</v>
      </c>
      <c r="I5635">
        <v>59.9</v>
      </c>
      <c r="J5635">
        <v>17.670000000000002</v>
      </c>
      <c r="K5635" t="s">
        <v>1488</v>
      </c>
      <c r="L5635" t="s">
        <v>6911</v>
      </c>
      <c r="M5635">
        <v>614.48915767432004</v>
      </c>
      <c r="N5635">
        <v>2</v>
      </c>
      <c r="O5635">
        <v>0.45061755572994744</v>
      </c>
      <c r="P5635" t="str">
        <f>VLOOKUP('Final Data Set for Clustering'!N5635,'Name of Cluster'!$A$2:$B$7,2,1)</f>
        <v>Others</v>
      </c>
    </row>
    <row r="5636" spans="1:16" x14ac:dyDescent="0.55000000000000004">
      <c r="A5636" t="s">
        <v>3817</v>
      </c>
      <c r="B5636">
        <v>1</v>
      </c>
      <c r="C5636">
        <v>6</v>
      </c>
      <c r="D5636">
        <v>13</v>
      </c>
      <c r="E5636">
        <v>12</v>
      </c>
      <c r="F5636">
        <v>400</v>
      </c>
      <c r="G5636">
        <v>3600</v>
      </c>
      <c r="H5636" t="s">
        <v>438</v>
      </c>
      <c r="I5636">
        <v>122.99</v>
      </c>
      <c r="J5636">
        <v>13.3</v>
      </c>
      <c r="L5636" t="s">
        <v>4909</v>
      </c>
      <c r="M5636">
        <v>421.71321115625966</v>
      </c>
      <c r="N5636">
        <v>2</v>
      </c>
      <c r="O5636">
        <v>0.61981845782955347</v>
      </c>
      <c r="P5636" t="str">
        <f>VLOOKUP('Final Data Set for Clustering'!N5636,'Name of Cluster'!$A$2:$B$7,2,1)</f>
        <v>Others</v>
      </c>
    </row>
    <row r="5637" spans="1:16" x14ac:dyDescent="0.55000000000000004">
      <c r="A5637" t="s">
        <v>7724</v>
      </c>
      <c r="B5637">
        <v>13</v>
      </c>
      <c r="C5637">
        <v>6</v>
      </c>
      <c r="D5637">
        <v>19</v>
      </c>
      <c r="E5637">
        <v>14</v>
      </c>
      <c r="F5637">
        <v>757</v>
      </c>
      <c r="G5637">
        <v>3990</v>
      </c>
      <c r="H5637" t="s">
        <v>5343</v>
      </c>
      <c r="I5637">
        <v>649</v>
      </c>
      <c r="J5637">
        <v>19.3</v>
      </c>
      <c r="K5637" t="s">
        <v>1982</v>
      </c>
      <c r="L5637" t="s">
        <v>6911</v>
      </c>
      <c r="M5637">
        <v>394.95519478778192</v>
      </c>
      <c r="N5637">
        <v>2</v>
      </c>
      <c r="O5637">
        <v>1.5501741215508564</v>
      </c>
      <c r="P5637" t="str">
        <f>VLOOKUP('Final Data Set for Clustering'!N5637,'Name of Cluster'!$A$2:$B$7,2,1)</f>
        <v>Others</v>
      </c>
    </row>
    <row r="5638" spans="1:16" x14ac:dyDescent="0.55000000000000004">
      <c r="A5638" t="s">
        <v>1839</v>
      </c>
      <c r="B5638">
        <v>9</v>
      </c>
      <c r="C5638">
        <v>8</v>
      </c>
      <c r="D5638">
        <v>58</v>
      </c>
      <c r="E5638">
        <v>15</v>
      </c>
      <c r="F5638">
        <v>250</v>
      </c>
      <c r="G5638">
        <v>2048</v>
      </c>
      <c r="H5638" t="s">
        <v>5387</v>
      </c>
      <c r="I5638">
        <v>49.99</v>
      </c>
      <c r="J5638">
        <v>11.85</v>
      </c>
      <c r="L5638" t="s">
        <v>4909</v>
      </c>
      <c r="M5638">
        <v>215.35707193150489</v>
      </c>
      <c r="N5638">
        <v>2</v>
      </c>
      <c r="O5638">
        <v>5.0587524449503976</v>
      </c>
      <c r="P5638" t="str">
        <f>VLOOKUP('Final Data Set for Clustering'!N5638,'Name of Cluster'!$A$2:$B$7,2,1)</f>
        <v>Others</v>
      </c>
    </row>
    <row r="5639" spans="1:16" x14ac:dyDescent="0.55000000000000004">
      <c r="A5639" t="s">
        <v>1346</v>
      </c>
      <c r="B5639">
        <v>49</v>
      </c>
      <c r="C5639">
        <v>6</v>
      </c>
      <c r="D5639">
        <v>51</v>
      </c>
      <c r="E5639">
        <v>27</v>
      </c>
      <c r="F5639">
        <v>22350</v>
      </c>
      <c r="G5639">
        <v>21853</v>
      </c>
      <c r="H5639" t="s">
        <v>1417</v>
      </c>
      <c r="I5639">
        <v>569</v>
      </c>
      <c r="J5639">
        <v>20.420000000000002</v>
      </c>
      <c r="K5639" t="s">
        <v>3463</v>
      </c>
      <c r="L5639" t="s">
        <v>6911</v>
      </c>
      <c r="M5639">
        <v>826.60528995129437</v>
      </c>
      <c r="N5639">
        <v>3</v>
      </c>
      <c r="O5639">
        <v>24.324925473019448</v>
      </c>
      <c r="P5639" t="str">
        <f>VLOOKUP('Final Data Set for Clustering'!N5639,'Name of Cluster'!$A$2:$B$7,2,1)</f>
        <v>Long confirmation time by LP</v>
      </c>
    </row>
    <row r="5640" spans="1:16" x14ac:dyDescent="0.55000000000000004">
      <c r="A5640" t="s">
        <v>363</v>
      </c>
      <c r="B5640">
        <v>9</v>
      </c>
      <c r="C5640">
        <v>4</v>
      </c>
      <c r="D5640">
        <v>19</v>
      </c>
      <c r="E5640">
        <v>18</v>
      </c>
      <c r="F5640">
        <v>1600</v>
      </c>
      <c r="G5640">
        <v>4500</v>
      </c>
      <c r="H5640" t="s">
        <v>449</v>
      </c>
      <c r="I5640">
        <v>99.9</v>
      </c>
      <c r="J5640">
        <v>16.46</v>
      </c>
      <c r="K5640" t="s">
        <v>4418</v>
      </c>
      <c r="L5640" t="s">
        <v>6911</v>
      </c>
      <c r="M5640">
        <v>615.39879746377198</v>
      </c>
      <c r="N5640">
        <v>2</v>
      </c>
      <c r="O5640">
        <v>1.0003362663459687</v>
      </c>
      <c r="P5640" t="str">
        <f>VLOOKUP('Final Data Set for Clustering'!N5640,'Name of Cluster'!$A$2:$B$7,2,1)</f>
        <v>Others</v>
      </c>
    </row>
    <row r="5641" spans="1:16" x14ac:dyDescent="0.55000000000000004">
      <c r="A5641" t="s">
        <v>6761</v>
      </c>
      <c r="B5641">
        <v>3</v>
      </c>
      <c r="C5641">
        <v>7</v>
      </c>
      <c r="D5641">
        <v>25</v>
      </c>
      <c r="E5641">
        <v>17</v>
      </c>
      <c r="F5641">
        <v>1500</v>
      </c>
      <c r="G5641">
        <v>17920</v>
      </c>
      <c r="H5641" t="s">
        <v>6369</v>
      </c>
      <c r="I5641">
        <v>170</v>
      </c>
      <c r="J5641">
        <v>20.43</v>
      </c>
      <c r="K5641" t="s">
        <v>4419</v>
      </c>
      <c r="L5641" t="s">
        <v>3467</v>
      </c>
      <c r="M5641">
        <v>1569.2694182727323</v>
      </c>
      <c r="N5641">
        <v>6</v>
      </c>
      <c r="O5641">
        <v>1.0786148921008991</v>
      </c>
      <c r="P5641" t="str">
        <f>VLOOKUP('Final Data Set for Clustering'!N5641,'Name of Cluster'!$A$2:$B$7,2,1)</f>
        <v>Long distance</v>
      </c>
    </row>
    <row r="5642" spans="1:16" x14ac:dyDescent="0.55000000000000004">
      <c r="A5642" t="s">
        <v>2839</v>
      </c>
      <c r="B5642">
        <v>1</v>
      </c>
      <c r="C5642">
        <v>6</v>
      </c>
      <c r="D5642">
        <v>20</v>
      </c>
      <c r="E5642">
        <v>16</v>
      </c>
      <c r="F5642">
        <v>250</v>
      </c>
      <c r="G5642">
        <v>1600</v>
      </c>
      <c r="H5642" t="s">
        <v>7316</v>
      </c>
      <c r="I5642">
        <v>44.99</v>
      </c>
      <c r="J5642">
        <v>22.06</v>
      </c>
      <c r="K5642" t="s">
        <v>6417</v>
      </c>
      <c r="L5642" t="s">
        <v>3467</v>
      </c>
      <c r="M5642">
        <v>1509.5003143198926</v>
      </c>
      <c r="N5642">
        <v>6</v>
      </c>
      <c r="O5642">
        <v>1.9593705203640672</v>
      </c>
      <c r="P5642" t="str">
        <f>VLOOKUP('Final Data Set for Clustering'!N5642,'Name of Cluster'!$A$2:$B$7,2,1)</f>
        <v>Long distance</v>
      </c>
    </row>
    <row r="5643" spans="1:16" x14ac:dyDescent="0.55000000000000004">
      <c r="A5643" t="s">
        <v>2839</v>
      </c>
      <c r="B5643">
        <v>1</v>
      </c>
      <c r="C5643">
        <v>6</v>
      </c>
      <c r="D5643">
        <v>20</v>
      </c>
      <c r="E5643">
        <v>16</v>
      </c>
      <c r="F5643">
        <v>200</v>
      </c>
      <c r="G5643">
        <v>1600</v>
      </c>
      <c r="H5643" t="s">
        <v>7316</v>
      </c>
      <c r="I5643">
        <v>44.99</v>
      </c>
      <c r="J5643">
        <v>22.06</v>
      </c>
      <c r="K5643" t="s">
        <v>6417</v>
      </c>
      <c r="L5643" t="s">
        <v>3467</v>
      </c>
      <c r="M5643">
        <v>1509.5003143198926</v>
      </c>
      <c r="N5643">
        <v>6</v>
      </c>
      <c r="O5643">
        <v>1.9638750120253423</v>
      </c>
      <c r="P5643" t="str">
        <f>VLOOKUP('Final Data Set for Clustering'!N5643,'Name of Cluster'!$A$2:$B$7,2,1)</f>
        <v>Long distance</v>
      </c>
    </row>
    <row r="5644" spans="1:16" x14ac:dyDescent="0.55000000000000004">
      <c r="A5644" t="s">
        <v>364</v>
      </c>
      <c r="B5644">
        <v>6</v>
      </c>
      <c r="C5644">
        <v>6</v>
      </c>
      <c r="D5644">
        <v>31</v>
      </c>
      <c r="E5644">
        <v>18</v>
      </c>
      <c r="F5644">
        <v>6150</v>
      </c>
      <c r="G5644">
        <v>34800</v>
      </c>
      <c r="H5644" t="s">
        <v>6837</v>
      </c>
      <c r="I5644">
        <v>99</v>
      </c>
      <c r="J5644">
        <v>13.71</v>
      </c>
      <c r="K5644" t="s">
        <v>3967</v>
      </c>
      <c r="L5644" t="s">
        <v>4909</v>
      </c>
      <c r="M5644">
        <v>234.21228119007878</v>
      </c>
      <c r="N5644">
        <v>2</v>
      </c>
      <c r="O5644">
        <v>1.5745864804843031</v>
      </c>
      <c r="P5644" t="str">
        <f>VLOOKUP('Final Data Set for Clustering'!N5644,'Name of Cluster'!$A$2:$B$7,2,1)</f>
        <v>Others</v>
      </c>
    </row>
    <row r="5645" spans="1:16" x14ac:dyDescent="0.55000000000000004">
      <c r="A5645" t="s">
        <v>3323</v>
      </c>
      <c r="B5645">
        <v>4</v>
      </c>
      <c r="C5645">
        <v>5</v>
      </c>
      <c r="D5645">
        <v>19</v>
      </c>
      <c r="E5645">
        <v>18</v>
      </c>
      <c r="F5645">
        <v>1750</v>
      </c>
      <c r="G5645">
        <v>32560</v>
      </c>
      <c r="H5645" t="s">
        <v>5327</v>
      </c>
      <c r="I5645">
        <v>49</v>
      </c>
      <c r="J5645">
        <v>17.670000000000002</v>
      </c>
      <c r="K5645" t="s">
        <v>1488</v>
      </c>
      <c r="L5645" t="s">
        <v>6911</v>
      </c>
      <c r="M5645">
        <v>330.86826908141586</v>
      </c>
      <c r="N5645">
        <v>2</v>
      </c>
      <c r="O5645">
        <v>0.5987720917068029</v>
      </c>
      <c r="P5645" t="str">
        <f>VLOOKUP('Final Data Set for Clustering'!N5645,'Name of Cluster'!$A$2:$B$7,2,1)</f>
        <v>Others</v>
      </c>
    </row>
    <row r="5646" spans="1:16" x14ac:dyDescent="0.55000000000000004">
      <c r="A5646" t="s">
        <v>2337</v>
      </c>
      <c r="B5646">
        <v>3</v>
      </c>
      <c r="C5646">
        <v>6</v>
      </c>
      <c r="D5646">
        <v>29</v>
      </c>
      <c r="E5646">
        <v>25</v>
      </c>
      <c r="F5646">
        <v>2450</v>
      </c>
      <c r="G5646">
        <v>7632</v>
      </c>
      <c r="H5646" t="s">
        <v>5405</v>
      </c>
      <c r="I5646">
        <v>76.900000000000006</v>
      </c>
      <c r="J5646">
        <v>17.79</v>
      </c>
      <c r="K5646" t="s">
        <v>6417</v>
      </c>
      <c r="L5646" t="s">
        <v>6911</v>
      </c>
      <c r="M5646">
        <v>502.00849872376392</v>
      </c>
      <c r="N5646">
        <v>2</v>
      </c>
      <c r="O5646">
        <v>0.1807069295536104</v>
      </c>
      <c r="P5646" t="str">
        <f>VLOOKUP('Final Data Set for Clustering'!N5646,'Name of Cluster'!$A$2:$B$7,2,1)</f>
        <v>Others</v>
      </c>
    </row>
    <row r="5647" spans="1:16" x14ac:dyDescent="0.55000000000000004">
      <c r="A5647" t="s">
        <v>3324</v>
      </c>
      <c r="B5647">
        <v>14</v>
      </c>
      <c r="C5647">
        <v>6</v>
      </c>
      <c r="D5647">
        <v>15</v>
      </c>
      <c r="E5647">
        <v>14</v>
      </c>
      <c r="F5647">
        <v>3500</v>
      </c>
      <c r="G5647">
        <v>5000</v>
      </c>
      <c r="H5647" t="s">
        <v>507</v>
      </c>
      <c r="I5647">
        <v>171.9</v>
      </c>
      <c r="J5647">
        <v>16.829999999999998</v>
      </c>
      <c r="K5647" t="s">
        <v>4419</v>
      </c>
      <c r="L5647" t="s">
        <v>4909</v>
      </c>
      <c r="M5647">
        <v>160.45160682329922</v>
      </c>
      <c r="N5647">
        <v>2</v>
      </c>
      <c r="O5647">
        <v>2.3268052259703964</v>
      </c>
      <c r="P5647" t="str">
        <f>VLOOKUP('Final Data Set for Clustering'!N5647,'Name of Cluster'!$A$2:$B$7,2,1)</f>
        <v>Others</v>
      </c>
    </row>
    <row r="5648" spans="1:16" x14ac:dyDescent="0.55000000000000004">
      <c r="A5648" t="s">
        <v>4760</v>
      </c>
      <c r="B5648">
        <v>1</v>
      </c>
      <c r="C5648">
        <v>6</v>
      </c>
      <c r="D5648">
        <v>8</v>
      </c>
      <c r="E5648">
        <v>4</v>
      </c>
      <c r="F5648">
        <v>1050</v>
      </c>
      <c r="G5648">
        <v>19008</v>
      </c>
      <c r="H5648" t="s">
        <v>7313</v>
      </c>
      <c r="I5648">
        <v>144.99</v>
      </c>
      <c r="J5648">
        <v>11.64</v>
      </c>
      <c r="K5648" t="s">
        <v>6906</v>
      </c>
      <c r="L5648" t="s">
        <v>4909</v>
      </c>
      <c r="M5648">
        <v>12.747880137600363</v>
      </c>
      <c r="N5648">
        <v>2</v>
      </c>
      <c r="O5648">
        <v>1.3788700824655247</v>
      </c>
      <c r="P5648" t="str">
        <f>VLOOKUP('Final Data Set for Clustering'!N5648,'Name of Cluster'!$A$2:$B$7,2,1)</f>
        <v>Others</v>
      </c>
    </row>
    <row r="5649" spans="1:16" x14ac:dyDescent="0.55000000000000004">
      <c r="A5649" t="s">
        <v>1840</v>
      </c>
      <c r="B5649">
        <v>1</v>
      </c>
      <c r="C5649">
        <v>7</v>
      </c>
      <c r="D5649">
        <v>27</v>
      </c>
      <c r="E5649">
        <v>20</v>
      </c>
      <c r="F5649">
        <v>200</v>
      </c>
      <c r="G5649">
        <v>3328</v>
      </c>
      <c r="H5649" t="s">
        <v>2415</v>
      </c>
      <c r="I5649">
        <v>53.99</v>
      </c>
      <c r="J5649">
        <v>11.88</v>
      </c>
      <c r="K5649" t="s">
        <v>5412</v>
      </c>
      <c r="L5649" t="s">
        <v>4909</v>
      </c>
      <c r="M5649">
        <v>148.33299955632714</v>
      </c>
      <c r="N5649">
        <v>2</v>
      </c>
      <c r="O5649">
        <v>0.63623371872974954</v>
      </c>
      <c r="P5649" t="str">
        <f>VLOOKUP('Final Data Set for Clustering'!N5649,'Name of Cluster'!$A$2:$B$7,2,1)</f>
        <v>Others</v>
      </c>
    </row>
    <row r="5650" spans="1:16" x14ac:dyDescent="0.55000000000000004">
      <c r="A5650" t="s">
        <v>6762</v>
      </c>
      <c r="B5650">
        <v>1</v>
      </c>
      <c r="C5650">
        <v>6</v>
      </c>
      <c r="D5650">
        <v>38</v>
      </c>
      <c r="E5650">
        <v>24</v>
      </c>
      <c r="F5650">
        <v>150</v>
      </c>
      <c r="G5650">
        <v>4410</v>
      </c>
      <c r="H5650" t="s">
        <v>6866</v>
      </c>
      <c r="I5650">
        <v>54.9</v>
      </c>
      <c r="J5650">
        <v>25.66</v>
      </c>
      <c r="K5650" t="s">
        <v>4907</v>
      </c>
      <c r="L5650" t="s">
        <v>3467</v>
      </c>
      <c r="M5650">
        <v>2161.0679543445599</v>
      </c>
      <c r="N5650">
        <v>6</v>
      </c>
      <c r="O5650">
        <v>0.39557726929955472</v>
      </c>
      <c r="P5650" t="str">
        <f>VLOOKUP('Final Data Set for Clustering'!N5650,'Name of Cluster'!$A$2:$B$7,2,1)</f>
        <v>Long distance</v>
      </c>
    </row>
    <row r="5651" spans="1:16" x14ac:dyDescent="0.55000000000000004">
      <c r="A5651" t="s">
        <v>4761</v>
      </c>
      <c r="B5651">
        <v>3</v>
      </c>
      <c r="C5651">
        <v>6</v>
      </c>
      <c r="D5651">
        <v>31</v>
      </c>
      <c r="E5651">
        <v>21</v>
      </c>
      <c r="F5651">
        <v>6525</v>
      </c>
      <c r="G5651">
        <v>46475</v>
      </c>
      <c r="H5651" t="s">
        <v>921</v>
      </c>
      <c r="I5651">
        <v>163.4</v>
      </c>
      <c r="J5651">
        <v>34.799999999999997</v>
      </c>
      <c r="K5651" t="s">
        <v>4907</v>
      </c>
      <c r="L5651" t="s">
        <v>3467</v>
      </c>
      <c r="M5651">
        <v>2202.0002701413209</v>
      </c>
      <c r="N5651">
        <v>6</v>
      </c>
      <c r="O5651">
        <v>2.2765883345844902</v>
      </c>
      <c r="P5651" t="str">
        <f>VLOOKUP('Final Data Set for Clustering'!N5651,'Name of Cluster'!$A$2:$B$7,2,1)</f>
        <v>Long distance</v>
      </c>
    </row>
    <row r="5652" spans="1:16" x14ac:dyDescent="0.55000000000000004">
      <c r="A5652" t="s">
        <v>861</v>
      </c>
      <c r="B5652">
        <v>1</v>
      </c>
      <c r="C5652">
        <v>4</v>
      </c>
      <c r="D5652">
        <v>21</v>
      </c>
      <c r="E5652">
        <v>19</v>
      </c>
      <c r="F5652">
        <v>200</v>
      </c>
      <c r="G5652">
        <v>2800</v>
      </c>
      <c r="H5652" t="s">
        <v>2409</v>
      </c>
      <c r="I5652">
        <v>13.2</v>
      </c>
      <c r="J5652">
        <v>18.23</v>
      </c>
      <c r="K5652" t="s">
        <v>517</v>
      </c>
      <c r="L5652" t="s">
        <v>6911</v>
      </c>
      <c r="M5652">
        <v>879.59542501869601</v>
      </c>
      <c r="N5652">
        <v>2</v>
      </c>
      <c r="O5652">
        <v>1.0362648333085887</v>
      </c>
      <c r="P5652" t="str">
        <f>VLOOKUP('Final Data Set for Clustering'!N5652,'Name of Cluster'!$A$2:$B$7,2,1)</f>
        <v>Others</v>
      </c>
    </row>
    <row r="5653" spans="1:16" x14ac:dyDescent="0.55000000000000004">
      <c r="A5653" t="s">
        <v>6763</v>
      </c>
      <c r="B5653">
        <v>1</v>
      </c>
      <c r="C5653">
        <v>7</v>
      </c>
      <c r="D5653">
        <v>12</v>
      </c>
      <c r="E5653">
        <v>8</v>
      </c>
      <c r="F5653">
        <v>1200</v>
      </c>
      <c r="G5653">
        <v>4096</v>
      </c>
      <c r="H5653" t="s">
        <v>4374</v>
      </c>
      <c r="I5653">
        <v>115</v>
      </c>
      <c r="J5653">
        <v>16.78</v>
      </c>
      <c r="K5653" t="s">
        <v>6904</v>
      </c>
      <c r="L5653" t="s">
        <v>4909</v>
      </c>
      <c r="M5653">
        <v>384.75587723753921</v>
      </c>
      <c r="N5653">
        <v>2</v>
      </c>
      <c r="O5653">
        <v>0.75463884441488083</v>
      </c>
      <c r="P5653" t="str">
        <f>VLOOKUP('Final Data Set for Clustering'!N5653,'Name of Cluster'!$A$2:$B$7,2,1)</f>
        <v>Others</v>
      </c>
    </row>
    <row r="5654" spans="1:16" x14ac:dyDescent="0.55000000000000004">
      <c r="A5654" t="s">
        <v>2338</v>
      </c>
      <c r="B5654">
        <v>4</v>
      </c>
      <c r="C5654">
        <v>6</v>
      </c>
      <c r="D5654">
        <v>18</v>
      </c>
      <c r="E5654">
        <v>14</v>
      </c>
      <c r="F5654">
        <v>20000</v>
      </c>
      <c r="G5654">
        <v>94640</v>
      </c>
      <c r="H5654" t="s">
        <v>2483</v>
      </c>
      <c r="I5654">
        <v>72.5</v>
      </c>
      <c r="J5654">
        <v>36.020000000000003</v>
      </c>
      <c r="K5654" t="s">
        <v>7888</v>
      </c>
      <c r="L5654" t="s">
        <v>4909</v>
      </c>
      <c r="M5654">
        <v>279.03060999600302</v>
      </c>
      <c r="N5654">
        <v>1</v>
      </c>
      <c r="O5654">
        <v>1.4688088078714492</v>
      </c>
      <c r="P5654" t="str">
        <f>VLOOKUP('Final Data Set for Clustering'!N5654,'Name of Cluster'!$A$2:$B$7,2,1)</f>
        <v>Oversized Products</v>
      </c>
    </row>
    <row r="5655" spans="1:16" x14ac:dyDescent="0.55000000000000004">
      <c r="A5655" t="s">
        <v>1347</v>
      </c>
      <c r="B5655">
        <v>4</v>
      </c>
      <c r="C5655">
        <v>7</v>
      </c>
      <c r="D5655">
        <v>22</v>
      </c>
      <c r="E5655">
        <v>18</v>
      </c>
      <c r="F5655">
        <v>6800</v>
      </c>
      <c r="G5655">
        <v>36652</v>
      </c>
      <c r="H5655" t="s">
        <v>1422</v>
      </c>
      <c r="I5655">
        <v>669</v>
      </c>
      <c r="J5655">
        <v>32.04</v>
      </c>
      <c r="K5655" t="s">
        <v>1488</v>
      </c>
      <c r="L5655" t="s">
        <v>4909</v>
      </c>
      <c r="M5655">
        <v>390.19420226286212</v>
      </c>
      <c r="N5655">
        <v>2</v>
      </c>
      <c r="O5655">
        <v>1.6147493245611302</v>
      </c>
      <c r="P5655" t="str">
        <f>VLOOKUP('Final Data Set for Clustering'!N5655,'Name of Cluster'!$A$2:$B$7,2,1)</f>
        <v>Others</v>
      </c>
    </row>
    <row r="5656" spans="1:16" x14ac:dyDescent="0.55000000000000004">
      <c r="A5656" t="s">
        <v>5788</v>
      </c>
      <c r="B5656">
        <v>1</v>
      </c>
      <c r="C5656">
        <v>3</v>
      </c>
      <c r="D5656">
        <v>102</v>
      </c>
      <c r="E5656">
        <v>6</v>
      </c>
      <c r="F5656">
        <v>1700</v>
      </c>
      <c r="G5656">
        <v>7616</v>
      </c>
      <c r="H5656" t="s">
        <v>5852</v>
      </c>
      <c r="I5656">
        <v>164.9</v>
      </c>
      <c r="J5656">
        <v>12.25</v>
      </c>
      <c r="K5656" t="s">
        <v>4418</v>
      </c>
      <c r="L5656" t="s">
        <v>4909</v>
      </c>
      <c r="M5656">
        <v>161.21751305447771</v>
      </c>
      <c r="N5656">
        <v>6</v>
      </c>
      <c r="O5656">
        <v>19.641040504371158</v>
      </c>
      <c r="P5656" t="str">
        <f>VLOOKUP('Final Data Set for Clustering'!N5656,'Name of Cluster'!$A$2:$B$7,2,1)</f>
        <v>Long distance</v>
      </c>
    </row>
    <row r="5657" spans="1:16" x14ac:dyDescent="0.55000000000000004">
      <c r="A5657" t="s">
        <v>365</v>
      </c>
      <c r="B5657">
        <v>6</v>
      </c>
      <c r="C5657">
        <v>7</v>
      </c>
      <c r="D5657">
        <v>13</v>
      </c>
      <c r="E5657">
        <v>6</v>
      </c>
      <c r="F5657">
        <v>12550</v>
      </c>
      <c r="G5657">
        <v>64638</v>
      </c>
      <c r="H5657" t="s">
        <v>4354</v>
      </c>
      <c r="I5657">
        <v>176.99</v>
      </c>
      <c r="J5657">
        <v>25.75</v>
      </c>
      <c r="K5657" t="s">
        <v>3968</v>
      </c>
      <c r="L5657" t="s">
        <v>4909</v>
      </c>
      <c r="M5657">
        <v>110.02567528024233</v>
      </c>
      <c r="N5657">
        <v>1</v>
      </c>
      <c r="O5657">
        <v>2.6723392558702876</v>
      </c>
      <c r="P5657" t="str">
        <f>VLOOKUP('Final Data Set for Clustering'!N5657,'Name of Cluster'!$A$2:$B$7,2,1)</f>
        <v>Oversized Products</v>
      </c>
    </row>
    <row r="5658" spans="1:16" x14ac:dyDescent="0.55000000000000004">
      <c r="A5658" t="s">
        <v>6283</v>
      </c>
      <c r="B5658">
        <v>7</v>
      </c>
      <c r="C5658">
        <v>8</v>
      </c>
      <c r="D5658">
        <v>21</v>
      </c>
      <c r="E5658">
        <v>14</v>
      </c>
      <c r="F5658">
        <v>1550</v>
      </c>
      <c r="G5658">
        <v>19800</v>
      </c>
      <c r="H5658" t="s">
        <v>5327</v>
      </c>
      <c r="I5658">
        <v>49.9</v>
      </c>
      <c r="J5658">
        <v>17.600000000000001</v>
      </c>
      <c r="K5658" t="s">
        <v>1488</v>
      </c>
      <c r="L5658" t="s">
        <v>6911</v>
      </c>
      <c r="M5658">
        <v>703.20693357389791</v>
      </c>
      <c r="N5658">
        <v>2</v>
      </c>
      <c r="O5658">
        <v>0.71336342465106584</v>
      </c>
      <c r="P5658" t="str">
        <f>VLOOKUP('Final Data Set for Clustering'!N5658,'Name of Cluster'!$A$2:$B$7,2,1)</f>
        <v>Others</v>
      </c>
    </row>
    <row r="5659" spans="1:16" x14ac:dyDescent="0.55000000000000004">
      <c r="A5659" t="s">
        <v>3818</v>
      </c>
      <c r="B5659">
        <v>38</v>
      </c>
      <c r="C5659">
        <v>4</v>
      </c>
      <c r="D5659">
        <v>52</v>
      </c>
      <c r="E5659">
        <v>18</v>
      </c>
      <c r="F5659">
        <v>2220</v>
      </c>
      <c r="G5659">
        <v>18000</v>
      </c>
      <c r="H5659" t="s">
        <v>442</v>
      </c>
      <c r="I5659">
        <v>119.9</v>
      </c>
      <c r="J5659">
        <v>21.33</v>
      </c>
      <c r="K5659" t="s">
        <v>4418</v>
      </c>
      <c r="L5659" t="s">
        <v>4909</v>
      </c>
      <c r="M5659">
        <v>896.13810731854801</v>
      </c>
      <c r="N5659">
        <v>3</v>
      </c>
      <c r="O5659">
        <v>5.1209221473812327</v>
      </c>
      <c r="P5659" t="str">
        <f>VLOOKUP('Final Data Set for Clustering'!N5659,'Name of Cluster'!$A$2:$B$7,2,1)</f>
        <v>Long confirmation time by LP</v>
      </c>
    </row>
    <row r="5660" spans="1:16" x14ac:dyDescent="0.55000000000000004">
      <c r="A5660" t="s">
        <v>7252</v>
      </c>
      <c r="B5660">
        <v>1</v>
      </c>
      <c r="C5660">
        <v>6</v>
      </c>
      <c r="D5660">
        <v>36</v>
      </c>
      <c r="E5660">
        <v>30</v>
      </c>
      <c r="F5660">
        <v>6663</v>
      </c>
      <c r="G5660">
        <v>2431</v>
      </c>
      <c r="H5660" t="s">
        <v>5323</v>
      </c>
      <c r="I5660">
        <v>173</v>
      </c>
      <c r="J5660">
        <v>19.09</v>
      </c>
      <c r="K5660" t="s">
        <v>7891</v>
      </c>
      <c r="L5660" t="s">
        <v>6911</v>
      </c>
      <c r="M5660">
        <v>561.05059610504179</v>
      </c>
      <c r="N5660">
        <v>2</v>
      </c>
      <c r="O5660">
        <v>1.6977195761530384</v>
      </c>
      <c r="P5660" t="str">
        <f>VLOOKUP('Final Data Set for Clustering'!N5660,'Name of Cluster'!$A$2:$B$7,2,1)</f>
        <v>Others</v>
      </c>
    </row>
    <row r="5661" spans="1:16" x14ac:dyDescent="0.55000000000000004">
      <c r="A5661" t="s">
        <v>4296</v>
      </c>
      <c r="B5661">
        <v>1</v>
      </c>
      <c r="C5661">
        <v>6</v>
      </c>
      <c r="D5661">
        <v>38</v>
      </c>
      <c r="E5661">
        <v>15</v>
      </c>
      <c r="F5661">
        <v>155</v>
      </c>
      <c r="G5661">
        <v>2805</v>
      </c>
      <c r="H5661" t="s">
        <v>931</v>
      </c>
      <c r="I5661">
        <v>254</v>
      </c>
      <c r="J5661">
        <v>13.28</v>
      </c>
      <c r="K5661" t="s">
        <v>6904</v>
      </c>
      <c r="L5661" t="s">
        <v>4909</v>
      </c>
      <c r="M5661">
        <v>283.3710664218857</v>
      </c>
      <c r="N5661">
        <v>2</v>
      </c>
      <c r="O5661">
        <v>1.0910694874584717</v>
      </c>
      <c r="P5661" t="str">
        <f>VLOOKUP('Final Data Set for Clustering'!N5661,'Name of Cluster'!$A$2:$B$7,2,1)</f>
        <v>Others</v>
      </c>
    </row>
    <row r="5662" spans="1:16" x14ac:dyDescent="0.55000000000000004">
      <c r="A5662" t="s">
        <v>4297</v>
      </c>
      <c r="B5662">
        <v>3</v>
      </c>
      <c r="C5662">
        <v>4</v>
      </c>
      <c r="D5662">
        <v>19</v>
      </c>
      <c r="E5662">
        <v>12</v>
      </c>
      <c r="F5662">
        <v>1850</v>
      </c>
      <c r="G5662">
        <v>12000</v>
      </c>
      <c r="H5662" t="s">
        <v>5851</v>
      </c>
      <c r="I5662">
        <v>135</v>
      </c>
      <c r="J5662">
        <v>17.86</v>
      </c>
      <c r="K5662" t="s">
        <v>4418</v>
      </c>
      <c r="L5662" t="s">
        <v>4909</v>
      </c>
      <c r="M5662">
        <v>313.17035698313879</v>
      </c>
      <c r="N5662">
        <v>2</v>
      </c>
      <c r="O5662">
        <v>0.5712731609159023</v>
      </c>
      <c r="P5662" t="str">
        <f>VLOOKUP('Final Data Set for Clustering'!N5662,'Name of Cluster'!$A$2:$B$7,2,1)</f>
        <v>Others</v>
      </c>
    </row>
    <row r="5663" spans="1:16" x14ac:dyDescent="0.55000000000000004">
      <c r="A5663" t="s">
        <v>366</v>
      </c>
      <c r="B5663">
        <v>6</v>
      </c>
      <c r="C5663">
        <v>4</v>
      </c>
      <c r="D5663">
        <v>14</v>
      </c>
      <c r="E5663">
        <v>13</v>
      </c>
      <c r="F5663">
        <v>200</v>
      </c>
      <c r="G5663">
        <v>2800</v>
      </c>
      <c r="H5663" t="s">
        <v>2409</v>
      </c>
      <c r="I5663">
        <v>13.65</v>
      </c>
      <c r="J5663">
        <v>12.79</v>
      </c>
      <c r="K5663" t="s">
        <v>517</v>
      </c>
      <c r="L5663" t="s">
        <v>4909</v>
      </c>
      <c r="M5663">
        <v>199.07263907715222</v>
      </c>
      <c r="N5663">
        <v>2</v>
      </c>
      <c r="O5663">
        <v>1.0490829945705036</v>
      </c>
      <c r="P5663" t="str">
        <f>VLOOKUP('Final Data Set for Clustering'!N5663,'Name of Cluster'!$A$2:$B$7,2,1)</f>
        <v>Others</v>
      </c>
    </row>
    <row r="5664" spans="1:16" x14ac:dyDescent="0.55000000000000004">
      <c r="A5664" t="s">
        <v>6284</v>
      </c>
      <c r="B5664">
        <v>2</v>
      </c>
      <c r="C5664">
        <v>4</v>
      </c>
      <c r="D5664">
        <v>26</v>
      </c>
      <c r="E5664">
        <v>25</v>
      </c>
      <c r="F5664">
        <v>183</v>
      </c>
      <c r="G5664">
        <v>792</v>
      </c>
      <c r="H5664" t="s">
        <v>6341</v>
      </c>
      <c r="I5664">
        <v>17.989999999999998</v>
      </c>
      <c r="J5664">
        <v>15.1</v>
      </c>
      <c r="K5664" t="s">
        <v>516</v>
      </c>
      <c r="L5664" t="s">
        <v>6911</v>
      </c>
      <c r="M5664">
        <v>519.58306788826701</v>
      </c>
      <c r="N5664">
        <v>2</v>
      </c>
      <c r="O5664">
        <v>0.70777690632730306</v>
      </c>
      <c r="P5664" t="str">
        <f>VLOOKUP('Final Data Set for Clustering'!N5664,'Name of Cluster'!$A$2:$B$7,2,1)</f>
        <v>Others</v>
      </c>
    </row>
    <row r="5665" spans="1:16" x14ac:dyDescent="0.55000000000000004">
      <c r="A5665" t="s">
        <v>4762</v>
      </c>
      <c r="B5665">
        <v>1</v>
      </c>
      <c r="C5665">
        <v>7</v>
      </c>
      <c r="D5665">
        <v>24</v>
      </c>
      <c r="E5665">
        <v>17</v>
      </c>
      <c r="F5665">
        <v>300</v>
      </c>
      <c r="G5665">
        <v>4680</v>
      </c>
      <c r="H5665" t="s">
        <v>5343</v>
      </c>
      <c r="I5665">
        <v>529</v>
      </c>
      <c r="J5665">
        <v>20.14</v>
      </c>
      <c r="K5665" t="s">
        <v>1982</v>
      </c>
      <c r="L5665" t="s">
        <v>3467</v>
      </c>
      <c r="M5665">
        <v>1326.1122074945742</v>
      </c>
      <c r="N5665">
        <v>2</v>
      </c>
      <c r="O5665">
        <v>1.650112699209815</v>
      </c>
      <c r="P5665" t="str">
        <f>VLOOKUP('Final Data Set for Clustering'!N5665,'Name of Cluster'!$A$2:$B$7,2,1)</f>
        <v>Others</v>
      </c>
    </row>
    <row r="5666" spans="1:16" x14ac:dyDescent="0.55000000000000004">
      <c r="A5666" t="s">
        <v>5789</v>
      </c>
      <c r="B5666">
        <v>4</v>
      </c>
      <c r="C5666">
        <v>7</v>
      </c>
      <c r="D5666">
        <v>45</v>
      </c>
      <c r="E5666">
        <v>18</v>
      </c>
      <c r="F5666">
        <v>700</v>
      </c>
      <c r="G5666">
        <v>5700</v>
      </c>
      <c r="H5666" t="s">
        <v>3386</v>
      </c>
      <c r="I5666">
        <v>119.99</v>
      </c>
      <c r="J5666">
        <v>29.87</v>
      </c>
      <c r="K5666" t="s">
        <v>6904</v>
      </c>
      <c r="L5666" t="s">
        <v>4909</v>
      </c>
      <c r="M5666">
        <v>2486.2181863207306</v>
      </c>
      <c r="N5666">
        <v>6</v>
      </c>
      <c r="O5666">
        <v>0.75045607507995338</v>
      </c>
      <c r="P5666" t="str">
        <f>VLOOKUP('Final Data Set for Clustering'!N5666,'Name of Cluster'!$A$2:$B$7,2,1)</f>
        <v>Long distance</v>
      </c>
    </row>
    <row r="5667" spans="1:16" x14ac:dyDescent="0.55000000000000004">
      <c r="A5667" t="s">
        <v>6285</v>
      </c>
      <c r="B5667">
        <v>2</v>
      </c>
      <c r="C5667">
        <v>8</v>
      </c>
      <c r="D5667">
        <v>47</v>
      </c>
      <c r="E5667">
        <v>28</v>
      </c>
      <c r="F5667">
        <v>900</v>
      </c>
      <c r="G5667">
        <v>2400</v>
      </c>
      <c r="H5667" t="s">
        <v>5851</v>
      </c>
      <c r="I5667">
        <v>48.9</v>
      </c>
      <c r="J5667">
        <v>38.4</v>
      </c>
      <c r="K5667" t="s">
        <v>4418</v>
      </c>
      <c r="L5667" t="s">
        <v>3467</v>
      </c>
      <c r="M5667">
        <v>2107.0391169588997</v>
      </c>
      <c r="N5667">
        <v>6</v>
      </c>
      <c r="O5667">
        <v>0.71448730255050685</v>
      </c>
      <c r="P5667" t="str">
        <f>VLOOKUP('Final Data Set for Clustering'!N5667,'Name of Cluster'!$A$2:$B$7,2,1)</f>
        <v>Long distance</v>
      </c>
    </row>
    <row r="5668" spans="1:16" x14ac:dyDescent="0.55000000000000004">
      <c r="A5668" t="s">
        <v>1348</v>
      </c>
      <c r="B5668">
        <v>2</v>
      </c>
      <c r="C5668">
        <v>7</v>
      </c>
      <c r="D5668">
        <v>32</v>
      </c>
      <c r="E5668">
        <v>17</v>
      </c>
      <c r="F5668">
        <v>584</v>
      </c>
      <c r="G5668">
        <v>2288</v>
      </c>
      <c r="H5668" t="s">
        <v>443</v>
      </c>
      <c r="I5668">
        <v>115</v>
      </c>
      <c r="J5668">
        <v>18.690000000000001</v>
      </c>
      <c r="K5668" t="s">
        <v>1982</v>
      </c>
      <c r="L5668" t="s">
        <v>6911</v>
      </c>
      <c r="M5668">
        <v>671.4578343613847</v>
      </c>
      <c r="N5668">
        <v>2</v>
      </c>
      <c r="O5668">
        <v>0.60286739609106288</v>
      </c>
      <c r="P5668" t="str">
        <f>VLOOKUP('Final Data Set for Clustering'!N5668,'Name of Cluster'!$A$2:$B$7,2,1)</f>
        <v>Others</v>
      </c>
    </row>
    <row r="5669" spans="1:16" x14ac:dyDescent="0.55000000000000004">
      <c r="A5669" t="s">
        <v>1841</v>
      </c>
      <c r="B5669">
        <v>1</v>
      </c>
      <c r="C5669">
        <v>6</v>
      </c>
      <c r="D5669">
        <v>28</v>
      </c>
      <c r="E5669">
        <v>21</v>
      </c>
      <c r="F5669">
        <v>150</v>
      </c>
      <c r="G5669">
        <v>4680</v>
      </c>
      <c r="H5669" t="s">
        <v>7808</v>
      </c>
      <c r="I5669">
        <v>19.899999999999999</v>
      </c>
      <c r="J5669">
        <v>15.1</v>
      </c>
      <c r="K5669" t="s">
        <v>517</v>
      </c>
      <c r="L5669" t="s">
        <v>6911</v>
      </c>
      <c r="M5669">
        <v>508.83097638564379</v>
      </c>
      <c r="N5669">
        <v>2</v>
      </c>
      <c r="O5669">
        <v>0.35287865838443322</v>
      </c>
      <c r="P5669" t="str">
        <f>VLOOKUP('Final Data Set for Clustering'!N5669,'Name of Cluster'!$A$2:$B$7,2,1)</f>
        <v>Others</v>
      </c>
    </row>
    <row r="5670" spans="1:16" x14ac:dyDescent="0.55000000000000004">
      <c r="A5670" t="s">
        <v>7253</v>
      </c>
      <c r="B5670">
        <v>23</v>
      </c>
      <c r="C5670">
        <v>7</v>
      </c>
      <c r="D5670">
        <v>40</v>
      </c>
      <c r="E5670">
        <v>26</v>
      </c>
      <c r="F5670">
        <v>3000</v>
      </c>
      <c r="G5670">
        <v>21000</v>
      </c>
      <c r="H5670" t="s">
        <v>1410</v>
      </c>
      <c r="I5670">
        <v>1999.99</v>
      </c>
      <c r="J5670">
        <v>36.869999999999997</v>
      </c>
      <c r="K5670" t="s">
        <v>4907</v>
      </c>
      <c r="L5670" t="s">
        <v>3467</v>
      </c>
      <c r="M5670">
        <v>1175.7051010677524</v>
      </c>
      <c r="N5670">
        <v>3</v>
      </c>
      <c r="O5670">
        <v>1.2213093189266244</v>
      </c>
      <c r="P5670" t="str">
        <f>VLOOKUP('Final Data Set for Clustering'!N5670,'Name of Cluster'!$A$2:$B$7,2,1)</f>
        <v>Long confirmation time by LP</v>
      </c>
    </row>
    <row r="5671" spans="1:16" x14ac:dyDescent="0.55000000000000004">
      <c r="A5671" t="s">
        <v>4763</v>
      </c>
      <c r="B5671">
        <v>9</v>
      </c>
      <c r="C5671">
        <v>5</v>
      </c>
      <c r="D5671">
        <v>47</v>
      </c>
      <c r="E5671">
        <v>26</v>
      </c>
      <c r="F5671">
        <v>2150</v>
      </c>
      <c r="G5671">
        <v>15548</v>
      </c>
      <c r="H5671" t="s">
        <v>5347</v>
      </c>
      <c r="I5671">
        <v>84.44</v>
      </c>
      <c r="J5671">
        <v>17.84</v>
      </c>
      <c r="K5671" t="s">
        <v>4418</v>
      </c>
      <c r="L5671" t="s">
        <v>4909</v>
      </c>
      <c r="M5671">
        <v>550.21052247433568</v>
      </c>
      <c r="N5671">
        <v>2</v>
      </c>
      <c r="O5671">
        <v>2.4279089322867224</v>
      </c>
      <c r="P5671" t="str">
        <f>VLOOKUP('Final Data Set for Clustering'!N5671,'Name of Cluster'!$A$2:$B$7,2,1)</f>
        <v>Others</v>
      </c>
    </row>
    <row r="5672" spans="1:16" x14ac:dyDescent="0.55000000000000004">
      <c r="A5672" t="s">
        <v>367</v>
      </c>
      <c r="B5672">
        <v>5</v>
      </c>
      <c r="C5672">
        <v>6</v>
      </c>
      <c r="D5672">
        <v>17</v>
      </c>
      <c r="E5672">
        <v>7</v>
      </c>
      <c r="F5672">
        <v>7300</v>
      </c>
      <c r="G5672">
        <v>43560</v>
      </c>
      <c r="H5672" t="s">
        <v>3397</v>
      </c>
      <c r="I5672">
        <v>101.9</v>
      </c>
      <c r="J5672">
        <v>13.27</v>
      </c>
      <c r="K5672" t="s">
        <v>1001</v>
      </c>
      <c r="L5672" t="s">
        <v>4909</v>
      </c>
      <c r="M5672">
        <v>21.46342075955657</v>
      </c>
      <c r="N5672">
        <v>2</v>
      </c>
      <c r="O5672">
        <v>2.5570541342344901</v>
      </c>
      <c r="P5672" t="str">
        <f>VLOOKUP('Final Data Set for Clustering'!N5672,'Name of Cluster'!$A$2:$B$7,2,1)</f>
        <v>Others</v>
      </c>
    </row>
    <row r="5673" spans="1:16" x14ac:dyDescent="0.55000000000000004">
      <c r="A5673" t="s">
        <v>5250</v>
      </c>
      <c r="B5673">
        <v>0</v>
      </c>
      <c r="C5673">
        <v>6</v>
      </c>
      <c r="D5673">
        <v>23</v>
      </c>
      <c r="E5673">
        <v>15</v>
      </c>
      <c r="F5673">
        <v>100</v>
      </c>
      <c r="G5673">
        <v>8000</v>
      </c>
      <c r="H5673" t="s">
        <v>7804</v>
      </c>
      <c r="I5673">
        <v>49.9</v>
      </c>
      <c r="J5673">
        <v>18.23</v>
      </c>
      <c r="K5673" t="s">
        <v>5412</v>
      </c>
      <c r="L5673" t="s">
        <v>4909</v>
      </c>
      <c r="M5673">
        <v>440.21152160832378</v>
      </c>
      <c r="N5673">
        <v>2</v>
      </c>
      <c r="O5673">
        <v>0.37940340905146586</v>
      </c>
      <c r="P5673" t="str">
        <f>VLOOKUP('Final Data Set for Clustering'!N5673,'Name of Cluster'!$A$2:$B$7,2,1)</f>
        <v>Others</v>
      </c>
    </row>
    <row r="5674" spans="1:16" x14ac:dyDescent="0.55000000000000004">
      <c r="A5674" t="s">
        <v>6764</v>
      </c>
      <c r="B5674">
        <v>20</v>
      </c>
      <c r="C5674">
        <v>9</v>
      </c>
      <c r="D5674">
        <v>24</v>
      </c>
      <c r="E5674">
        <v>15</v>
      </c>
      <c r="F5674">
        <v>200</v>
      </c>
      <c r="G5674">
        <v>4410</v>
      </c>
      <c r="H5674" t="s">
        <v>7315</v>
      </c>
      <c r="I5674">
        <v>149.9</v>
      </c>
      <c r="J5674">
        <v>15.8</v>
      </c>
      <c r="K5674" t="s">
        <v>4417</v>
      </c>
      <c r="L5674" t="s">
        <v>6911</v>
      </c>
      <c r="M5674">
        <v>778.93977554432945</v>
      </c>
      <c r="N5674">
        <v>3</v>
      </c>
      <c r="O5674">
        <v>1.5676776262333594</v>
      </c>
      <c r="P5674" t="str">
        <f>VLOOKUP('Final Data Set for Clustering'!N5674,'Name of Cluster'!$A$2:$B$7,2,1)</f>
        <v>Long confirmation time by LP</v>
      </c>
    </row>
    <row r="5675" spans="1:16" x14ac:dyDescent="0.55000000000000004">
      <c r="A5675" t="s">
        <v>7254</v>
      </c>
      <c r="B5675">
        <v>6</v>
      </c>
      <c r="C5675">
        <v>7</v>
      </c>
      <c r="D5675">
        <v>13</v>
      </c>
      <c r="E5675">
        <v>12</v>
      </c>
      <c r="F5675">
        <v>1500</v>
      </c>
      <c r="G5675">
        <v>19800</v>
      </c>
      <c r="H5675" t="s">
        <v>5327</v>
      </c>
      <c r="I5675">
        <v>53.9</v>
      </c>
      <c r="J5675">
        <v>14.47</v>
      </c>
      <c r="K5675" t="s">
        <v>1488</v>
      </c>
      <c r="L5675" t="s">
        <v>4909</v>
      </c>
      <c r="M5675">
        <v>354.89796888621169</v>
      </c>
      <c r="N5675">
        <v>2</v>
      </c>
      <c r="O5675">
        <v>0.58784656823071579</v>
      </c>
      <c r="P5675" t="str">
        <f>VLOOKUP('Final Data Set for Clustering'!N5675,'Name of Cluster'!$A$2:$B$7,2,1)</f>
        <v>Others</v>
      </c>
    </row>
    <row r="5676" spans="1:16" x14ac:dyDescent="0.55000000000000004">
      <c r="A5676" t="s">
        <v>2339</v>
      </c>
      <c r="B5676">
        <v>2</v>
      </c>
      <c r="C5676">
        <v>6</v>
      </c>
      <c r="D5676">
        <v>24</v>
      </c>
      <c r="E5676">
        <v>16</v>
      </c>
      <c r="F5676">
        <v>3000</v>
      </c>
      <c r="G5676">
        <v>8349</v>
      </c>
      <c r="H5676" t="s">
        <v>3882</v>
      </c>
      <c r="I5676">
        <v>49</v>
      </c>
      <c r="J5676">
        <v>14.1</v>
      </c>
      <c r="K5676" t="s">
        <v>6417</v>
      </c>
      <c r="L5676" t="s">
        <v>4909</v>
      </c>
      <c r="M5676">
        <v>364.99848183763447</v>
      </c>
      <c r="N5676">
        <v>2</v>
      </c>
      <c r="O5676">
        <v>0.19508249909747885</v>
      </c>
      <c r="P5676" t="str">
        <f>VLOOKUP('Final Data Set for Clustering'!N5676,'Name of Cluster'!$A$2:$B$7,2,1)</f>
        <v>Others</v>
      </c>
    </row>
    <row r="5677" spans="1:16" x14ac:dyDescent="0.55000000000000004">
      <c r="A5677" t="s">
        <v>6286</v>
      </c>
      <c r="B5677">
        <v>3</v>
      </c>
      <c r="C5677">
        <v>4</v>
      </c>
      <c r="D5677">
        <v>35</v>
      </c>
      <c r="E5677">
        <v>27</v>
      </c>
      <c r="F5677">
        <v>750</v>
      </c>
      <c r="G5677">
        <v>8349</v>
      </c>
      <c r="H5677" t="s">
        <v>3882</v>
      </c>
      <c r="I5677">
        <v>59.9</v>
      </c>
      <c r="J5677">
        <v>16.989999999999998</v>
      </c>
      <c r="K5677" t="s">
        <v>6417</v>
      </c>
      <c r="L5677" t="s">
        <v>6911</v>
      </c>
      <c r="M5677">
        <v>689.50318324318141</v>
      </c>
      <c r="N5677">
        <v>2</v>
      </c>
      <c r="O5677">
        <v>1.0184545685491271</v>
      </c>
      <c r="P5677" t="str">
        <f>VLOOKUP('Final Data Set for Clustering'!N5677,'Name of Cluster'!$A$2:$B$7,2,1)</f>
        <v>Others</v>
      </c>
    </row>
    <row r="5678" spans="1:16" x14ac:dyDescent="0.55000000000000004">
      <c r="A5678" t="s">
        <v>3325</v>
      </c>
      <c r="B5678">
        <v>6</v>
      </c>
      <c r="C5678">
        <v>6</v>
      </c>
      <c r="D5678">
        <v>32</v>
      </c>
      <c r="E5678">
        <v>20</v>
      </c>
      <c r="F5678">
        <v>9050</v>
      </c>
      <c r="G5678">
        <v>51975</v>
      </c>
      <c r="H5678" t="s">
        <v>6385</v>
      </c>
      <c r="I5678">
        <v>750</v>
      </c>
      <c r="J5678">
        <v>43.09</v>
      </c>
      <c r="K5678" t="s">
        <v>1491</v>
      </c>
      <c r="L5678" t="s">
        <v>4909</v>
      </c>
      <c r="M5678">
        <v>539.62906544439386</v>
      </c>
      <c r="N5678">
        <v>2</v>
      </c>
      <c r="O5678">
        <v>3.6804794785617321</v>
      </c>
      <c r="P5678" t="str">
        <f>VLOOKUP('Final Data Set for Clustering'!N5678,'Name of Cluster'!$A$2:$B$7,2,1)</f>
        <v>Others</v>
      </c>
    </row>
    <row r="5679" spans="1:16" x14ac:dyDescent="0.55000000000000004">
      <c r="A5679" t="s">
        <v>1842</v>
      </c>
      <c r="B5679">
        <v>3</v>
      </c>
      <c r="C5679">
        <v>4</v>
      </c>
      <c r="D5679">
        <v>22</v>
      </c>
      <c r="E5679">
        <v>20</v>
      </c>
      <c r="F5679">
        <v>313</v>
      </c>
      <c r="G5679">
        <v>3780</v>
      </c>
      <c r="H5679" t="s">
        <v>1906</v>
      </c>
      <c r="I5679">
        <v>109.9</v>
      </c>
      <c r="J5679">
        <v>15.52</v>
      </c>
      <c r="K5679" t="s">
        <v>5412</v>
      </c>
      <c r="L5679" t="s">
        <v>4909</v>
      </c>
      <c r="M5679">
        <v>535.83772241373606</v>
      </c>
      <c r="N5679">
        <v>2</v>
      </c>
      <c r="O5679">
        <v>0.57056148402494422</v>
      </c>
      <c r="P5679" t="str">
        <f>VLOOKUP('Final Data Set for Clustering'!N5679,'Name of Cluster'!$A$2:$B$7,2,1)</f>
        <v>Others</v>
      </c>
    </row>
    <row r="5680" spans="1:16" x14ac:dyDescent="0.55000000000000004">
      <c r="A5680" t="s">
        <v>1843</v>
      </c>
      <c r="B5680">
        <v>2</v>
      </c>
      <c r="C5680">
        <v>6</v>
      </c>
      <c r="D5680">
        <v>17</v>
      </c>
      <c r="E5680">
        <v>16</v>
      </c>
      <c r="F5680">
        <v>1050</v>
      </c>
      <c r="G5680">
        <v>5610</v>
      </c>
      <c r="H5680" t="s">
        <v>1902</v>
      </c>
      <c r="I5680">
        <v>119.9</v>
      </c>
      <c r="J5680">
        <v>15.59</v>
      </c>
      <c r="K5680" t="s">
        <v>6904</v>
      </c>
      <c r="L5680" t="s">
        <v>6911</v>
      </c>
      <c r="M5680">
        <v>768.08132710725999</v>
      </c>
      <c r="N5680">
        <v>2</v>
      </c>
      <c r="O5680">
        <v>0.39469736389815563</v>
      </c>
      <c r="P5680" t="str">
        <f>VLOOKUP('Final Data Set for Clustering'!N5680,'Name of Cluster'!$A$2:$B$7,2,1)</f>
        <v>Others</v>
      </c>
    </row>
    <row r="5681" spans="1:16" x14ac:dyDescent="0.55000000000000004">
      <c r="A5681" t="s">
        <v>6765</v>
      </c>
      <c r="B5681">
        <v>2</v>
      </c>
      <c r="C5681">
        <v>5</v>
      </c>
      <c r="D5681">
        <v>31</v>
      </c>
      <c r="E5681">
        <v>21</v>
      </c>
      <c r="F5681">
        <v>300</v>
      </c>
      <c r="G5681">
        <v>2550</v>
      </c>
      <c r="H5681" t="s">
        <v>3387</v>
      </c>
      <c r="I5681">
        <v>27.9</v>
      </c>
      <c r="J5681">
        <v>25.63</v>
      </c>
      <c r="K5681" t="s">
        <v>4907</v>
      </c>
      <c r="L5681" t="s">
        <v>3467</v>
      </c>
      <c r="M5681">
        <v>2451.9899137765033</v>
      </c>
      <c r="N5681">
        <v>6</v>
      </c>
      <c r="O5681">
        <v>1.1119895368042481</v>
      </c>
      <c r="P5681" t="str">
        <f>VLOOKUP('Final Data Set for Clustering'!N5681,'Name of Cluster'!$A$2:$B$7,2,1)</f>
        <v>Long distance</v>
      </c>
    </row>
    <row r="5682" spans="1:16" x14ac:dyDescent="0.55000000000000004">
      <c r="A5682" t="s">
        <v>5790</v>
      </c>
      <c r="B5682">
        <v>9</v>
      </c>
      <c r="C5682">
        <v>6</v>
      </c>
      <c r="D5682">
        <v>22</v>
      </c>
      <c r="E5682">
        <v>14</v>
      </c>
      <c r="F5682">
        <v>10700</v>
      </c>
      <c r="G5682">
        <v>64000</v>
      </c>
      <c r="H5682" t="s">
        <v>6850</v>
      </c>
      <c r="I5682">
        <v>159.99</v>
      </c>
      <c r="J5682">
        <v>57.79</v>
      </c>
      <c r="K5682" t="s">
        <v>7889</v>
      </c>
      <c r="L5682" t="s">
        <v>6911</v>
      </c>
      <c r="M5682">
        <v>703.93349356630426</v>
      </c>
      <c r="N5682">
        <v>1</v>
      </c>
      <c r="O5682">
        <v>2.3199923965198397</v>
      </c>
      <c r="P5682" t="str">
        <f>VLOOKUP('Final Data Set for Clustering'!N5682,'Name of Cluster'!$A$2:$B$7,2,1)</f>
        <v>Oversized Products</v>
      </c>
    </row>
    <row r="5683" spans="1:16" x14ac:dyDescent="0.55000000000000004">
      <c r="A5683" t="s">
        <v>7255</v>
      </c>
      <c r="B5683">
        <v>11</v>
      </c>
      <c r="C5683">
        <v>7</v>
      </c>
      <c r="D5683">
        <v>17</v>
      </c>
      <c r="E5683">
        <v>15</v>
      </c>
      <c r="F5683">
        <v>600</v>
      </c>
      <c r="G5683">
        <v>5632</v>
      </c>
      <c r="H5683" t="s">
        <v>3878</v>
      </c>
      <c r="I5683">
        <v>171.57</v>
      </c>
      <c r="J5683">
        <v>16.96</v>
      </c>
      <c r="K5683" t="s">
        <v>5412</v>
      </c>
      <c r="L5683" t="s">
        <v>6911</v>
      </c>
      <c r="M5683">
        <v>267.79570696203183</v>
      </c>
      <c r="N5683">
        <v>2</v>
      </c>
      <c r="O5683">
        <v>1.2109450566835611</v>
      </c>
      <c r="P5683" t="str">
        <f>VLOOKUP('Final Data Set for Clustering'!N5683,'Name of Cluster'!$A$2:$B$7,2,1)</f>
        <v>Others</v>
      </c>
    </row>
    <row r="5684" spans="1:16" x14ac:dyDescent="0.55000000000000004">
      <c r="A5684" t="s">
        <v>368</v>
      </c>
      <c r="B5684">
        <v>15</v>
      </c>
      <c r="C5684">
        <v>7</v>
      </c>
      <c r="D5684">
        <v>36</v>
      </c>
      <c r="E5684">
        <v>22</v>
      </c>
      <c r="F5684">
        <v>2800</v>
      </c>
      <c r="G5684">
        <v>23328</v>
      </c>
      <c r="H5684" t="s">
        <v>5855</v>
      </c>
      <c r="I5684">
        <v>86.99</v>
      </c>
      <c r="J5684">
        <v>17.86</v>
      </c>
      <c r="K5684" t="s">
        <v>6905</v>
      </c>
      <c r="L5684" t="s">
        <v>6911</v>
      </c>
      <c r="M5684">
        <v>483.5776204047624</v>
      </c>
      <c r="N5684">
        <v>3</v>
      </c>
      <c r="O5684">
        <v>2.5030684251738573</v>
      </c>
      <c r="P5684" t="str">
        <f>VLOOKUP('Final Data Set for Clustering'!N5684,'Name of Cluster'!$A$2:$B$7,2,1)</f>
        <v>Long confirmation time by LP</v>
      </c>
    </row>
    <row r="5685" spans="1:16" x14ac:dyDescent="0.55000000000000004">
      <c r="A5685" t="s">
        <v>5251</v>
      </c>
      <c r="B5685">
        <v>2</v>
      </c>
      <c r="C5685">
        <v>6</v>
      </c>
      <c r="D5685">
        <v>26</v>
      </c>
      <c r="E5685">
        <v>22</v>
      </c>
      <c r="F5685">
        <v>346</v>
      </c>
      <c r="G5685">
        <v>2340</v>
      </c>
      <c r="H5685" t="s">
        <v>5323</v>
      </c>
      <c r="I5685">
        <v>269</v>
      </c>
      <c r="J5685">
        <v>16.63</v>
      </c>
      <c r="K5685" t="s">
        <v>1982</v>
      </c>
      <c r="L5685" t="s">
        <v>6911</v>
      </c>
      <c r="M5685">
        <v>1295.5054757950331</v>
      </c>
      <c r="N5685">
        <v>2</v>
      </c>
      <c r="O5685">
        <v>1.4239150280366375</v>
      </c>
      <c r="P5685" t="str">
        <f>VLOOKUP('Final Data Set for Clustering'!N5685,'Name of Cluster'!$A$2:$B$7,2,1)</f>
        <v>Others</v>
      </c>
    </row>
    <row r="5686" spans="1:16" x14ac:dyDescent="0.55000000000000004">
      <c r="A5686" t="s">
        <v>2340</v>
      </c>
      <c r="B5686">
        <v>1</v>
      </c>
      <c r="C5686">
        <v>6</v>
      </c>
      <c r="D5686">
        <v>17</v>
      </c>
      <c r="E5686">
        <v>15</v>
      </c>
      <c r="F5686">
        <v>850</v>
      </c>
      <c r="G5686">
        <v>8349</v>
      </c>
      <c r="H5686" t="s">
        <v>3882</v>
      </c>
      <c r="I5686">
        <v>148</v>
      </c>
      <c r="J5686">
        <v>17.29</v>
      </c>
      <c r="K5686" t="s">
        <v>6417</v>
      </c>
      <c r="L5686" t="s">
        <v>4909</v>
      </c>
      <c r="M5686">
        <v>366.52435629827971</v>
      </c>
      <c r="N5686">
        <v>2</v>
      </c>
      <c r="O5686">
        <v>0.34631601888299951</v>
      </c>
      <c r="P5686" t="str">
        <f>VLOOKUP('Final Data Set for Clustering'!N5686,'Name of Cluster'!$A$2:$B$7,2,1)</f>
        <v>Others</v>
      </c>
    </row>
    <row r="5687" spans="1:16" x14ac:dyDescent="0.55000000000000004">
      <c r="A5687" t="s">
        <v>862</v>
      </c>
      <c r="B5687">
        <v>1</v>
      </c>
      <c r="C5687">
        <v>7</v>
      </c>
      <c r="D5687">
        <v>31</v>
      </c>
      <c r="E5687">
        <v>18</v>
      </c>
      <c r="F5687">
        <v>150</v>
      </c>
      <c r="G5687">
        <v>1836</v>
      </c>
      <c r="H5687" t="s">
        <v>7852</v>
      </c>
      <c r="I5687">
        <v>30</v>
      </c>
      <c r="J5687">
        <v>14.1</v>
      </c>
      <c r="K5687" t="s">
        <v>6904</v>
      </c>
      <c r="L5687" t="s">
        <v>6911</v>
      </c>
      <c r="M5687">
        <v>385.49092335909438</v>
      </c>
      <c r="N5687">
        <v>2</v>
      </c>
      <c r="O5687">
        <v>0.63302118189755974</v>
      </c>
      <c r="P5687" t="str">
        <f>VLOOKUP('Final Data Set for Clustering'!N5687,'Name of Cluster'!$A$2:$B$7,2,1)</f>
        <v>Others</v>
      </c>
    </row>
    <row r="5688" spans="1:16" x14ac:dyDescent="0.55000000000000004">
      <c r="A5688" t="s">
        <v>2840</v>
      </c>
      <c r="B5688">
        <v>7</v>
      </c>
      <c r="C5688">
        <v>6</v>
      </c>
      <c r="D5688">
        <v>22</v>
      </c>
      <c r="E5688">
        <v>17</v>
      </c>
      <c r="F5688">
        <v>1300</v>
      </c>
      <c r="G5688">
        <v>12800</v>
      </c>
      <c r="H5688" t="s">
        <v>1401</v>
      </c>
      <c r="I5688">
        <v>53.9</v>
      </c>
      <c r="J5688">
        <v>15.13</v>
      </c>
      <c r="K5688" t="s">
        <v>1000</v>
      </c>
      <c r="L5688" t="s">
        <v>3467</v>
      </c>
      <c r="M5688">
        <v>2363.3863565046508</v>
      </c>
      <c r="N5688">
        <v>6</v>
      </c>
      <c r="O5688">
        <v>1.5379169707144136</v>
      </c>
      <c r="P5688" t="str">
        <f>VLOOKUP('Final Data Set for Clustering'!N5688,'Name of Cluster'!$A$2:$B$7,2,1)</f>
        <v>Long distance</v>
      </c>
    </row>
    <row r="5689" spans="1:16" x14ac:dyDescent="0.55000000000000004">
      <c r="A5689" t="s">
        <v>1844</v>
      </c>
      <c r="B5689">
        <v>4</v>
      </c>
      <c r="C5689">
        <v>8</v>
      </c>
      <c r="D5689">
        <v>29</v>
      </c>
      <c r="E5689">
        <v>21</v>
      </c>
      <c r="F5689">
        <v>363</v>
      </c>
      <c r="G5689">
        <v>3042</v>
      </c>
      <c r="H5689" t="s">
        <v>5854</v>
      </c>
      <c r="I5689">
        <v>348.8</v>
      </c>
      <c r="J5689">
        <v>17.190000000000001</v>
      </c>
      <c r="K5689" t="s">
        <v>1982</v>
      </c>
      <c r="L5689" t="s">
        <v>6911</v>
      </c>
      <c r="M5689">
        <v>571.95883964658572</v>
      </c>
      <c r="N5689">
        <v>2</v>
      </c>
      <c r="O5689">
        <v>0.63942243016348199</v>
      </c>
      <c r="P5689" t="str">
        <f>VLOOKUP('Final Data Set for Clustering'!N5689,'Name of Cluster'!$A$2:$B$7,2,1)</f>
        <v>Others</v>
      </c>
    </row>
    <row r="5690" spans="1:16" x14ac:dyDescent="0.55000000000000004">
      <c r="A5690" t="s">
        <v>4298</v>
      </c>
      <c r="B5690">
        <v>6</v>
      </c>
      <c r="C5690">
        <v>6</v>
      </c>
      <c r="D5690">
        <v>18</v>
      </c>
      <c r="E5690">
        <v>16</v>
      </c>
      <c r="F5690">
        <v>1250</v>
      </c>
      <c r="G5690">
        <v>4680</v>
      </c>
      <c r="H5690" t="s">
        <v>2410</v>
      </c>
      <c r="I5690">
        <v>103.9</v>
      </c>
      <c r="J5690">
        <v>10.25</v>
      </c>
      <c r="K5690" t="s">
        <v>517</v>
      </c>
      <c r="L5690" t="s">
        <v>6911</v>
      </c>
      <c r="O5690">
        <v>0</v>
      </c>
      <c r="P5690" t="e">
        <f>VLOOKUP('Final Data Set for Clustering'!N5690,'Name of Cluster'!$A$2:$B$7,2,1)</f>
        <v>#N/A</v>
      </c>
    </row>
    <row r="5691" spans="1:16" x14ac:dyDescent="0.55000000000000004">
      <c r="A5691" t="s">
        <v>7725</v>
      </c>
      <c r="B5691">
        <v>3</v>
      </c>
      <c r="C5691">
        <v>5</v>
      </c>
      <c r="D5691">
        <v>15</v>
      </c>
      <c r="E5691">
        <v>5</v>
      </c>
      <c r="F5691">
        <v>22350</v>
      </c>
      <c r="G5691">
        <v>125504</v>
      </c>
      <c r="H5691" t="s">
        <v>3377</v>
      </c>
      <c r="I5691">
        <v>259.89999999999998</v>
      </c>
      <c r="J5691">
        <v>41.77</v>
      </c>
      <c r="K5691" t="s">
        <v>1002</v>
      </c>
      <c r="L5691" t="s">
        <v>4909</v>
      </c>
      <c r="M5691">
        <v>131.64700930969218</v>
      </c>
      <c r="N5691">
        <v>1</v>
      </c>
      <c r="O5691">
        <v>3.9809399046396865</v>
      </c>
      <c r="P5691" t="str">
        <f>VLOOKUP('Final Data Set for Clustering'!N5691,'Name of Cluster'!$A$2:$B$7,2,1)</f>
        <v>Oversized Products</v>
      </c>
    </row>
    <row r="5692" spans="1:16" x14ac:dyDescent="0.55000000000000004">
      <c r="A5692" t="s">
        <v>7726</v>
      </c>
      <c r="B5692">
        <v>6</v>
      </c>
      <c r="C5692">
        <v>6</v>
      </c>
      <c r="D5692">
        <v>8</v>
      </c>
      <c r="E5692">
        <v>6</v>
      </c>
      <c r="F5692">
        <v>650</v>
      </c>
      <c r="G5692">
        <v>2592</v>
      </c>
      <c r="H5692" t="s">
        <v>3954</v>
      </c>
      <c r="I5692">
        <v>39.9</v>
      </c>
      <c r="J5692">
        <v>9.34</v>
      </c>
      <c r="K5692" t="s">
        <v>6904</v>
      </c>
      <c r="L5692" t="s">
        <v>4909</v>
      </c>
      <c r="M5692">
        <v>143.97603560350927</v>
      </c>
      <c r="N5692">
        <v>2</v>
      </c>
      <c r="O5692">
        <v>1.1281378685807046</v>
      </c>
      <c r="P5692" t="str">
        <f>VLOOKUP('Final Data Set for Clustering'!N5692,'Name of Cluster'!$A$2:$B$7,2,1)</f>
        <v>Others</v>
      </c>
    </row>
    <row r="5693" spans="1:16" x14ac:dyDescent="0.55000000000000004">
      <c r="A5693" t="s">
        <v>7727</v>
      </c>
      <c r="B5693">
        <v>3</v>
      </c>
      <c r="C5693">
        <v>6</v>
      </c>
      <c r="D5693">
        <v>39</v>
      </c>
      <c r="E5693">
        <v>18</v>
      </c>
      <c r="F5693">
        <v>7600</v>
      </c>
      <c r="G5693">
        <v>50000</v>
      </c>
      <c r="H5693" t="s">
        <v>2484</v>
      </c>
      <c r="I5693">
        <v>199.9</v>
      </c>
      <c r="J5693">
        <v>24.78</v>
      </c>
      <c r="K5693" t="s">
        <v>4419</v>
      </c>
      <c r="L5693" t="s">
        <v>6911</v>
      </c>
      <c r="M5693">
        <v>740.0633656374066</v>
      </c>
      <c r="N5693">
        <v>2</v>
      </c>
      <c r="O5693">
        <v>3.5155444299531129</v>
      </c>
      <c r="P5693" t="str">
        <f>VLOOKUP('Final Data Set for Clustering'!N5693,'Name of Cluster'!$A$2:$B$7,2,1)</f>
        <v>Others</v>
      </c>
    </row>
    <row r="5694" spans="1:16" x14ac:dyDescent="0.55000000000000004">
      <c r="A5694" t="s">
        <v>369</v>
      </c>
      <c r="B5694">
        <v>7</v>
      </c>
      <c r="C5694">
        <v>7</v>
      </c>
      <c r="D5694">
        <v>34</v>
      </c>
      <c r="E5694">
        <v>23</v>
      </c>
      <c r="F5694">
        <v>150</v>
      </c>
      <c r="G5694">
        <v>2304</v>
      </c>
      <c r="H5694" t="s">
        <v>1905</v>
      </c>
      <c r="I5694">
        <v>24.5</v>
      </c>
      <c r="J5694">
        <v>15.1</v>
      </c>
      <c r="K5694" t="s">
        <v>5927</v>
      </c>
      <c r="L5694" t="s">
        <v>6911</v>
      </c>
      <c r="M5694">
        <v>971.52127307408523</v>
      </c>
      <c r="N5694">
        <v>2</v>
      </c>
      <c r="O5694">
        <v>1.2004895111251153</v>
      </c>
      <c r="P5694" t="str">
        <f>VLOOKUP('Final Data Set for Clustering'!N5694,'Name of Cluster'!$A$2:$B$7,2,1)</f>
        <v>Others</v>
      </c>
    </row>
    <row r="5695" spans="1:16" x14ac:dyDescent="0.55000000000000004">
      <c r="A5695" t="s">
        <v>3326</v>
      </c>
      <c r="B5695">
        <v>4</v>
      </c>
      <c r="C5695">
        <v>4</v>
      </c>
      <c r="D5695">
        <v>43</v>
      </c>
      <c r="E5695">
        <v>28</v>
      </c>
      <c r="F5695">
        <v>2413</v>
      </c>
      <c r="G5695">
        <v>153387</v>
      </c>
      <c r="H5695" t="s">
        <v>4412</v>
      </c>
      <c r="I5695">
        <v>115</v>
      </c>
      <c r="J5695">
        <v>21.3</v>
      </c>
      <c r="K5695" t="s">
        <v>4907</v>
      </c>
      <c r="L5695" t="s">
        <v>6911</v>
      </c>
      <c r="M5695">
        <v>686.10438978101422</v>
      </c>
      <c r="N5695">
        <v>1</v>
      </c>
      <c r="O5695">
        <v>11.559329444858797</v>
      </c>
      <c r="P5695" t="str">
        <f>VLOOKUP('Final Data Set for Clustering'!N5695,'Name of Cluster'!$A$2:$B$7,2,1)</f>
        <v>Oversized Products</v>
      </c>
    </row>
    <row r="5696" spans="1:16" x14ac:dyDescent="0.55000000000000004">
      <c r="A5696" t="s">
        <v>4299</v>
      </c>
      <c r="B5696">
        <v>126</v>
      </c>
      <c r="C5696">
        <v>9</v>
      </c>
      <c r="D5696">
        <v>118</v>
      </c>
      <c r="E5696">
        <v>18</v>
      </c>
      <c r="F5696">
        <v>3000</v>
      </c>
      <c r="G5696">
        <v>64000</v>
      </c>
      <c r="H5696" t="s">
        <v>508</v>
      </c>
      <c r="I5696">
        <v>1699</v>
      </c>
      <c r="J5696">
        <v>56.35</v>
      </c>
      <c r="L5696" t="s">
        <v>6911</v>
      </c>
      <c r="M5696">
        <v>523.42474959453602</v>
      </c>
      <c r="N5696">
        <v>3</v>
      </c>
      <c r="O5696">
        <v>203.79223487781775</v>
      </c>
      <c r="P5696" t="str">
        <f>VLOOKUP('Final Data Set for Clustering'!N5696,'Name of Cluster'!$A$2:$B$7,2,1)</f>
        <v>Long confirmation time by LP</v>
      </c>
    </row>
    <row r="5697" spans="1:16" x14ac:dyDescent="0.55000000000000004">
      <c r="A5697" t="s">
        <v>5252</v>
      </c>
      <c r="B5697">
        <v>2</v>
      </c>
      <c r="C5697">
        <v>6</v>
      </c>
      <c r="D5697">
        <v>26</v>
      </c>
      <c r="E5697">
        <v>22</v>
      </c>
      <c r="F5697">
        <v>25000</v>
      </c>
      <c r="G5697">
        <v>64000</v>
      </c>
      <c r="H5697" t="s">
        <v>3962</v>
      </c>
      <c r="I5697">
        <v>2690</v>
      </c>
      <c r="J5697">
        <v>61.24</v>
      </c>
      <c r="K5697" t="s">
        <v>1488</v>
      </c>
      <c r="L5697" t="s">
        <v>6911</v>
      </c>
      <c r="M5697">
        <v>818.18351326297761</v>
      </c>
      <c r="N5697">
        <v>1</v>
      </c>
      <c r="O5697">
        <v>4.3132009611313498</v>
      </c>
      <c r="P5697" t="str">
        <f>VLOOKUP('Final Data Set for Clustering'!N5697,'Name of Cluster'!$A$2:$B$7,2,1)</f>
        <v>Oversized Products</v>
      </c>
    </row>
    <row r="5698" spans="1:16" x14ac:dyDescent="0.55000000000000004">
      <c r="A5698" t="s">
        <v>5253</v>
      </c>
      <c r="B5698">
        <v>9</v>
      </c>
      <c r="C5698">
        <v>9</v>
      </c>
      <c r="D5698">
        <v>10</v>
      </c>
      <c r="E5698">
        <v>8</v>
      </c>
      <c r="F5698">
        <v>175</v>
      </c>
      <c r="G5698">
        <v>3872</v>
      </c>
      <c r="H5698" t="s">
        <v>2409</v>
      </c>
      <c r="I5698">
        <v>12.25</v>
      </c>
      <c r="J5698">
        <v>7.78</v>
      </c>
      <c r="K5698" t="s">
        <v>517</v>
      </c>
      <c r="L5698" t="s">
        <v>4909</v>
      </c>
      <c r="M5698">
        <v>4.6991244780311954</v>
      </c>
      <c r="N5698">
        <v>2</v>
      </c>
      <c r="O5698">
        <v>2.442093177233772</v>
      </c>
      <c r="P5698" t="str">
        <f>VLOOKUP('Final Data Set for Clustering'!N5698,'Name of Cluster'!$A$2:$B$7,2,1)</f>
        <v>Others</v>
      </c>
    </row>
    <row r="5699" spans="1:16" x14ac:dyDescent="0.55000000000000004">
      <c r="A5699" t="s">
        <v>5254</v>
      </c>
      <c r="B5699">
        <v>10</v>
      </c>
      <c r="C5699">
        <v>13</v>
      </c>
      <c r="D5699">
        <v>36</v>
      </c>
      <c r="E5699">
        <v>25</v>
      </c>
      <c r="F5699">
        <v>200</v>
      </c>
      <c r="G5699">
        <v>2000</v>
      </c>
      <c r="H5699" t="s">
        <v>3421</v>
      </c>
      <c r="I5699">
        <v>49.99</v>
      </c>
      <c r="J5699">
        <v>42.38</v>
      </c>
      <c r="K5699" t="s">
        <v>516</v>
      </c>
      <c r="L5699" t="s">
        <v>3467</v>
      </c>
      <c r="M5699">
        <v>2302.6692580609683</v>
      </c>
      <c r="N5699">
        <v>6</v>
      </c>
      <c r="O5699">
        <v>5.8495843900154929</v>
      </c>
      <c r="P5699" t="str">
        <f>VLOOKUP('Final Data Set for Clustering'!N5699,'Name of Cluster'!$A$2:$B$7,2,1)</f>
        <v>Long distance</v>
      </c>
    </row>
    <row r="5700" spans="1:16" x14ac:dyDescent="0.55000000000000004">
      <c r="A5700" t="s">
        <v>1349</v>
      </c>
      <c r="B5700">
        <v>4</v>
      </c>
      <c r="C5700">
        <v>6</v>
      </c>
      <c r="D5700">
        <v>36</v>
      </c>
      <c r="E5700">
        <v>32</v>
      </c>
      <c r="F5700">
        <v>575</v>
      </c>
      <c r="G5700">
        <v>11500</v>
      </c>
      <c r="H5700" t="s">
        <v>1931</v>
      </c>
      <c r="I5700">
        <v>59.99</v>
      </c>
      <c r="J5700">
        <v>21.22</v>
      </c>
      <c r="K5700" t="s">
        <v>6904</v>
      </c>
      <c r="L5700" t="s">
        <v>3467</v>
      </c>
      <c r="M5700">
        <v>2448.8890991145126</v>
      </c>
      <c r="N5700">
        <v>6</v>
      </c>
      <c r="O5700">
        <v>0.56025559329907915</v>
      </c>
      <c r="P5700" t="str">
        <f>VLOOKUP('Final Data Set for Clustering'!N5700,'Name of Cluster'!$A$2:$B$7,2,1)</f>
        <v>Long distance</v>
      </c>
    </row>
    <row r="5701" spans="1:16" x14ac:dyDescent="0.55000000000000004">
      <c r="A5701" t="s">
        <v>5255</v>
      </c>
      <c r="B5701">
        <v>2</v>
      </c>
      <c r="C5701">
        <v>3</v>
      </c>
      <c r="D5701">
        <v>3</v>
      </c>
      <c r="E5701">
        <v>1</v>
      </c>
      <c r="F5701">
        <v>300</v>
      </c>
      <c r="G5701">
        <v>8000</v>
      </c>
      <c r="H5701" t="s">
        <v>7818</v>
      </c>
      <c r="I5701">
        <v>28.9</v>
      </c>
      <c r="J5701">
        <v>7.46</v>
      </c>
      <c r="K5701" t="s">
        <v>7888</v>
      </c>
      <c r="L5701" t="s">
        <v>4909</v>
      </c>
      <c r="M5701">
        <v>91.018848220864825</v>
      </c>
      <c r="N5701">
        <v>2</v>
      </c>
      <c r="O5701">
        <v>2.719503966625759</v>
      </c>
      <c r="P5701" t="str">
        <f>VLOOKUP('Final Data Set for Clustering'!N5701,'Name of Cluster'!$A$2:$B$7,2,1)</f>
        <v>Others</v>
      </c>
    </row>
    <row r="5702" spans="1:16" x14ac:dyDescent="0.55000000000000004">
      <c r="A5702" t="s">
        <v>7728</v>
      </c>
      <c r="B5702">
        <v>1</v>
      </c>
      <c r="C5702">
        <v>7</v>
      </c>
      <c r="D5702">
        <v>30</v>
      </c>
      <c r="E5702">
        <v>28</v>
      </c>
      <c r="F5702">
        <v>2250</v>
      </c>
      <c r="G5702">
        <v>19600</v>
      </c>
      <c r="H5702" t="s">
        <v>6351</v>
      </c>
      <c r="I5702">
        <v>95.8</v>
      </c>
      <c r="J5702">
        <v>21.16</v>
      </c>
      <c r="K5702" t="s">
        <v>7888</v>
      </c>
      <c r="L5702" t="s">
        <v>6911</v>
      </c>
      <c r="M5702">
        <v>968.03551200686786</v>
      </c>
      <c r="N5702">
        <v>2</v>
      </c>
      <c r="O5702">
        <v>0.92023880645703593</v>
      </c>
      <c r="P5702" t="str">
        <f>VLOOKUP('Final Data Set for Clustering'!N5702,'Name of Cluster'!$A$2:$B$7,2,1)</f>
        <v>Others</v>
      </c>
    </row>
    <row r="5703" spans="1:16" x14ac:dyDescent="0.55000000000000004">
      <c r="A5703" t="s">
        <v>2341</v>
      </c>
      <c r="B5703">
        <v>0</v>
      </c>
      <c r="C5703">
        <v>6</v>
      </c>
      <c r="D5703">
        <v>18</v>
      </c>
      <c r="E5703">
        <v>14</v>
      </c>
      <c r="F5703">
        <v>2050</v>
      </c>
      <c r="G5703">
        <v>29700</v>
      </c>
      <c r="H5703" t="s">
        <v>2413</v>
      </c>
      <c r="I5703">
        <v>185.49</v>
      </c>
      <c r="J5703">
        <v>19.18</v>
      </c>
      <c r="K5703" t="s">
        <v>4419</v>
      </c>
      <c r="L5703" t="s">
        <v>6911</v>
      </c>
      <c r="M5703">
        <v>976.09060128252611</v>
      </c>
      <c r="N5703">
        <v>2</v>
      </c>
      <c r="O5703">
        <v>1.1262904524126909</v>
      </c>
      <c r="P5703" t="str">
        <f>VLOOKUP('Final Data Set for Clustering'!N5703,'Name of Cluster'!$A$2:$B$7,2,1)</f>
        <v>Others</v>
      </c>
    </row>
    <row r="5704" spans="1:16" x14ac:dyDescent="0.55000000000000004">
      <c r="A5704" t="s">
        <v>1350</v>
      </c>
      <c r="B5704">
        <v>2</v>
      </c>
      <c r="C5704">
        <v>6</v>
      </c>
      <c r="D5704">
        <v>9</v>
      </c>
      <c r="E5704">
        <v>8</v>
      </c>
      <c r="F5704">
        <v>400</v>
      </c>
      <c r="G5704">
        <v>9000</v>
      </c>
      <c r="H5704" t="s">
        <v>2930</v>
      </c>
      <c r="I5704">
        <v>79.900000000000006</v>
      </c>
      <c r="J5704">
        <v>7.81</v>
      </c>
      <c r="K5704" t="s">
        <v>7889</v>
      </c>
      <c r="L5704" t="s">
        <v>4909</v>
      </c>
      <c r="M5704">
        <v>23.594094754814581</v>
      </c>
      <c r="N5704">
        <v>2</v>
      </c>
      <c r="O5704">
        <v>1.1658000157220609</v>
      </c>
      <c r="P5704" t="str">
        <f>VLOOKUP('Final Data Set for Clustering'!N5704,'Name of Cluster'!$A$2:$B$7,2,1)</f>
        <v>Others</v>
      </c>
    </row>
    <row r="5705" spans="1:16" x14ac:dyDescent="0.55000000000000004">
      <c r="A5705" t="s">
        <v>1845</v>
      </c>
      <c r="B5705">
        <v>1</v>
      </c>
      <c r="C5705">
        <v>7</v>
      </c>
      <c r="D5705">
        <v>29</v>
      </c>
      <c r="E5705">
        <v>17</v>
      </c>
      <c r="F5705">
        <v>6550</v>
      </c>
      <c r="G5705">
        <v>8000</v>
      </c>
      <c r="H5705" t="s">
        <v>7809</v>
      </c>
      <c r="I5705">
        <v>139.99</v>
      </c>
      <c r="J5705">
        <v>45.06</v>
      </c>
      <c r="K5705" t="s">
        <v>4417</v>
      </c>
      <c r="L5705" t="s">
        <v>6911</v>
      </c>
      <c r="M5705">
        <v>444.90734699716364</v>
      </c>
      <c r="N5705">
        <v>2</v>
      </c>
      <c r="O5705">
        <v>1.2544599730259736</v>
      </c>
      <c r="P5705" t="str">
        <f>VLOOKUP('Final Data Set for Clustering'!N5705,'Name of Cluster'!$A$2:$B$7,2,1)</f>
        <v>Others</v>
      </c>
    </row>
    <row r="5706" spans="1:16" x14ac:dyDescent="0.55000000000000004">
      <c r="A5706" t="s">
        <v>6766</v>
      </c>
      <c r="B5706">
        <v>7</v>
      </c>
      <c r="C5706">
        <v>8</v>
      </c>
      <c r="D5706">
        <v>1</v>
      </c>
      <c r="E5706">
        <v>0</v>
      </c>
      <c r="F5706">
        <v>200</v>
      </c>
      <c r="G5706">
        <v>2592</v>
      </c>
      <c r="H5706" t="s">
        <v>7822</v>
      </c>
      <c r="I5706">
        <v>339</v>
      </c>
      <c r="J5706">
        <v>11.19</v>
      </c>
      <c r="K5706" t="s">
        <v>4417</v>
      </c>
      <c r="L5706" t="s">
        <v>4909</v>
      </c>
      <c r="M5706">
        <v>12.073508828744343</v>
      </c>
      <c r="N5706">
        <v>2</v>
      </c>
      <c r="O5706">
        <v>2.6987996856752807</v>
      </c>
      <c r="P5706" t="str">
        <f>VLOOKUP('Final Data Set for Clustering'!N5706,'Name of Cluster'!$A$2:$B$7,2,1)</f>
        <v>Others</v>
      </c>
    </row>
    <row r="5707" spans="1:16" x14ac:dyDescent="0.55000000000000004">
      <c r="A5707" t="s">
        <v>6767</v>
      </c>
      <c r="B5707">
        <v>21</v>
      </c>
      <c r="C5707">
        <v>23</v>
      </c>
      <c r="D5707">
        <v>6</v>
      </c>
      <c r="E5707">
        <v>-1</v>
      </c>
      <c r="F5707">
        <v>2750</v>
      </c>
      <c r="G5707">
        <v>18000</v>
      </c>
      <c r="H5707" t="s">
        <v>4825</v>
      </c>
      <c r="I5707">
        <v>39</v>
      </c>
      <c r="J5707">
        <v>26.43</v>
      </c>
      <c r="K5707" t="s">
        <v>7888</v>
      </c>
      <c r="L5707" t="s">
        <v>6911</v>
      </c>
      <c r="M5707">
        <v>630.29930343442425</v>
      </c>
      <c r="N5707">
        <v>4</v>
      </c>
      <c r="O5707">
        <v>3.6283603844565371</v>
      </c>
      <c r="P5707" t="str">
        <f>VLOOKUP('Final Data Set for Clustering'!N5707,'Name of Cluster'!$A$2:$B$7,2,1)</f>
        <v>Long Seller preparation time</v>
      </c>
    </row>
    <row r="5708" spans="1:16" x14ac:dyDescent="0.55000000000000004">
      <c r="A5708" t="s">
        <v>6768</v>
      </c>
      <c r="B5708">
        <v>16</v>
      </c>
      <c r="C5708">
        <v>4</v>
      </c>
      <c r="D5708">
        <v>13</v>
      </c>
      <c r="E5708">
        <v>11</v>
      </c>
      <c r="F5708">
        <v>10825</v>
      </c>
      <c r="G5708">
        <v>75600</v>
      </c>
      <c r="H5708" t="s">
        <v>7806</v>
      </c>
      <c r="I5708">
        <v>194</v>
      </c>
      <c r="J5708">
        <v>29.73</v>
      </c>
      <c r="K5708" t="s">
        <v>7888</v>
      </c>
      <c r="L5708" t="s">
        <v>4909</v>
      </c>
      <c r="M5708">
        <v>25.487917193431826</v>
      </c>
      <c r="N5708">
        <v>1</v>
      </c>
      <c r="O5708">
        <v>5.3520540717347709</v>
      </c>
      <c r="P5708" t="str">
        <f>VLOOKUP('Final Data Set for Clustering'!N5708,'Name of Cluster'!$A$2:$B$7,2,1)</f>
        <v>Oversized Products</v>
      </c>
    </row>
    <row r="5709" spans="1:16" x14ac:dyDescent="0.55000000000000004">
      <c r="A5709" t="s">
        <v>1351</v>
      </c>
      <c r="B5709">
        <v>1</v>
      </c>
      <c r="C5709">
        <v>4</v>
      </c>
      <c r="D5709">
        <v>9</v>
      </c>
      <c r="E5709">
        <v>2</v>
      </c>
      <c r="F5709">
        <v>100</v>
      </c>
      <c r="G5709">
        <v>6426</v>
      </c>
      <c r="H5709" t="s">
        <v>1413</v>
      </c>
      <c r="I5709">
        <v>20.49</v>
      </c>
      <c r="J5709">
        <v>7.4</v>
      </c>
      <c r="K5709" t="s">
        <v>4419</v>
      </c>
      <c r="L5709" t="s">
        <v>4909</v>
      </c>
      <c r="M5709">
        <v>28.873120805050689</v>
      </c>
      <c r="N5709">
        <v>2</v>
      </c>
      <c r="O5709">
        <v>1.7284250480549723</v>
      </c>
      <c r="P5709" t="str">
        <f>VLOOKUP('Final Data Set for Clustering'!N5709,'Name of Cluster'!$A$2:$B$7,2,1)</f>
        <v>Others</v>
      </c>
    </row>
    <row r="5710" spans="1:16" x14ac:dyDescent="0.55000000000000004">
      <c r="A5710" t="s">
        <v>4300</v>
      </c>
      <c r="B5710">
        <v>6</v>
      </c>
      <c r="C5710">
        <v>8</v>
      </c>
      <c r="D5710">
        <v>76</v>
      </c>
      <c r="E5710">
        <v>25</v>
      </c>
      <c r="F5710">
        <v>948</v>
      </c>
      <c r="G5710">
        <v>16464</v>
      </c>
      <c r="H5710" t="s">
        <v>6391</v>
      </c>
      <c r="I5710">
        <v>139.80000000000001</v>
      </c>
      <c r="J5710">
        <v>21.38</v>
      </c>
      <c r="K5710" t="s">
        <v>4419</v>
      </c>
      <c r="L5710" t="s">
        <v>3467</v>
      </c>
      <c r="M5710">
        <v>2250.6231655748516</v>
      </c>
      <c r="N5710">
        <v>6</v>
      </c>
      <c r="O5710">
        <v>4.8675459382453123</v>
      </c>
      <c r="P5710" t="str">
        <f>VLOOKUP('Final Data Set for Clustering'!N5710,'Name of Cluster'!$A$2:$B$7,2,1)</f>
        <v>Long distance</v>
      </c>
    </row>
    <row r="5711" spans="1:16" x14ac:dyDescent="0.55000000000000004">
      <c r="A5711" t="s">
        <v>1352</v>
      </c>
      <c r="B5711">
        <v>14</v>
      </c>
      <c r="C5711">
        <v>6</v>
      </c>
      <c r="D5711">
        <v>25</v>
      </c>
      <c r="E5711">
        <v>18</v>
      </c>
      <c r="F5711">
        <v>300</v>
      </c>
      <c r="G5711">
        <v>3360</v>
      </c>
      <c r="H5711" t="s">
        <v>7320</v>
      </c>
      <c r="I5711">
        <v>129</v>
      </c>
      <c r="J5711">
        <v>15.65</v>
      </c>
      <c r="K5711" t="s">
        <v>5414</v>
      </c>
      <c r="L5711" t="s">
        <v>6911</v>
      </c>
      <c r="M5711">
        <v>865.8664359719271</v>
      </c>
      <c r="N5711">
        <v>2</v>
      </c>
      <c r="O5711">
        <v>2.1269097757964674</v>
      </c>
      <c r="P5711" t="str">
        <f>VLOOKUP('Final Data Set for Clustering'!N5711,'Name of Cluster'!$A$2:$B$7,2,1)</f>
        <v>Others</v>
      </c>
    </row>
    <row r="5712" spans="1:16" x14ac:dyDescent="0.55000000000000004">
      <c r="A5712" t="s">
        <v>4764</v>
      </c>
      <c r="B5712">
        <v>2</v>
      </c>
      <c r="C5712">
        <v>7</v>
      </c>
      <c r="D5712">
        <v>30</v>
      </c>
      <c r="E5712">
        <v>25</v>
      </c>
      <c r="F5712">
        <v>1900</v>
      </c>
      <c r="G5712">
        <v>9261</v>
      </c>
      <c r="H5712" t="s">
        <v>6409</v>
      </c>
      <c r="I5712">
        <v>577.99</v>
      </c>
      <c r="J5712">
        <v>36.5</v>
      </c>
      <c r="K5712" t="s">
        <v>4421</v>
      </c>
      <c r="L5712" t="s">
        <v>4910</v>
      </c>
      <c r="M5712">
        <v>2325.9024231420108</v>
      </c>
      <c r="N5712">
        <v>6</v>
      </c>
      <c r="O5712">
        <v>0.73515184901321218</v>
      </c>
      <c r="P5712" t="str">
        <f>VLOOKUP('Final Data Set for Clustering'!N5712,'Name of Cluster'!$A$2:$B$7,2,1)</f>
        <v>Long distance</v>
      </c>
    </row>
    <row r="5713" spans="1:16" x14ac:dyDescent="0.55000000000000004">
      <c r="A5713" t="s">
        <v>370</v>
      </c>
      <c r="B5713">
        <v>1</v>
      </c>
      <c r="C5713">
        <v>2</v>
      </c>
      <c r="D5713">
        <v>26</v>
      </c>
      <c r="E5713">
        <v>21</v>
      </c>
      <c r="F5713">
        <v>300</v>
      </c>
      <c r="G5713">
        <v>352</v>
      </c>
      <c r="H5713" t="s">
        <v>3376</v>
      </c>
      <c r="I5713">
        <v>189</v>
      </c>
      <c r="J5713">
        <v>23.03</v>
      </c>
      <c r="K5713" t="s">
        <v>1982</v>
      </c>
      <c r="L5713" t="s">
        <v>3467</v>
      </c>
      <c r="M5713">
        <v>1192.5817488287728</v>
      </c>
      <c r="N5713">
        <v>2</v>
      </c>
      <c r="O5713">
        <v>2.9828777744843351</v>
      </c>
      <c r="P5713" t="str">
        <f>VLOOKUP('Final Data Set for Clustering'!N5713,'Name of Cluster'!$A$2:$B$7,2,1)</f>
        <v>Others</v>
      </c>
    </row>
    <row r="5714" spans="1:16" x14ac:dyDescent="0.55000000000000004">
      <c r="A5714" t="s">
        <v>4301</v>
      </c>
      <c r="B5714">
        <v>1</v>
      </c>
      <c r="C5714">
        <v>6</v>
      </c>
      <c r="D5714">
        <v>21</v>
      </c>
      <c r="E5714">
        <v>14</v>
      </c>
      <c r="F5714">
        <v>200</v>
      </c>
      <c r="G5714">
        <v>2805</v>
      </c>
      <c r="H5714" t="s">
        <v>931</v>
      </c>
      <c r="I5714">
        <v>150</v>
      </c>
      <c r="J5714">
        <v>15.8</v>
      </c>
      <c r="K5714" t="s">
        <v>6904</v>
      </c>
      <c r="L5714" t="s">
        <v>6911</v>
      </c>
      <c r="M5714">
        <v>532.74744615488487</v>
      </c>
      <c r="N5714">
        <v>2</v>
      </c>
      <c r="O5714">
        <v>0.32028909113439824</v>
      </c>
      <c r="P5714" t="str">
        <f>VLOOKUP('Final Data Set for Clustering'!N5714,'Name of Cluster'!$A$2:$B$7,2,1)</f>
        <v>Others</v>
      </c>
    </row>
    <row r="5715" spans="1:16" x14ac:dyDescent="0.55000000000000004">
      <c r="A5715" t="s">
        <v>371</v>
      </c>
      <c r="B5715">
        <v>5</v>
      </c>
      <c r="C5715">
        <v>7</v>
      </c>
      <c r="D5715">
        <v>31</v>
      </c>
      <c r="E5715">
        <v>21</v>
      </c>
      <c r="F5715">
        <v>1000</v>
      </c>
      <c r="G5715">
        <v>4096</v>
      </c>
      <c r="H5715" t="s">
        <v>5406</v>
      </c>
      <c r="I5715">
        <v>49.9</v>
      </c>
      <c r="J5715">
        <v>16.05</v>
      </c>
      <c r="K5715" t="s">
        <v>4419</v>
      </c>
      <c r="L5715" t="s">
        <v>6911</v>
      </c>
      <c r="M5715">
        <v>932.93677601337436</v>
      </c>
      <c r="N5715">
        <v>2</v>
      </c>
      <c r="O5715">
        <v>0.73922040383312582</v>
      </c>
      <c r="P5715" t="str">
        <f>VLOOKUP('Final Data Set for Clustering'!N5715,'Name of Cluster'!$A$2:$B$7,2,1)</f>
        <v>Others</v>
      </c>
    </row>
    <row r="5716" spans="1:16" x14ac:dyDescent="0.55000000000000004">
      <c r="A5716" t="s">
        <v>7729</v>
      </c>
      <c r="B5716">
        <v>1</v>
      </c>
      <c r="C5716">
        <v>7</v>
      </c>
      <c r="D5716">
        <v>29</v>
      </c>
      <c r="E5716">
        <v>14</v>
      </c>
      <c r="F5716">
        <v>500</v>
      </c>
      <c r="G5716">
        <v>9600</v>
      </c>
      <c r="H5716" t="s">
        <v>2412</v>
      </c>
      <c r="I5716">
        <v>39</v>
      </c>
      <c r="J5716">
        <v>12.69</v>
      </c>
      <c r="K5716" t="s">
        <v>4419</v>
      </c>
      <c r="L5716" t="s">
        <v>4909</v>
      </c>
      <c r="M5716">
        <v>214.10563232262038</v>
      </c>
      <c r="N5716">
        <v>2</v>
      </c>
      <c r="O5716">
        <v>0.54407357852623228</v>
      </c>
      <c r="P5716" t="str">
        <f>VLOOKUP('Final Data Set for Clustering'!N5716,'Name of Cluster'!$A$2:$B$7,2,1)</f>
        <v>Others</v>
      </c>
    </row>
    <row r="5717" spans="1:16" x14ac:dyDescent="0.55000000000000004">
      <c r="A5717" t="s">
        <v>7730</v>
      </c>
      <c r="B5717">
        <v>2</v>
      </c>
      <c r="C5717">
        <v>4</v>
      </c>
      <c r="D5717">
        <v>22</v>
      </c>
      <c r="E5717">
        <v>21</v>
      </c>
      <c r="F5717">
        <v>500</v>
      </c>
      <c r="G5717">
        <v>2736</v>
      </c>
      <c r="H5717" t="s">
        <v>2434</v>
      </c>
      <c r="I5717">
        <v>22.99</v>
      </c>
      <c r="J5717">
        <v>15.79</v>
      </c>
      <c r="K5717" t="s">
        <v>4417</v>
      </c>
      <c r="L5717" t="s">
        <v>3467</v>
      </c>
      <c r="M5717">
        <v>1539.295240660289</v>
      </c>
      <c r="N5717">
        <v>6</v>
      </c>
      <c r="O5717">
        <v>2.0613225178299759</v>
      </c>
      <c r="P5717" t="str">
        <f>VLOOKUP('Final Data Set for Clustering'!N5717,'Name of Cluster'!$A$2:$B$7,2,1)</f>
        <v>Long distance</v>
      </c>
    </row>
    <row r="5718" spans="1:16" x14ac:dyDescent="0.55000000000000004">
      <c r="A5718" t="s">
        <v>2342</v>
      </c>
      <c r="B5718">
        <v>6</v>
      </c>
      <c r="C5718">
        <v>4</v>
      </c>
      <c r="D5718">
        <v>26</v>
      </c>
      <c r="E5718">
        <v>25</v>
      </c>
      <c r="F5718">
        <v>600</v>
      </c>
      <c r="G5718">
        <v>8280</v>
      </c>
      <c r="H5718" t="s">
        <v>1482</v>
      </c>
      <c r="I5718">
        <v>916</v>
      </c>
      <c r="J5718">
        <v>23.98</v>
      </c>
      <c r="K5718" t="s">
        <v>516</v>
      </c>
      <c r="L5718" t="s">
        <v>6911</v>
      </c>
      <c r="M5718">
        <v>878.49036307767358</v>
      </c>
      <c r="N5718">
        <v>2</v>
      </c>
      <c r="O5718">
        <v>0.84510094376875999</v>
      </c>
      <c r="P5718" t="str">
        <f>VLOOKUP('Final Data Set for Clustering'!N5718,'Name of Cluster'!$A$2:$B$7,2,1)</f>
        <v>Others</v>
      </c>
    </row>
    <row r="5719" spans="1:16" x14ac:dyDescent="0.55000000000000004">
      <c r="A5719" t="s">
        <v>6287</v>
      </c>
      <c r="B5719">
        <v>3</v>
      </c>
      <c r="C5719">
        <v>7</v>
      </c>
      <c r="D5719">
        <v>19</v>
      </c>
      <c r="E5719">
        <v>17</v>
      </c>
      <c r="F5719">
        <v>600</v>
      </c>
      <c r="G5719">
        <v>8151</v>
      </c>
      <c r="H5719" t="s">
        <v>2415</v>
      </c>
      <c r="I5719">
        <v>84.99</v>
      </c>
      <c r="J5719">
        <v>15.35</v>
      </c>
      <c r="K5719" t="s">
        <v>6904</v>
      </c>
      <c r="L5719" t="s">
        <v>6911</v>
      </c>
      <c r="M5719">
        <v>937.16630670294342</v>
      </c>
      <c r="N5719">
        <v>2</v>
      </c>
      <c r="O5719">
        <v>0.58911487332414181</v>
      </c>
      <c r="P5719" t="str">
        <f>VLOOKUP('Final Data Set for Clustering'!N5719,'Name of Cluster'!$A$2:$B$7,2,1)</f>
        <v>Others</v>
      </c>
    </row>
    <row r="5720" spans="1:16" x14ac:dyDescent="0.55000000000000004">
      <c r="A5720" t="s">
        <v>1353</v>
      </c>
      <c r="B5720">
        <v>40</v>
      </c>
      <c r="C5720">
        <v>6</v>
      </c>
      <c r="D5720">
        <v>39</v>
      </c>
      <c r="E5720">
        <v>14</v>
      </c>
      <c r="F5720">
        <v>1200</v>
      </c>
      <c r="G5720">
        <v>13209</v>
      </c>
      <c r="H5720" t="s">
        <v>5331</v>
      </c>
      <c r="I5720">
        <v>229.99</v>
      </c>
      <c r="J5720">
        <v>16.37</v>
      </c>
      <c r="K5720" t="s">
        <v>6905</v>
      </c>
      <c r="L5720" t="s">
        <v>4909</v>
      </c>
      <c r="M5720">
        <v>367.93097260248777</v>
      </c>
      <c r="N5720">
        <v>3</v>
      </c>
      <c r="O5720">
        <v>3.7552879074878227</v>
      </c>
      <c r="P5720" t="str">
        <f>VLOOKUP('Final Data Set for Clustering'!N5720,'Name of Cluster'!$A$2:$B$7,2,1)</f>
        <v>Long confirmation time by LP</v>
      </c>
    </row>
    <row r="5721" spans="1:16" x14ac:dyDescent="0.55000000000000004">
      <c r="A5721" t="s">
        <v>2343</v>
      </c>
      <c r="B5721">
        <v>2</v>
      </c>
      <c r="C5721">
        <v>5</v>
      </c>
      <c r="D5721">
        <v>37</v>
      </c>
      <c r="E5721">
        <v>26</v>
      </c>
      <c r="F5721">
        <v>1350</v>
      </c>
      <c r="G5721">
        <v>5148</v>
      </c>
      <c r="H5721" t="s">
        <v>3407</v>
      </c>
      <c r="I5721">
        <v>81.900000000000006</v>
      </c>
      <c r="J5721">
        <v>22.63</v>
      </c>
      <c r="K5721" t="s">
        <v>6904</v>
      </c>
      <c r="L5721" t="s">
        <v>4910</v>
      </c>
      <c r="M5721">
        <v>2603.72351969487</v>
      </c>
      <c r="N5721">
        <v>6</v>
      </c>
      <c r="O5721">
        <v>1.1119174674000005</v>
      </c>
      <c r="P5721" t="str">
        <f>VLOOKUP('Final Data Set for Clustering'!N5721,'Name of Cluster'!$A$2:$B$7,2,1)</f>
        <v>Long distance</v>
      </c>
    </row>
    <row r="5722" spans="1:16" x14ac:dyDescent="0.55000000000000004">
      <c r="A5722" t="s">
        <v>5791</v>
      </c>
      <c r="B5722">
        <v>3</v>
      </c>
      <c r="C5722">
        <v>8</v>
      </c>
      <c r="D5722">
        <v>16</v>
      </c>
      <c r="E5722">
        <v>15</v>
      </c>
      <c r="F5722">
        <v>1167</v>
      </c>
      <c r="G5722">
        <v>7038</v>
      </c>
      <c r="H5722" t="s">
        <v>6839</v>
      </c>
      <c r="I5722">
        <v>79</v>
      </c>
      <c r="J5722">
        <v>19.14</v>
      </c>
      <c r="K5722" t="s">
        <v>517</v>
      </c>
      <c r="L5722" t="s">
        <v>4909</v>
      </c>
      <c r="M5722">
        <v>853.63500606620642</v>
      </c>
      <c r="N5722">
        <v>2</v>
      </c>
      <c r="O5722">
        <v>0.86971149366577849</v>
      </c>
      <c r="P5722" t="str">
        <f>VLOOKUP('Final Data Set for Clustering'!N5722,'Name of Cluster'!$A$2:$B$7,2,1)</f>
        <v>Others</v>
      </c>
    </row>
    <row r="5723" spans="1:16" x14ac:dyDescent="0.55000000000000004">
      <c r="A5723" t="s">
        <v>5792</v>
      </c>
      <c r="B5723">
        <v>6</v>
      </c>
      <c r="C5723">
        <v>3</v>
      </c>
      <c r="D5723">
        <v>6</v>
      </c>
      <c r="E5723">
        <v>3</v>
      </c>
      <c r="F5723">
        <v>4300</v>
      </c>
      <c r="G5723">
        <v>12880</v>
      </c>
      <c r="H5723" t="s">
        <v>4865</v>
      </c>
      <c r="I5723">
        <v>82</v>
      </c>
      <c r="J5723">
        <v>13.87</v>
      </c>
      <c r="K5723" t="s">
        <v>4417</v>
      </c>
      <c r="L5723" t="s">
        <v>4909</v>
      </c>
      <c r="M5723">
        <v>107.21368549149172</v>
      </c>
      <c r="N5723">
        <v>2</v>
      </c>
      <c r="O5723">
        <v>2.5225755125567693</v>
      </c>
      <c r="P5723" t="str">
        <f>VLOOKUP('Final Data Set for Clustering'!N5723,'Name of Cluster'!$A$2:$B$7,2,1)</f>
        <v>Others</v>
      </c>
    </row>
    <row r="5724" spans="1:16" x14ac:dyDescent="0.55000000000000004">
      <c r="A5724" t="s">
        <v>6769</v>
      </c>
      <c r="B5724">
        <v>3</v>
      </c>
      <c r="C5724">
        <v>4</v>
      </c>
      <c r="D5724">
        <v>67</v>
      </c>
      <c r="E5724">
        <v>32</v>
      </c>
      <c r="F5724">
        <v>4500</v>
      </c>
      <c r="G5724">
        <v>18000</v>
      </c>
      <c r="H5724" t="s">
        <v>6347</v>
      </c>
      <c r="I5724">
        <v>79.900000000000006</v>
      </c>
      <c r="J5724">
        <v>39.549999999999997</v>
      </c>
      <c r="K5724" t="s">
        <v>4420</v>
      </c>
      <c r="L5724" t="s">
        <v>3467</v>
      </c>
      <c r="M5724">
        <v>2450.0050367514073</v>
      </c>
      <c r="N5724">
        <v>6</v>
      </c>
      <c r="O5724">
        <v>3.7473748613799724</v>
      </c>
      <c r="P5724" t="str">
        <f>VLOOKUP('Final Data Set for Clustering'!N5724,'Name of Cluster'!$A$2:$B$7,2,1)</f>
        <v>Long distance</v>
      </c>
    </row>
    <row r="5725" spans="1:16" x14ac:dyDescent="0.55000000000000004">
      <c r="A5725" t="s">
        <v>5793</v>
      </c>
      <c r="B5725">
        <v>8</v>
      </c>
      <c r="C5725">
        <v>8</v>
      </c>
      <c r="D5725">
        <v>25</v>
      </c>
      <c r="E5725">
        <v>21</v>
      </c>
      <c r="F5725">
        <v>150</v>
      </c>
      <c r="G5725">
        <v>836</v>
      </c>
      <c r="H5725" t="s">
        <v>3390</v>
      </c>
      <c r="I5725">
        <v>39.99</v>
      </c>
      <c r="J5725">
        <v>19.850000000000001</v>
      </c>
      <c r="K5725" t="s">
        <v>516</v>
      </c>
      <c r="L5725" t="s">
        <v>3467</v>
      </c>
      <c r="M5725">
        <v>1170.1575035551384</v>
      </c>
      <c r="N5725">
        <v>2</v>
      </c>
      <c r="O5725">
        <v>1.7066287722057951</v>
      </c>
      <c r="P5725" t="str">
        <f>VLOOKUP('Final Data Set for Clustering'!N5725,'Name of Cluster'!$A$2:$B$7,2,1)</f>
        <v>Others</v>
      </c>
    </row>
    <row r="5726" spans="1:16" x14ac:dyDescent="0.55000000000000004">
      <c r="A5726" t="s">
        <v>5256</v>
      </c>
      <c r="B5726">
        <v>6</v>
      </c>
      <c r="C5726">
        <v>6</v>
      </c>
      <c r="D5726">
        <v>28</v>
      </c>
      <c r="E5726">
        <v>21</v>
      </c>
      <c r="F5726">
        <v>304</v>
      </c>
      <c r="G5726">
        <v>3344</v>
      </c>
      <c r="H5726" t="s">
        <v>7870</v>
      </c>
      <c r="I5726">
        <v>966.9</v>
      </c>
      <c r="J5726">
        <v>28.7</v>
      </c>
      <c r="K5726" t="s">
        <v>516</v>
      </c>
      <c r="L5726" t="s">
        <v>3467</v>
      </c>
      <c r="M5726">
        <v>1240.1367353210346</v>
      </c>
      <c r="N5726">
        <v>2</v>
      </c>
      <c r="O5726">
        <v>1.2879474963890918</v>
      </c>
      <c r="P5726" t="str">
        <f>VLOOKUP('Final Data Set for Clustering'!N5726,'Name of Cluster'!$A$2:$B$7,2,1)</f>
        <v>Others</v>
      </c>
    </row>
    <row r="5727" spans="1:16" x14ac:dyDescent="0.55000000000000004">
      <c r="A5727" t="s">
        <v>3327</v>
      </c>
      <c r="B5727">
        <v>4</v>
      </c>
      <c r="C5727">
        <v>6</v>
      </c>
      <c r="D5727">
        <v>40</v>
      </c>
      <c r="E5727">
        <v>16</v>
      </c>
      <c r="F5727">
        <v>200</v>
      </c>
      <c r="G5727">
        <v>2704</v>
      </c>
      <c r="H5727" t="s">
        <v>5854</v>
      </c>
      <c r="I5727">
        <v>160.56</v>
      </c>
      <c r="J5727">
        <v>19</v>
      </c>
      <c r="K5727" t="s">
        <v>1982</v>
      </c>
      <c r="L5727" t="s">
        <v>6911</v>
      </c>
      <c r="M5727">
        <v>841.09041827864769</v>
      </c>
      <c r="N5727">
        <v>2</v>
      </c>
      <c r="O5727">
        <v>1.2861087900515178</v>
      </c>
      <c r="P5727" t="str">
        <f>VLOOKUP('Final Data Set for Clustering'!N5727,'Name of Cluster'!$A$2:$B$7,2,1)</f>
        <v>Others</v>
      </c>
    </row>
    <row r="5728" spans="1:16" x14ac:dyDescent="0.55000000000000004">
      <c r="A5728" t="s">
        <v>3328</v>
      </c>
      <c r="B5728">
        <v>1</v>
      </c>
      <c r="C5728">
        <v>4</v>
      </c>
      <c r="D5728">
        <v>18</v>
      </c>
      <c r="E5728">
        <v>17</v>
      </c>
      <c r="F5728">
        <v>450</v>
      </c>
      <c r="G5728">
        <v>7500</v>
      </c>
      <c r="H5728" t="s">
        <v>2477</v>
      </c>
      <c r="I5728">
        <v>39.99</v>
      </c>
      <c r="J5728">
        <v>14.52</v>
      </c>
      <c r="K5728" t="s">
        <v>6417</v>
      </c>
      <c r="L5728" t="s">
        <v>6911</v>
      </c>
      <c r="M5728">
        <v>462.3532828941855</v>
      </c>
      <c r="N5728">
        <v>2</v>
      </c>
      <c r="O5728">
        <v>0.74836531318027799</v>
      </c>
      <c r="P5728" t="str">
        <f>VLOOKUP('Final Data Set for Clustering'!N5728,'Name of Cluster'!$A$2:$B$7,2,1)</f>
        <v>Others</v>
      </c>
    </row>
    <row r="5729" spans="1:16" x14ac:dyDescent="0.55000000000000004">
      <c r="A5729" t="s">
        <v>5257</v>
      </c>
      <c r="B5729">
        <v>4</v>
      </c>
      <c r="C5729">
        <v>5</v>
      </c>
      <c r="D5729">
        <v>39</v>
      </c>
      <c r="E5729">
        <v>22</v>
      </c>
      <c r="F5729">
        <v>650</v>
      </c>
      <c r="G5729">
        <v>1596</v>
      </c>
      <c r="H5729" t="s">
        <v>2923</v>
      </c>
      <c r="I5729">
        <v>95</v>
      </c>
      <c r="J5729">
        <v>16.43</v>
      </c>
      <c r="K5729" t="s">
        <v>1982</v>
      </c>
      <c r="L5729" t="s">
        <v>4909</v>
      </c>
      <c r="M5729">
        <v>459.64968730179123</v>
      </c>
      <c r="N5729">
        <v>2</v>
      </c>
      <c r="O5729">
        <v>1.0479887675455644</v>
      </c>
      <c r="P5729" t="str">
        <f>VLOOKUP('Final Data Set for Clustering'!N5729,'Name of Cluster'!$A$2:$B$7,2,1)</f>
        <v>Others</v>
      </c>
    </row>
    <row r="5730" spans="1:16" x14ac:dyDescent="0.55000000000000004">
      <c r="A5730" t="s">
        <v>2344</v>
      </c>
      <c r="B5730">
        <v>5</v>
      </c>
      <c r="C5730">
        <v>7</v>
      </c>
      <c r="D5730">
        <v>22</v>
      </c>
      <c r="E5730">
        <v>11</v>
      </c>
      <c r="F5730">
        <v>400</v>
      </c>
      <c r="G5730">
        <v>10000</v>
      </c>
      <c r="H5730" t="s">
        <v>6889</v>
      </c>
      <c r="I5730">
        <v>79</v>
      </c>
      <c r="J5730">
        <v>23.05</v>
      </c>
      <c r="K5730" t="s">
        <v>4417</v>
      </c>
      <c r="L5730" t="s">
        <v>3467</v>
      </c>
      <c r="M5730">
        <v>2223.9269095340442</v>
      </c>
      <c r="N5730">
        <v>6</v>
      </c>
      <c r="O5730">
        <v>1.3199406263075724</v>
      </c>
      <c r="P5730" t="str">
        <f>VLOOKUP('Final Data Set for Clustering'!N5730,'Name of Cluster'!$A$2:$B$7,2,1)</f>
        <v>Long distance</v>
      </c>
    </row>
    <row r="5731" spans="1:16" x14ac:dyDescent="0.55000000000000004">
      <c r="A5731" t="s">
        <v>372</v>
      </c>
      <c r="B5731">
        <v>7</v>
      </c>
      <c r="C5731">
        <v>5</v>
      </c>
      <c r="D5731">
        <v>6</v>
      </c>
      <c r="E5731">
        <v>1</v>
      </c>
      <c r="F5731">
        <v>3100</v>
      </c>
      <c r="G5731">
        <v>34425</v>
      </c>
      <c r="H5731" t="s">
        <v>5364</v>
      </c>
      <c r="I5731">
        <v>159</v>
      </c>
      <c r="J5731">
        <v>17.38</v>
      </c>
      <c r="K5731" t="s">
        <v>6417</v>
      </c>
      <c r="L5731" t="s">
        <v>4909</v>
      </c>
      <c r="M5731">
        <v>22.410914588058585</v>
      </c>
      <c r="N5731">
        <v>2</v>
      </c>
      <c r="O5731">
        <v>2.1581227532916087</v>
      </c>
      <c r="P5731" t="str">
        <f>VLOOKUP('Final Data Set for Clustering'!N5731,'Name of Cluster'!$A$2:$B$7,2,1)</f>
        <v>Others</v>
      </c>
    </row>
    <row r="5732" spans="1:16" x14ac:dyDescent="0.55000000000000004">
      <c r="A5732" t="s">
        <v>863</v>
      </c>
      <c r="B5732">
        <v>1</v>
      </c>
      <c r="C5732">
        <v>7</v>
      </c>
      <c r="D5732">
        <v>28</v>
      </c>
      <c r="E5732">
        <v>10</v>
      </c>
      <c r="F5732">
        <v>4338</v>
      </c>
      <c r="G5732">
        <v>2856</v>
      </c>
      <c r="H5732" t="s">
        <v>5323</v>
      </c>
      <c r="I5732">
        <v>179.9</v>
      </c>
      <c r="J5732">
        <v>12.76</v>
      </c>
      <c r="K5732" t="s">
        <v>1982</v>
      </c>
      <c r="L5732" t="s">
        <v>4909</v>
      </c>
      <c r="M5732">
        <v>218.95454946418681</v>
      </c>
      <c r="N5732">
        <v>2</v>
      </c>
      <c r="O5732">
        <v>0.81609666389926261</v>
      </c>
      <c r="P5732" t="str">
        <f>VLOOKUP('Final Data Set for Clustering'!N5732,'Name of Cluster'!$A$2:$B$7,2,1)</f>
        <v>Others</v>
      </c>
    </row>
    <row r="5733" spans="1:16" x14ac:dyDescent="0.55000000000000004">
      <c r="A5733" t="s">
        <v>3819</v>
      </c>
      <c r="B5733">
        <v>2</v>
      </c>
      <c r="C5733">
        <v>4</v>
      </c>
      <c r="D5733">
        <v>49</v>
      </c>
      <c r="E5733">
        <v>28</v>
      </c>
      <c r="F5733">
        <v>6900</v>
      </c>
      <c r="G5733">
        <v>57664</v>
      </c>
      <c r="H5733" t="s">
        <v>493</v>
      </c>
      <c r="I5733">
        <v>138</v>
      </c>
      <c r="J5733">
        <v>18.55</v>
      </c>
      <c r="K5733" t="s">
        <v>4418</v>
      </c>
      <c r="L5733" t="s">
        <v>6911</v>
      </c>
      <c r="M5733">
        <v>355.95684834300948</v>
      </c>
      <c r="N5733">
        <v>2</v>
      </c>
      <c r="O5733">
        <v>5.5858144321483172</v>
      </c>
      <c r="P5733" t="str">
        <f>VLOOKUP('Final Data Set for Clustering'!N5733,'Name of Cluster'!$A$2:$B$7,2,1)</f>
        <v>Others</v>
      </c>
    </row>
    <row r="5734" spans="1:16" x14ac:dyDescent="0.55000000000000004">
      <c r="A5734" t="s">
        <v>5258</v>
      </c>
      <c r="B5734">
        <v>3</v>
      </c>
      <c r="C5734">
        <v>5</v>
      </c>
      <c r="D5734">
        <v>29</v>
      </c>
      <c r="E5734">
        <v>20</v>
      </c>
      <c r="F5734">
        <v>875</v>
      </c>
      <c r="G5734">
        <v>18000</v>
      </c>
      <c r="H5734" t="s">
        <v>4843</v>
      </c>
      <c r="I5734">
        <v>56.99</v>
      </c>
      <c r="J5734">
        <v>16.16</v>
      </c>
      <c r="K5734" t="s">
        <v>4418</v>
      </c>
      <c r="L5734" t="s">
        <v>6911</v>
      </c>
      <c r="M5734">
        <v>566.84490082694015</v>
      </c>
      <c r="N5734">
        <v>2</v>
      </c>
      <c r="O5734">
        <v>0.30272906538856303</v>
      </c>
      <c r="P5734" t="str">
        <f>VLOOKUP('Final Data Set for Clustering'!N5734,'Name of Cluster'!$A$2:$B$7,2,1)</f>
        <v>Others</v>
      </c>
    </row>
    <row r="5735" spans="1:16" x14ac:dyDescent="0.55000000000000004">
      <c r="A5735" t="s">
        <v>2841</v>
      </c>
      <c r="B5735">
        <v>1</v>
      </c>
      <c r="C5735">
        <v>7</v>
      </c>
      <c r="D5735">
        <v>15</v>
      </c>
      <c r="E5735">
        <v>13</v>
      </c>
      <c r="F5735">
        <v>150</v>
      </c>
      <c r="G5735">
        <v>6000</v>
      </c>
      <c r="H5735" t="s">
        <v>2409</v>
      </c>
      <c r="I5735">
        <v>23.7</v>
      </c>
      <c r="J5735">
        <v>14.1</v>
      </c>
      <c r="K5735" t="s">
        <v>517</v>
      </c>
      <c r="L5735" t="s">
        <v>6911</v>
      </c>
      <c r="M5735">
        <v>373.65037867009698</v>
      </c>
      <c r="N5735">
        <v>2</v>
      </c>
      <c r="O5735">
        <v>0.60005462711049506</v>
      </c>
      <c r="P5735" t="str">
        <f>VLOOKUP('Final Data Set for Clustering'!N5735,'Name of Cluster'!$A$2:$B$7,2,1)</f>
        <v>Others</v>
      </c>
    </row>
    <row r="5736" spans="1:16" x14ac:dyDescent="0.55000000000000004">
      <c r="A5736" t="s">
        <v>7731</v>
      </c>
      <c r="B5736">
        <v>8</v>
      </c>
      <c r="C5736">
        <v>4</v>
      </c>
      <c r="D5736">
        <v>29</v>
      </c>
      <c r="E5736">
        <v>22</v>
      </c>
      <c r="F5736">
        <v>350</v>
      </c>
      <c r="G5736">
        <v>2464</v>
      </c>
      <c r="H5736" t="s">
        <v>3893</v>
      </c>
      <c r="I5736">
        <v>55</v>
      </c>
      <c r="J5736">
        <v>34.19</v>
      </c>
      <c r="K5736" t="s">
        <v>1982</v>
      </c>
      <c r="L5736" t="s">
        <v>3467</v>
      </c>
      <c r="M5736">
        <v>2039.6080809436824</v>
      </c>
      <c r="N5736">
        <v>6</v>
      </c>
      <c r="O5736">
        <v>1.3523056023423945</v>
      </c>
      <c r="P5736" t="str">
        <f>VLOOKUP('Final Data Set for Clustering'!N5736,'Name of Cluster'!$A$2:$B$7,2,1)</f>
        <v>Long distance</v>
      </c>
    </row>
    <row r="5737" spans="1:16" x14ac:dyDescent="0.55000000000000004">
      <c r="A5737" t="s">
        <v>3329</v>
      </c>
      <c r="B5737">
        <v>4</v>
      </c>
      <c r="C5737">
        <v>9</v>
      </c>
      <c r="D5737">
        <v>29</v>
      </c>
      <c r="E5737">
        <v>25</v>
      </c>
      <c r="F5737">
        <v>1050</v>
      </c>
      <c r="G5737">
        <v>19008</v>
      </c>
      <c r="H5737" t="s">
        <v>7313</v>
      </c>
      <c r="I5737">
        <v>139.99</v>
      </c>
      <c r="J5737">
        <v>16.13</v>
      </c>
      <c r="K5737" t="s">
        <v>6906</v>
      </c>
      <c r="L5737" t="s">
        <v>4910</v>
      </c>
      <c r="M5737">
        <v>2616.695026238328</v>
      </c>
      <c r="N5737">
        <v>6</v>
      </c>
      <c r="O5737">
        <v>2.0598102537804688</v>
      </c>
      <c r="P5737" t="str">
        <f>VLOOKUP('Final Data Set for Clustering'!N5737,'Name of Cluster'!$A$2:$B$7,2,1)</f>
        <v>Long distance</v>
      </c>
    </row>
    <row r="5738" spans="1:16" x14ac:dyDescent="0.55000000000000004">
      <c r="A5738" t="s">
        <v>5794</v>
      </c>
      <c r="B5738">
        <v>5</v>
      </c>
      <c r="C5738">
        <v>8</v>
      </c>
      <c r="D5738">
        <v>25</v>
      </c>
      <c r="E5738">
        <v>14</v>
      </c>
      <c r="F5738">
        <v>400</v>
      </c>
      <c r="G5738">
        <v>352</v>
      </c>
      <c r="H5738" t="s">
        <v>937</v>
      </c>
      <c r="I5738">
        <v>142</v>
      </c>
      <c r="J5738">
        <v>18.87</v>
      </c>
      <c r="K5738" t="s">
        <v>1982</v>
      </c>
      <c r="L5738" t="s">
        <v>6911</v>
      </c>
      <c r="M5738">
        <v>443.74577900136842</v>
      </c>
      <c r="N5738">
        <v>2</v>
      </c>
      <c r="O5738">
        <v>0.58862196870601946</v>
      </c>
      <c r="P5738" t="str">
        <f>VLOOKUP('Final Data Set for Clustering'!N5738,'Name of Cluster'!$A$2:$B$7,2,1)</f>
        <v>Others</v>
      </c>
    </row>
    <row r="5739" spans="1:16" x14ac:dyDescent="0.55000000000000004">
      <c r="A5739" t="s">
        <v>4302</v>
      </c>
      <c r="B5739">
        <v>2</v>
      </c>
      <c r="C5739">
        <v>8</v>
      </c>
      <c r="D5739">
        <v>15</v>
      </c>
      <c r="E5739">
        <v>12</v>
      </c>
      <c r="F5739">
        <v>225</v>
      </c>
      <c r="G5739">
        <v>4320</v>
      </c>
      <c r="H5739" t="s">
        <v>2939</v>
      </c>
      <c r="I5739">
        <v>45</v>
      </c>
      <c r="J5739">
        <v>15.1</v>
      </c>
      <c r="K5739" t="s">
        <v>4419</v>
      </c>
      <c r="L5739" t="s">
        <v>6911</v>
      </c>
      <c r="M5739">
        <v>381.59650515092306</v>
      </c>
      <c r="N5739">
        <v>2</v>
      </c>
      <c r="O5739">
        <v>0.82488423460804938</v>
      </c>
      <c r="P5739" t="str">
        <f>VLOOKUP('Final Data Set for Clustering'!N5739,'Name of Cluster'!$A$2:$B$7,2,1)</f>
        <v>Others</v>
      </c>
    </row>
    <row r="5740" spans="1:16" x14ac:dyDescent="0.55000000000000004">
      <c r="A5740" t="s">
        <v>7256</v>
      </c>
      <c r="B5740">
        <v>4</v>
      </c>
      <c r="C5740">
        <v>7</v>
      </c>
      <c r="D5740">
        <v>11</v>
      </c>
      <c r="E5740">
        <v>8</v>
      </c>
      <c r="F5740">
        <v>600</v>
      </c>
      <c r="G5740">
        <v>8151</v>
      </c>
      <c r="H5740" t="s">
        <v>2415</v>
      </c>
      <c r="I5740">
        <v>84.99</v>
      </c>
      <c r="J5740">
        <v>9.41</v>
      </c>
      <c r="K5740" t="s">
        <v>6904</v>
      </c>
      <c r="L5740" t="s">
        <v>4909</v>
      </c>
      <c r="M5740">
        <v>18.796497912210434</v>
      </c>
      <c r="N5740">
        <v>2</v>
      </c>
      <c r="O5740">
        <v>1.0109986946708645</v>
      </c>
      <c r="P5740" t="str">
        <f>VLOOKUP('Final Data Set for Clustering'!N5740,'Name of Cluster'!$A$2:$B$7,2,1)</f>
        <v>Others</v>
      </c>
    </row>
    <row r="5741" spans="1:16" x14ac:dyDescent="0.55000000000000004">
      <c r="A5741" t="s">
        <v>2842</v>
      </c>
      <c r="B5741">
        <v>23</v>
      </c>
      <c r="C5741">
        <v>7</v>
      </c>
      <c r="D5741">
        <v>24</v>
      </c>
      <c r="E5741">
        <v>15</v>
      </c>
      <c r="F5741">
        <v>3000</v>
      </c>
      <c r="G5741">
        <v>21000</v>
      </c>
      <c r="H5741" t="s">
        <v>1410</v>
      </c>
      <c r="I5741">
        <v>1999.99</v>
      </c>
      <c r="J5741">
        <v>34.49</v>
      </c>
      <c r="K5741" t="s">
        <v>4907</v>
      </c>
      <c r="L5741" t="s">
        <v>6911</v>
      </c>
      <c r="M5741">
        <v>398.27021529858615</v>
      </c>
      <c r="N5741">
        <v>3</v>
      </c>
      <c r="O5741">
        <v>0.4448047283154094</v>
      </c>
      <c r="P5741" t="str">
        <f>VLOOKUP('Final Data Set for Clustering'!N5741,'Name of Cluster'!$A$2:$B$7,2,1)</f>
        <v>Long confirmation time by LP</v>
      </c>
    </row>
    <row r="5742" spans="1:16" x14ac:dyDescent="0.55000000000000004">
      <c r="A5742" t="s">
        <v>3330</v>
      </c>
      <c r="B5742">
        <v>1</v>
      </c>
      <c r="C5742">
        <v>4</v>
      </c>
      <c r="D5742">
        <v>27</v>
      </c>
      <c r="E5742">
        <v>5</v>
      </c>
      <c r="F5742">
        <v>950</v>
      </c>
      <c r="G5742">
        <v>10500</v>
      </c>
      <c r="H5742" t="s">
        <v>5920</v>
      </c>
      <c r="I5742">
        <v>83</v>
      </c>
      <c r="J5742">
        <v>9.89</v>
      </c>
      <c r="K5742" t="s">
        <v>1002</v>
      </c>
      <c r="L5742" t="s">
        <v>6911</v>
      </c>
      <c r="M5742">
        <v>7.287666533136254</v>
      </c>
      <c r="N5742">
        <v>2</v>
      </c>
      <c r="O5742">
        <v>1.0712704075530521</v>
      </c>
      <c r="P5742" t="str">
        <f>VLOOKUP('Final Data Set for Clustering'!N5742,'Name of Cluster'!$A$2:$B$7,2,1)</f>
        <v>Others</v>
      </c>
    </row>
    <row r="5743" spans="1:16" x14ac:dyDescent="0.55000000000000004">
      <c r="A5743" t="s">
        <v>6770</v>
      </c>
      <c r="B5743">
        <v>20</v>
      </c>
      <c r="C5743">
        <v>4</v>
      </c>
      <c r="D5743">
        <v>26</v>
      </c>
      <c r="E5743">
        <v>23</v>
      </c>
      <c r="F5743">
        <v>350</v>
      </c>
      <c r="G5743">
        <v>1620</v>
      </c>
      <c r="H5743" t="s">
        <v>2485</v>
      </c>
      <c r="I5743">
        <v>109.9</v>
      </c>
      <c r="J5743">
        <v>14.94</v>
      </c>
      <c r="K5743" t="s">
        <v>7892</v>
      </c>
      <c r="L5743" t="s">
        <v>4909</v>
      </c>
      <c r="M5743">
        <v>483.26845844197516</v>
      </c>
      <c r="N5743">
        <v>3</v>
      </c>
      <c r="O5743">
        <v>2.1270440559120147</v>
      </c>
      <c r="P5743" t="str">
        <f>VLOOKUP('Final Data Set for Clustering'!N5743,'Name of Cluster'!$A$2:$B$7,2,1)</f>
        <v>Long confirmation time by LP</v>
      </c>
    </row>
    <row r="5744" spans="1:16" x14ac:dyDescent="0.55000000000000004">
      <c r="A5744" t="s">
        <v>3820</v>
      </c>
      <c r="B5744">
        <v>2</v>
      </c>
      <c r="C5744">
        <v>8</v>
      </c>
      <c r="D5744">
        <v>28</v>
      </c>
      <c r="E5744">
        <v>15</v>
      </c>
      <c r="F5744">
        <v>350</v>
      </c>
      <c r="G5744">
        <v>15075</v>
      </c>
      <c r="H5744" t="s">
        <v>3920</v>
      </c>
      <c r="I5744">
        <v>29.5</v>
      </c>
      <c r="J5744">
        <v>14.52</v>
      </c>
      <c r="K5744" t="s">
        <v>4419</v>
      </c>
      <c r="L5744" t="s">
        <v>4909</v>
      </c>
      <c r="M5744">
        <v>532.67049830534665</v>
      </c>
      <c r="N5744">
        <v>2</v>
      </c>
      <c r="O5744">
        <v>0.61337653078497156</v>
      </c>
      <c r="P5744" t="str">
        <f>VLOOKUP('Final Data Set for Clustering'!N5744,'Name of Cluster'!$A$2:$B$7,2,1)</f>
        <v>Others</v>
      </c>
    </row>
    <row r="5745" spans="1:16" x14ac:dyDescent="0.55000000000000004">
      <c r="A5745" t="s">
        <v>373</v>
      </c>
      <c r="B5745">
        <v>2</v>
      </c>
      <c r="C5745">
        <v>12</v>
      </c>
      <c r="D5745">
        <v>24</v>
      </c>
      <c r="E5745">
        <v>15</v>
      </c>
      <c r="F5745">
        <v>444</v>
      </c>
      <c r="G5745">
        <v>4480</v>
      </c>
      <c r="H5745" t="s">
        <v>5323</v>
      </c>
      <c r="I5745">
        <v>133.9</v>
      </c>
      <c r="J5745">
        <v>18.82</v>
      </c>
      <c r="K5745" t="s">
        <v>1982</v>
      </c>
      <c r="L5745" t="s">
        <v>6911</v>
      </c>
      <c r="M5745">
        <v>545.76616800486204</v>
      </c>
      <c r="N5745">
        <v>2</v>
      </c>
      <c r="O5745">
        <v>3.8993460022587669</v>
      </c>
      <c r="P5745" t="str">
        <f>VLOOKUP('Final Data Set for Clustering'!N5745,'Name of Cluster'!$A$2:$B$7,2,1)</f>
        <v>Others</v>
      </c>
    </row>
    <row r="5746" spans="1:16" x14ac:dyDescent="0.55000000000000004">
      <c r="A5746" t="s">
        <v>3331</v>
      </c>
      <c r="B5746">
        <v>3</v>
      </c>
      <c r="C5746">
        <v>6</v>
      </c>
      <c r="D5746">
        <v>22</v>
      </c>
      <c r="E5746">
        <v>13</v>
      </c>
      <c r="F5746">
        <v>250</v>
      </c>
      <c r="G5746">
        <v>352</v>
      </c>
      <c r="H5746" t="s">
        <v>3376</v>
      </c>
      <c r="I5746">
        <v>49</v>
      </c>
      <c r="J5746">
        <v>18.23</v>
      </c>
      <c r="K5746" t="s">
        <v>518</v>
      </c>
      <c r="L5746" t="s">
        <v>6911</v>
      </c>
      <c r="M5746">
        <v>315.22550698940375</v>
      </c>
      <c r="N5746">
        <v>2</v>
      </c>
      <c r="O5746">
        <v>0.24599537365720486</v>
      </c>
      <c r="P5746" t="str">
        <f>VLOOKUP('Final Data Set for Clustering'!N5746,'Name of Cluster'!$A$2:$B$7,2,1)</f>
        <v>Others</v>
      </c>
    </row>
    <row r="5747" spans="1:16" x14ac:dyDescent="0.55000000000000004">
      <c r="A5747" t="s">
        <v>1846</v>
      </c>
      <c r="B5747">
        <v>4</v>
      </c>
      <c r="C5747">
        <v>6</v>
      </c>
      <c r="D5747">
        <v>18</v>
      </c>
      <c r="E5747">
        <v>17</v>
      </c>
      <c r="F5747">
        <v>350</v>
      </c>
      <c r="G5747">
        <v>816</v>
      </c>
      <c r="H5747" t="s">
        <v>6341</v>
      </c>
      <c r="I5747">
        <v>24.99</v>
      </c>
      <c r="J5747">
        <v>14.1</v>
      </c>
      <c r="K5747" t="s">
        <v>516</v>
      </c>
      <c r="L5747" t="s">
        <v>6911</v>
      </c>
      <c r="M5747">
        <v>519.04794914057175</v>
      </c>
      <c r="N5747">
        <v>2</v>
      </c>
      <c r="O5747">
        <v>0.24369132036033184</v>
      </c>
      <c r="P5747" t="str">
        <f>VLOOKUP('Final Data Set for Clustering'!N5747,'Name of Cluster'!$A$2:$B$7,2,1)</f>
        <v>Others</v>
      </c>
    </row>
    <row r="5748" spans="1:16" x14ac:dyDescent="0.55000000000000004">
      <c r="A5748" t="s">
        <v>7732</v>
      </c>
      <c r="B5748">
        <v>2</v>
      </c>
      <c r="C5748">
        <v>2</v>
      </c>
      <c r="D5748">
        <v>34</v>
      </c>
      <c r="E5748">
        <v>15</v>
      </c>
      <c r="F5748">
        <v>1325</v>
      </c>
      <c r="G5748">
        <v>7429</v>
      </c>
      <c r="H5748" t="s">
        <v>2486</v>
      </c>
      <c r="I5748">
        <v>73.900000000000006</v>
      </c>
      <c r="J5748">
        <v>23.1</v>
      </c>
      <c r="K5748" t="s">
        <v>4418</v>
      </c>
      <c r="L5748" t="s">
        <v>6911</v>
      </c>
      <c r="M5748">
        <v>669.48970513765039</v>
      </c>
      <c r="N5748">
        <v>2</v>
      </c>
      <c r="O5748">
        <v>2.2509022771412552</v>
      </c>
      <c r="P5748" t="str">
        <f>VLOOKUP('Final Data Set for Clustering'!N5748,'Name of Cluster'!$A$2:$B$7,2,1)</f>
        <v>Others</v>
      </c>
    </row>
    <row r="5749" spans="1:16" x14ac:dyDescent="0.55000000000000004">
      <c r="A5749" t="s">
        <v>7732</v>
      </c>
      <c r="B5749">
        <v>2</v>
      </c>
      <c r="C5749">
        <v>2</v>
      </c>
      <c r="D5749">
        <v>34</v>
      </c>
      <c r="E5749">
        <v>15</v>
      </c>
      <c r="F5749">
        <v>1350</v>
      </c>
      <c r="G5749">
        <v>7429</v>
      </c>
      <c r="H5749" t="s">
        <v>2486</v>
      </c>
      <c r="I5749">
        <v>73.900000000000006</v>
      </c>
      <c r="J5749">
        <v>23.1</v>
      </c>
      <c r="K5749" t="s">
        <v>4418</v>
      </c>
      <c r="L5749" t="s">
        <v>6911</v>
      </c>
      <c r="M5749">
        <v>669.48970513765039</v>
      </c>
      <c r="N5749">
        <v>2</v>
      </c>
      <c r="O5749">
        <v>2.2506820559329332</v>
      </c>
      <c r="P5749" t="str">
        <f>VLOOKUP('Final Data Set for Clustering'!N5749,'Name of Cluster'!$A$2:$B$7,2,1)</f>
        <v>Others</v>
      </c>
    </row>
    <row r="5750" spans="1:16" x14ac:dyDescent="0.55000000000000004">
      <c r="A5750" t="s">
        <v>6288</v>
      </c>
      <c r="B5750">
        <v>1</v>
      </c>
      <c r="C5750">
        <v>6</v>
      </c>
      <c r="D5750">
        <v>36</v>
      </c>
      <c r="E5750">
        <v>27</v>
      </c>
      <c r="F5750">
        <v>283</v>
      </c>
      <c r="G5750">
        <v>2700</v>
      </c>
      <c r="H5750" t="s">
        <v>441</v>
      </c>
      <c r="I5750">
        <v>90</v>
      </c>
      <c r="J5750">
        <v>18.510000000000002</v>
      </c>
      <c r="K5750" t="s">
        <v>4421</v>
      </c>
      <c r="L5750" t="s">
        <v>6911</v>
      </c>
      <c r="M5750">
        <v>294.46864318157412</v>
      </c>
      <c r="N5750">
        <v>2</v>
      </c>
      <c r="O5750">
        <v>0.89370393220236133</v>
      </c>
      <c r="P5750" t="str">
        <f>VLOOKUP('Final Data Set for Clustering'!N5750,'Name of Cluster'!$A$2:$B$7,2,1)</f>
        <v>Others</v>
      </c>
    </row>
    <row r="5751" spans="1:16" x14ac:dyDescent="0.55000000000000004">
      <c r="A5751" t="s">
        <v>1847</v>
      </c>
      <c r="B5751">
        <v>5</v>
      </c>
      <c r="C5751">
        <v>7</v>
      </c>
      <c r="D5751">
        <v>27</v>
      </c>
      <c r="E5751">
        <v>13</v>
      </c>
      <c r="F5751">
        <v>400</v>
      </c>
      <c r="G5751">
        <v>2992</v>
      </c>
      <c r="H5751" t="s">
        <v>3880</v>
      </c>
      <c r="I5751">
        <v>325</v>
      </c>
      <c r="J5751">
        <v>23.07</v>
      </c>
      <c r="K5751" t="s">
        <v>6904</v>
      </c>
      <c r="L5751" t="s">
        <v>4910</v>
      </c>
      <c r="M5751">
        <v>2494.3054742866152</v>
      </c>
      <c r="N5751">
        <v>6</v>
      </c>
      <c r="O5751">
        <v>1.299331652147492</v>
      </c>
      <c r="P5751" t="str">
        <f>VLOOKUP('Final Data Set for Clustering'!N5751,'Name of Cluster'!$A$2:$B$7,2,1)</f>
        <v>Long distance</v>
      </c>
    </row>
    <row r="5752" spans="1:16" x14ac:dyDescent="0.55000000000000004">
      <c r="A5752" t="s">
        <v>2345</v>
      </c>
      <c r="B5752">
        <v>1</v>
      </c>
      <c r="C5752">
        <v>4</v>
      </c>
      <c r="D5752">
        <v>19</v>
      </c>
      <c r="E5752">
        <v>14</v>
      </c>
      <c r="F5752">
        <v>117</v>
      </c>
      <c r="G5752">
        <v>720</v>
      </c>
      <c r="H5752" t="s">
        <v>7310</v>
      </c>
      <c r="I5752">
        <v>57.9</v>
      </c>
      <c r="J5752">
        <v>11.88</v>
      </c>
      <c r="K5752" t="s">
        <v>6904</v>
      </c>
      <c r="L5752" t="s">
        <v>4909</v>
      </c>
      <c r="M5752">
        <v>111.99074032582975</v>
      </c>
      <c r="N5752">
        <v>2</v>
      </c>
      <c r="O5752">
        <v>1.0849345600625444</v>
      </c>
      <c r="P5752" t="str">
        <f>VLOOKUP('Final Data Set for Clustering'!N5752,'Name of Cluster'!$A$2:$B$7,2,1)</f>
        <v>Others</v>
      </c>
    </row>
    <row r="5753" spans="1:16" x14ac:dyDescent="0.55000000000000004">
      <c r="A5753" t="s">
        <v>2345</v>
      </c>
      <c r="B5753">
        <v>1</v>
      </c>
      <c r="C5753">
        <v>4</v>
      </c>
      <c r="D5753">
        <v>19</v>
      </c>
      <c r="E5753">
        <v>14</v>
      </c>
      <c r="F5753">
        <v>175</v>
      </c>
      <c r="G5753">
        <v>945</v>
      </c>
      <c r="H5753" t="s">
        <v>7310</v>
      </c>
      <c r="I5753">
        <v>37.9</v>
      </c>
      <c r="J5753">
        <v>11.88</v>
      </c>
      <c r="K5753" t="s">
        <v>6904</v>
      </c>
      <c r="L5753" t="s">
        <v>4909</v>
      </c>
      <c r="M5753">
        <v>111.99074032582975</v>
      </c>
      <c r="N5753">
        <v>2</v>
      </c>
      <c r="O5753">
        <v>1.0753514369972947</v>
      </c>
      <c r="P5753" t="str">
        <f>VLOOKUP('Final Data Set for Clustering'!N5753,'Name of Cluster'!$A$2:$B$7,2,1)</f>
        <v>Others</v>
      </c>
    </row>
    <row r="5754" spans="1:16" x14ac:dyDescent="0.55000000000000004">
      <c r="A5754" t="s">
        <v>6289</v>
      </c>
      <c r="B5754">
        <v>32</v>
      </c>
      <c r="C5754">
        <v>4</v>
      </c>
      <c r="D5754">
        <v>34</v>
      </c>
      <c r="E5754">
        <v>25</v>
      </c>
      <c r="F5754">
        <v>1800</v>
      </c>
      <c r="G5754">
        <v>15552</v>
      </c>
      <c r="H5754" t="s">
        <v>996</v>
      </c>
      <c r="I5754">
        <v>89.99</v>
      </c>
      <c r="J5754">
        <v>17.37</v>
      </c>
      <c r="K5754" t="s">
        <v>5412</v>
      </c>
      <c r="L5754" t="s">
        <v>6911</v>
      </c>
      <c r="M5754">
        <v>346.42300855640826</v>
      </c>
      <c r="N5754">
        <v>3</v>
      </c>
      <c r="O5754">
        <v>1.7070802920349912</v>
      </c>
      <c r="P5754" t="str">
        <f>VLOOKUP('Final Data Set for Clustering'!N5754,'Name of Cluster'!$A$2:$B$7,2,1)</f>
        <v>Long confirmation time by LP</v>
      </c>
    </row>
    <row r="5755" spans="1:16" x14ac:dyDescent="0.55000000000000004">
      <c r="A5755" t="s">
        <v>7733</v>
      </c>
      <c r="B5755">
        <v>3</v>
      </c>
      <c r="C5755">
        <v>7</v>
      </c>
      <c r="D5755">
        <v>4</v>
      </c>
      <c r="E5755">
        <v>3</v>
      </c>
      <c r="F5755">
        <v>3900</v>
      </c>
      <c r="G5755">
        <v>15000</v>
      </c>
      <c r="H5755" t="s">
        <v>7355</v>
      </c>
      <c r="I5755">
        <v>65</v>
      </c>
      <c r="J5755">
        <v>11.73</v>
      </c>
      <c r="K5755" t="s">
        <v>4419</v>
      </c>
      <c r="L5755" t="s">
        <v>4909</v>
      </c>
      <c r="M5755">
        <v>37.732984099964675</v>
      </c>
      <c r="N5755">
        <v>2</v>
      </c>
      <c r="O5755">
        <v>1.8900033100610163</v>
      </c>
      <c r="P5755" t="str">
        <f>VLOOKUP('Final Data Set for Clustering'!N5755,'Name of Cluster'!$A$2:$B$7,2,1)</f>
        <v>Others</v>
      </c>
    </row>
    <row r="5756" spans="1:16" x14ac:dyDescent="0.55000000000000004">
      <c r="A5756" t="s">
        <v>6290</v>
      </c>
      <c r="B5756">
        <v>8</v>
      </c>
      <c r="C5756">
        <v>7</v>
      </c>
      <c r="D5756">
        <v>27</v>
      </c>
      <c r="E5756">
        <v>21</v>
      </c>
      <c r="F5756">
        <v>1600</v>
      </c>
      <c r="G5756">
        <v>34800</v>
      </c>
      <c r="H5756" t="s">
        <v>6837</v>
      </c>
      <c r="I5756">
        <v>109</v>
      </c>
      <c r="J5756">
        <v>18.010000000000002</v>
      </c>
      <c r="K5756" t="s">
        <v>3967</v>
      </c>
      <c r="L5756" t="s">
        <v>6911</v>
      </c>
      <c r="M5756">
        <v>761.18263372056072</v>
      </c>
      <c r="N5756">
        <v>2</v>
      </c>
      <c r="O5756">
        <v>1.0263135349473127</v>
      </c>
      <c r="P5756" t="str">
        <f>VLOOKUP('Final Data Set for Clustering'!N5756,'Name of Cluster'!$A$2:$B$7,2,1)</f>
        <v>Others</v>
      </c>
    </row>
    <row r="5757" spans="1:16" x14ac:dyDescent="0.55000000000000004">
      <c r="A5757" t="s">
        <v>3821</v>
      </c>
      <c r="B5757">
        <v>6</v>
      </c>
      <c r="C5757">
        <v>6</v>
      </c>
      <c r="D5757">
        <v>28</v>
      </c>
      <c r="E5757">
        <v>18</v>
      </c>
      <c r="F5757">
        <v>725</v>
      </c>
      <c r="G5757">
        <v>3450</v>
      </c>
      <c r="H5757" t="s">
        <v>1902</v>
      </c>
      <c r="I5757">
        <v>82.9</v>
      </c>
      <c r="J5757">
        <v>15.33</v>
      </c>
      <c r="K5757" t="s">
        <v>6904</v>
      </c>
      <c r="L5757" t="s">
        <v>6911</v>
      </c>
      <c r="M5757">
        <v>1091.5894006347407</v>
      </c>
      <c r="N5757">
        <v>2</v>
      </c>
      <c r="O5757">
        <v>0.89257086974409083</v>
      </c>
      <c r="P5757" t="str">
        <f>VLOOKUP('Final Data Set for Clustering'!N5757,'Name of Cluster'!$A$2:$B$7,2,1)</f>
        <v>Others</v>
      </c>
    </row>
    <row r="5758" spans="1:16" x14ac:dyDescent="0.55000000000000004">
      <c r="A5758" t="s">
        <v>2843</v>
      </c>
      <c r="B5758">
        <v>5</v>
      </c>
      <c r="C5758">
        <v>6</v>
      </c>
      <c r="D5758">
        <v>20</v>
      </c>
      <c r="E5758">
        <v>12</v>
      </c>
      <c r="F5758">
        <v>14950</v>
      </c>
      <c r="G5758">
        <v>81620</v>
      </c>
      <c r="H5758" t="s">
        <v>2411</v>
      </c>
      <c r="I5758">
        <v>109.99</v>
      </c>
      <c r="J5758">
        <v>27.21</v>
      </c>
      <c r="K5758" t="s">
        <v>7889</v>
      </c>
      <c r="L5758" t="s">
        <v>4909</v>
      </c>
      <c r="M5758">
        <v>71.223488447054464</v>
      </c>
      <c r="N5758">
        <v>1</v>
      </c>
      <c r="O5758">
        <v>1.4451303442930539</v>
      </c>
      <c r="P5758" t="str">
        <f>VLOOKUP('Final Data Set for Clustering'!N5758,'Name of Cluster'!$A$2:$B$7,2,1)</f>
        <v>Oversized Products</v>
      </c>
    </row>
    <row r="5759" spans="1:16" x14ac:dyDescent="0.55000000000000004">
      <c r="A5759" t="s">
        <v>6291</v>
      </c>
      <c r="B5759">
        <v>0</v>
      </c>
      <c r="C5759">
        <v>5</v>
      </c>
      <c r="D5759">
        <v>14</v>
      </c>
      <c r="E5759">
        <v>11</v>
      </c>
      <c r="F5759">
        <v>11400</v>
      </c>
      <c r="G5759">
        <v>38475</v>
      </c>
      <c r="H5759" t="s">
        <v>2408</v>
      </c>
      <c r="I5759">
        <v>265</v>
      </c>
      <c r="J5759">
        <v>43.96</v>
      </c>
      <c r="K5759" t="s">
        <v>7888</v>
      </c>
      <c r="L5759" t="s">
        <v>4909</v>
      </c>
      <c r="M5759">
        <v>246.3562789831484</v>
      </c>
      <c r="N5759">
        <v>2</v>
      </c>
      <c r="O5759">
        <v>4.7111963612443581</v>
      </c>
      <c r="P5759" t="str">
        <f>VLOOKUP('Final Data Set for Clustering'!N5759,'Name of Cluster'!$A$2:$B$7,2,1)</f>
        <v>Others</v>
      </c>
    </row>
    <row r="5760" spans="1:16" x14ac:dyDescent="0.55000000000000004">
      <c r="A5760" t="s">
        <v>5795</v>
      </c>
      <c r="B5760">
        <v>5</v>
      </c>
      <c r="C5760">
        <v>4</v>
      </c>
      <c r="D5760">
        <v>39</v>
      </c>
      <c r="E5760">
        <v>28</v>
      </c>
      <c r="F5760">
        <v>2300</v>
      </c>
      <c r="G5760">
        <v>23520</v>
      </c>
      <c r="H5760" t="s">
        <v>454</v>
      </c>
      <c r="I5760">
        <v>52.9</v>
      </c>
      <c r="J5760">
        <v>23.24</v>
      </c>
      <c r="K5760" t="s">
        <v>6905</v>
      </c>
      <c r="L5760" t="s">
        <v>4910</v>
      </c>
      <c r="M5760">
        <v>919.14583928980085</v>
      </c>
      <c r="N5760">
        <v>2</v>
      </c>
      <c r="O5760">
        <v>1.7556014112372886</v>
      </c>
      <c r="P5760" t="str">
        <f>VLOOKUP('Final Data Set for Clustering'!N5760,'Name of Cluster'!$A$2:$B$7,2,1)</f>
        <v>Others</v>
      </c>
    </row>
    <row r="5761" spans="1:16" x14ac:dyDescent="0.55000000000000004">
      <c r="A5761" t="s">
        <v>4303</v>
      </c>
      <c r="B5761">
        <v>3</v>
      </c>
      <c r="C5761">
        <v>5</v>
      </c>
      <c r="D5761">
        <v>21</v>
      </c>
      <c r="E5761">
        <v>19</v>
      </c>
      <c r="F5761">
        <v>300</v>
      </c>
      <c r="G5761">
        <v>2560</v>
      </c>
      <c r="H5761" t="s">
        <v>4843</v>
      </c>
      <c r="I5761">
        <v>35</v>
      </c>
      <c r="J5761">
        <v>15.1</v>
      </c>
      <c r="K5761" t="s">
        <v>4418</v>
      </c>
      <c r="L5761" t="s">
        <v>6911</v>
      </c>
      <c r="M5761">
        <v>941.68347775449172</v>
      </c>
      <c r="N5761">
        <v>2</v>
      </c>
      <c r="O5761">
        <v>0.65611590884462401</v>
      </c>
      <c r="P5761" t="str">
        <f>VLOOKUP('Final Data Set for Clustering'!N5761,'Name of Cluster'!$A$2:$B$7,2,1)</f>
        <v>Others</v>
      </c>
    </row>
    <row r="5762" spans="1:16" x14ac:dyDescent="0.55000000000000004">
      <c r="A5762" t="s">
        <v>374</v>
      </c>
      <c r="B5762">
        <v>2</v>
      </c>
      <c r="C5762">
        <v>5</v>
      </c>
      <c r="D5762">
        <v>41</v>
      </c>
      <c r="E5762">
        <v>17</v>
      </c>
      <c r="F5762">
        <v>933</v>
      </c>
      <c r="G5762">
        <v>2856</v>
      </c>
      <c r="H5762" t="s">
        <v>5363</v>
      </c>
      <c r="I5762">
        <v>31</v>
      </c>
      <c r="J5762">
        <v>18.23</v>
      </c>
      <c r="K5762" t="s">
        <v>6904</v>
      </c>
      <c r="L5762" t="s">
        <v>6911</v>
      </c>
      <c r="M5762">
        <v>602.26130084550834</v>
      </c>
      <c r="N5762">
        <v>2</v>
      </c>
      <c r="O5762">
        <v>1.3373583332528143</v>
      </c>
      <c r="P5762" t="str">
        <f>VLOOKUP('Final Data Set for Clustering'!N5762,'Name of Cluster'!$A$2:$B$7,2,1)</f>
        <v>Others</v>
      </c>
    </row>
    <row r="5763" spans="1:16" x14ac:dyDescent="0.55000000000000004">
      <c r="A5763" t="s">
        <v>5259</v>
      </c>
      <c r="B5763">
        <v>3</v>
      </c>
      <c r="C5763">
        <v>6</v>
      </c>
      <c r="D5763">
        <v>30</v>
      </c>
      <c r="E5763">
        <v>18</v>
      </c>
      <c r="F5763">
        <v>50</v>
      </c>
      <c r="G5763">
        <v>1188</v>
      </c>
      <c r="H5763" t="s">
        <v>2414</v>
      </c>
      <c r="I5763">
        <v>21.99</v>
      </c>
      <c r="J5763">
        <v>15.79</v>
      </c>
      <c r="K5763" t="s">
        <v>516</v>
      </c>
      <c r="L5763" t="s">
        <v>3467</v>
      </c>
      <c r="M5763">
        <v>1554.9449313830955</v>
      </c>
      <c r="N5763">
        <v>6</v>
      </c>
      <c r="O5763">
        <v>0.7994263412065723</v>
      </c>
      <c r="P5763" t="str">
        <f>VLOOKUP('Final Data Set for Clustering'!N5763,'Name of Cluster'!$A$2:$B$7,2,1)</f>
        <v>Long distance</v>
      </c>
    </row>
    <row r="5764" spans="1:16" x14ac:dyDescent="0.55000000000000004">
      <c r="A5764" t="s">
        <v>3332</v>
      </c>
      <c r="B5764">
        <v>5</v>
      </c>
      <c r="C5764">
        <v>6</v>
      </c>
      <c r="D5764">
        <v>27</v>
      </c>
      <c r="E5764">
        <v>19</v>
      </c>
      <c r="F5764">
        <v>1000</v>
      </c>
      <c r="G5764">
        <v>10296</v>
      </c>
      <c r="H5764" t="s">
        <v>5875</v>
      </c>
      <c r="I5764">
        <v>29</v>
      </c>
      <c r="J5764">
        <v>16.11</v>
      </c>
      <c r="K5764" t="s">
        <v>4418</v>
      </c>
      <c r="L5764" t="s">
        <v>6911</v>
      </c>
      <c r="M5764">
        <v>443.43269761539324</v>
      </c>
      <c r="N5764">
        <v>2</v>
      </c>
      <c r="O5764">
        <v>7.3591858034614446E-2</v>
      </c>
      <c r="P5764" t="str">
        <f>VLOOKUP('Final Data Set for Clustering'!N5764,'Name of Cluster'!$A$2:$B$7,2,1)</f>
        <v>Others</v>
      </c>
    </row>
    <row r="5765" spans="1:16" x14ac:dyDescent="0.55000000000000004">
      <c r="A5765" t="s">
        <v>864</v>
      </c>
      <c r="B5765">
        <v>2</v>
      </c>
      <c r="C5765">
        <v>7</v>
      </c>
      <c r="D5765">
        <v>29</v>
      </c>
      <c r="E5765">
        <v>27</v>
      </c>
      <c r="F5765">
        <v>350</v>
      </c>
      <c r="G5765">
        <v>4212</v>
      </c>
      <c r="H5765" t="s">
        <v>2416</v>
      </c>
      <c r="I5765">
        <v>35.9</v>
      </c>
      <c r="J5765">
        <v>18.23</v>
      </c>
      <c r="K5765" t="s">
        <v>6904</v>
      </c>
      <c r="L5765" t="s">
        <v>6911</v>
      </c>
      <c r="M5765">
        <v>524.32075737881212</v>
      </c>
      <c r="N5765">
        <v>2</v>
      </c>
      <c r="O5765">
        <v>0.38375898023189781</v>
      </c>
      <c r="P5765" t="str">
        <f>VLOOKUP('Final Data Set for Clustering'!N5765,'Name of Cluster'!$A$2:$B$7,2,1)</f>
        <v>Others</v>
      </c>
    </row>
    <row r="5766" spans="1:16" x14ac:dyDescent="0.55000000000000004">
      <c r="A5766" t="s">
        <v>5260</v>
      </c>
      <c r="B5766">
        <v>4</v>
      </c>
      <c r="C5766">
        <v>8</v>
      </c>
      <c r="D5766">
        <v>27</v>
      </c>
      <c r="E5766">
        <v>15</v>
      </c>
      <c r="F5766">
        <v>2050</v>
      </c>
      <c r="G5766">
        <v>8000</v>
      </c>
      <c r="H5766" t="s">
        <v>1483</v>
      </c>
      <c r="I5766">
        <v>29.99</v>
      </c>
      <c r="J5766">
        <v>26.43</v>
      </c>
      <c r="K5766" t="s">
        <v>4419</v>
      </c>
      <c r="L5766" t="s">
        <v>6911</v>
      </c>
      <c r="M5766">
        <v>506.82202112916116</v>
      </c>
      <c r="N5766">
        <v>2</v>
      </c>
      <c r="O5766">
        <v>0.47688044264105933</v>
      </c>
      <c r="P5766" t="str">
        <f>VLOOKUP('Final Data Set for Clustering'!N5766,'Name of Cluster'!$A$2:$B$7,2,1)</f>
        <v>Others</v>
      </c>
    </row>
    <row r="5767" spans="1:16" x14ac:dyDescent="0.55000000000000004">
      <c r="A5767" t="s">
        <v>7734</v>
      </c>
      <c r="B5767">
        <v>34</v>
      </c>
      <c r="C5767">
        <v>6</v>
      </c>
      <c r="D5767">
        <v>47</v>
      </c>
      <c r="E5767">
        <v>27</v>
      </c>
      <c r="F5767">
        <v>4100</v>
      </c>
      <c r="G5767">
        <v>14952</v>
      </c>
      <c r="H5767" t="s">
        <v>7326</v>
      </c>
      <c r="I5767">
        <v>59.9</v>
      </c>
      <c r="J5767">
        <v>24.55</v>
      </c>
      <c r="K5767" t="s">
        <v>6906</v>
      </c>
      <c r="L5767" t="s">
        <v>3467</v>
      </c>
      <c r="M5767">
        <v>1988.1877233520349</v>
      </c>
      <c r="N5767">
        <v>3</v>
      </c>
      <c r="O5767">
        <v>5.8110154724878402</v>
      </c>
      <c r="P5767" t="str">
        <f>VLOOKUP('Final Data Set for Clustering'!N5767,'Name of Cluster'!$A$2:$B$7,2,1)</f>
        <v>Long confirmation time by LP</v>
      </c>
    </row>
    <row r="5768" spans="1:16" x14ac:dyDescent="0.55000000000000004">
      <c r="A5768" t="s">
        <v>6771</v>
      </c>
      <c r="B5768">
        <v>1</v>
      </c>
      <c r="C5768">
        <v>6</v>
      </c>
      <c r="D5768">
        <v>16</v>
      </c>
      <c r="E5768">
        <v>10</v>
      </c>
      <c r="F5768">
        <v>1050</v>
      </c>
      <c r="G5768">
        <v>19008</v>
      </c>
      <c r="H5768" t="s">
        <v>7313</v>
      </c>
      <c r="I5768">
        <v>144.99</v>
      </c>
      <c r="J5768">
        <v>15.1</v>
      </c>
      <c r="K5768" t="s">
        <v>6906</v>
      </c>
      <c r="L5768" t="s">
        <v>4909</v>
      </c>
      <c r="M5768">
        <v>271.46884401299212</v>
      </c>
      <c r="N5768">
        <v>2</v>
      </c>
      <c r="O5768">
        <v>0.47360589928354319</v>
      </c>
      <c r="P5768" t="str">
        <f>VLOOKUP('Final Data Set for Clustering'!N5768,'Name of Cluster'!$A$2:$B$7,2,1)</f>
        <v>Others</v>
      </c>
    </row>
    <row r="5769" spans="1:16" x14ac:dyDescent="0.55000000000000004">
      <c r="A5769" t="s">
        <v>6772</v>
      </c>
      <c r="B5769">
        <v>6</v>
      </c>
      <c r="C5769">
        <v>6</v>
      </c>
      <c r="D5769">
        <v>8</v>
      </c>
      <c r="E5769">
        <v>7</v>
      </c>
      <c r="F5769">
        <v>300</v>
      </c>
      <c r="G5769">
        <v>1600</v>
      </c>
      <c r="H5769" t="s">
        <v>7316</v>
      </c>
      <c r="I5769">
        <v>59.99</v>
      </c>
      <c r="J5769">
        <v>9.74</v>
      </c>
      <c r="K5769" t="s">
        <v>517</v>
      </c>
      <c r="L5769" t="s">
        <v>4909</v>
      </c>
      <c r="M5769">
        <v>111.35278568976052</v>
      </c>
      <c r="N5769">
        <v>2</v>
      </c>
      <c r="O5769">
        <v>1.2105205647640698</v>
      </c>
      <c r="P5769" t="str">
        <f>VLOOKUP('Final Data Set for Clustering'!N5769,'Name of Cluster'!$A$2:$B$7,2,1)</f>
        <v>Others</v>
      </c>
    </row>
    <row r="5770" spans="1:16" x14ac:dyDescent="0.55000000000000004">
      <c r="A5770" t="s">
        <v>2346</v>
      </c>
      <c r="B5770">
        <v>7</v>
      </c>
      <c r="C5770">
        <v>5</v>
      </c>
      <c r="D5770">
        <v>22</v>
      </c>
      <c r="E5770">
        <v>20</v>
      </c>
      <c r="F5770">
        <v>1700</v>
      </c>
      <c r="G5770">
        <v>23552</v>
      </c>
      <c r="H5770" t="s">
        <v>5331</v>
      </c>
      <c r="I5770">
        <v>279.99</v>
      </c>
      <c r="J5770">
        <v>18.21</v>
      </c>
      <c r="K5770" t="s">
        <v>6905</v>
      </c>
      <c r="L5770" t="s">
        <v>4909</v>
      </c>
      <c r="M5770">
        <v>334.36764681525563</v>
      </c>
      <c r="N5770">
        <v>2</v>
      </c>
      <c r="O5770">
        <v>0.42956281220296333</v>
      </c>
      <c r="P5770" t="str">
        <f>VLOOKUP('Final Data Set for Clustering'!N5770,'Name of Cluster'!$A$2:$B$7,2,1)</f>
        <v>Others</v>
      </c>
    </row>
    <row r="5771" spans="1:16" x14ac:dyDescent="0.55000000000000004">
      <c r="A5771" t="s">
        <v>5796</v>
      </c>
      <c r="B5771">
        <v>7</v>
      </c>
      <c r="C5771">
        <v>6</v>
      </c>
      <c r="D5771">
        <v>31</v>
      </c>
      <c r="E5771">
        <v>23</v>
      </c>
      <c r="F5771">
        <v>5300</v>
      </c>
      <c r="G5771">
        <v>27360</v>
      </c>
      <c r="H5771" t="s">
        <v>5868</v>
      </c>
      <c r="I5771">
        <v>326.16000000000003</v>
      </c>
      <c r="J5771">
        <v>33.03</v>
      </c>
      <c r="K5771" t="s">
        <v>6904</v>
      </c>
      <c r="L5771" t="s">
        <v>6911</v>
      </c>
      <c r="M5771">
        <v>548.26543557933451</v>
      </c>
      <c r="N5771">
        <v>2</v>
      </c>
      <c r="O5771">
        <v>1.0592782111487891</v>
      </c>
      <c r="P5771" t="str">
        <f>VLOOKUP('Final Data Set for Clustering'!N5771,'Name of Cluster'!$A$2:$B$7,2,1)</f>
        <v>Others</v>
      </c>
    </row>
    <row r="5772" spans="1:16" x14ac:dyDescent="0.55000000000000004">
      <c r="A5772" t="s">
        <v>6773</v>
      </c>
      <c r="B5772">
        <v>1</v>
      </c>
      <c r="C5772">
        <v>6</v>
      </c>
      <c r="D5772">
        <v>24</v>
      </c>
      <c r="E5772">
        <v>21</v>
      </c>
      <c r="F5772">
        <v>600</v>
      </c>
      <c r="G5772">
        <v>2880</v>
      </c>
      <c r="H5772" t="s">
        <v>6351</v>
      </c>
      <c r="I5772">
        <v>39.799999999999997</v>
      </c>
      <c r="J5772">
        <v>19.32</v>
      </c>
      <c r="K5772" t="s">
        <v>7888</v>
      </c>
      <c r="L5772" t="s">
        <v>6911</v>
      </c>
      <c r="M5772">
        <v>969.87939968873275</v>
      </c>
      <c r="N5772">
        <v>2</v>
      </c>
      <c r="O5772">
        <v>0.70191746830259905</v>
      </c>
      <c r="P5772" t="str">
        <f>VLOOKUP('Final Data Set for Clustering'!N5772,'Name of Cluster'!$A$2:$B$7,2,1)</f>
        <v>Others</v>
      </c>
    </row>
    <row r="5773" spans="1:16" x14ac:dyDescent="0.55000000000000004">
      <c r="A5773" t="s">
        <v>7735</v>
      </c>
      <c r="B5773">
        <v>6</v>
      </c>
      <c r="C5773">
        <v>6</v>
      </c>
      <c r="D5773">
        <v>52</v>
      </c>
      <c r="E5773">
        <v>14</v>
      </c>
      <c r="F5773">
        <v>850</v>
      </c>
      <c r="G5773">
        <v>2500</v>
      </c>
      <c r="H5773" t="s">
        <v>5851</v>
      </c>
      <c r="I5773">
        <v>48.9</v>
      </c>
      <c r="J5773">
        <v>16.11</v>
      </c>
      <c r="K5773" t="s">
        <v>6417</v>
      </c>
      <c r="L5773" t="s">
        <v>6911</v>
      </c>
      <c r="M5773">
        <v>763.63019068794074</v>
      </c>
      <c r="N5773">
        <v>2</v>
      </c>
      <c r="O5773">
        <v>3.0141420858752261</v>
      </c>
      <c r="P5773" t="str">
        <f>VLOOKUP('Final Data Set for Clustering'!N5773,'Name of Cluster'!$A$2:$B$7,2,1)</f>
        <v>Others</v>
      </c>
    </row>
    <row r="5774" spans="1:16" x14ac:dyDescent="0.55000000000000004">
      <c r="A5774" t="s">
        <v>865</v>
      </c>
      <c r="B5774">
        <v>3</v>
      </c>
      <c r="C5774">
        <v>8</v>
      </c>
      <c r="D5774">
        <v>30</v>
      </c>
      <c r="E5774">
        <v>18</v>
      </c>
      <c r="F5774">
        <v>350</v>
      </c>
      <c r="G5774">
        <v>12000</v>
      </c>
      <c r="H5774" t="s">
        <v>7339</v>
      </c>
      <c r="I5774">
        <v>47.9</v>
      </c>
      <c r="J5774">
        <v>15.23</v>
      </c>
      <c r="K5774" t="s">
        <v>516</v>
      </c>
      <c r="L5774" t="s">
        <v>6911</v>
      </c>
      <c r="M5774">
        <v>911.03321863775932</v>
      </c>
      <c r="N5774">
        <v>2</v>
      </c>
      <c r="O5774">
        <v>0.95086673439984581</v>
      </c>
      <c r="P5774" t="str">
        <f>VLOOKUP('Final Data Set for Clustering'!N5774,'Name of Cluster'!$A$2:$B$7,2,1)</f>
        <v>Others</v>
      </c>
    </row>
    <row r="5775" spans="1:16" x14ac:dyDescent="0.55000000000000004">
      <c r="A5775" t="s">
        <v>3333</v>
      </c>
      <c r="B5775">
        <v>14</v>
      </c>
      <c r="C5775">
        <v>14</v>
      </c>
      <c r="D5775">
        <v>49</v>
      </c>
      <c r="E5775">
        <v>37</v>
      </c>
      <c r="F5775">
        <v>15467</v>
      </c>
      <c r="G5775">
        <v>99200</v>
      </c>
      <c r="H5775" t="s">
        <v>4354</v>
      </c>
      <c r="I5775">
        <v>169.9</v>
      </c>
      <c r="J5775">
        <v>93.33</v>
      </c>
      <c r="K5775" t="s">
        <v>4419</v>
      </c>
      <c r="L5775" t="s">
        <v>4910</v>
      </c>
      <c r="M5775">
        <v>2607.5181737395133</v>
      </c>
      <c r="N5775">
        <v>1</v>
      </c>
      <c r="O5775">
        <v>13.510199743042383</v>
      </c>
      <c r="P5775" t="str">
        <f>VLOOKUP('Final Data Set for Clustering'!N5775,'Name of Cluster'!$A$2:$B$7,2,1)</f>
        <v>Oversized Products</v>
      </c>
    </row>
    <row r="5776" spans="1:16" x14ac:dyDescent="0.55000000000000004">
      <c r="A5776" t="s">
        <v>7257</v>
      </c>
      <c r="B5776">
        <v>5</v>
      </c>
      <c r="C5776">
        <v>9</v>
      </c>
      <c r="D5776">
        <v>32</v>
      </c>
      <c r="E5776">
        <v>15</v>
      </c>
      <c r="F5776">
        <v>850</v>
      </c>
      <c r="G5776">
        <v>14440</v>
      </c>
      <c r="H5776" t="s">
        <v>5852</v>
      </c>
      <c r="I5776">
        <v>74.900000000000006</v>
      </c>
      <c r="J5776">
        <v>16.28</v>
      </c>
      <c r="K5776" t="s">
        <v>4418</v>
      </c>
      <c r="L5776" t="s">
        <v>6911</v>
      </c>
      <c r="M5776">
        <v>417.64173201979747</v>
      </c>
      <c r="N5776">
        <v>2</v>
      </c>
      <c r="O5776">
        <v>1.2132863354861796</v>
      </c>
      <c r="P5776" t="str">
        <f>VLOOKUP('Final Data Set for Clustering'!N5776,'Name of Cluster'!$A$2:$B$7,2,1)</f>
        <v>Others</v>
      </c>
    </row>
    <row r="5777" spans="1:16" x14ac:dyDescent="0.55000000000000004">
      <c r="A5777" t="s">
        <v>4304</v>
      </c>
      <c r="B5777">
        <v>5</v>
      </c>
      <c r="C5777">
        <v>9</v>
      </c>
      <c r="D5777">
        <v>28</v>
      </c>
      <c r="E5777">
        <v>25</v>
      </c>
      <c r="F5777">
        <v>577</v>
      </c>
      <c r="G5777">
        <v>9775</v>
      </c>
      <c r="H5777" t="s">
        <v>3401</v>
      </c>
      <c r="I5777">
        <v>107.9</v>
      </c>
      <c r="J5777">
        <v>18.329999999999998</v>
      </c>
      <c r="K5777" t="s">
        <v>6417</v>
      </c>
      <c r="L5777" t="s">
        <v>3467</v>
      </c>
      <c r="M5777">
        <v>1605.191224984281</v>
      </c>
      <c r="N5777">
        <v>6</v>
      </c>
      <c r="O5777">
        <v>1.5096149959366227</v>
      </c>
      <c r="P5777" t="str">
        <f>VLOOKUP('Final Data Set for Clustering'!N5777,'Name of Cluster'!$A$2:$B$7,2,1)</f>
        <v>Long distance</v>
      </c>
    </row>
    <row r="5778" spans="1:16" x14ac:dyDescent="0.55000000000000004">
      <c r="A5778" t="s">
        <v>866</v>
      </c>
      <c r="B5778">
        <v>1</v>
      </c>
      <c r="C5778">
        <v>2</v>
      </c>
      <c r="D5778">
        <v>32</v>
      </c>
      <c r="E5778">
        <v>26</v>
      </c>
      <c r="F5778">
        <v>300</v>
      </c>
      <c r="G5778">
        <v>352</v>
      </c>
      <c r="H5778" t="s">
        <v>3376</v>
      </c>
      <c r="I5778">
        <v>159</v>
      </c>
      <c r="J5778">
        <v>23.83</v>
      </c>
      <c r="K5778" t="s">
        <v>1982</v>
      </c>
      <c r="L5778" t="s">
        <v>3467</v>
      </c>
      <c r="M5778">
        <v>2360.8203786366439</v>
      </c>
      <c r="N5778">
        <v>6</v>
      </c>
      <c r="O5778">
        <v>2.7670418808203632</v>
      </c>
      <c r="P5778" t="str">
        <f>VLOOKUP('Final Data Set for Clustering'!N5778,'Name of Cluster'!$A$2:$B$7,2,1)</f>
        <v>Long distance</v>
      </c>
    </row>
    <row r="5779" spans="1:16" x14ac:dyDescent="0.55000000000000004">
      <c r="A5779" t="s">
        <v>5797</v>
      </c>
      <c r="B5779">
        <v>10</v>
      </c>
      <c r="C5779">
        <v>6</v>
      </c>
      <c r="D5779">
        <v>16</v>
      </c>
      <c r="E5779">
        <v>15</v>
      </c>
      <c r="F5779">
        <v>400</v>
      </c>
      <c r="G5779">
        <v>2415</v>
      </c>
      <c r="H5779" t="s">
        <v>6834</v>
      </c>
      <c r="I5779">
        <v>74.989999999999995</v>
      </c>
      <c r="J5779">
        <v>12.77</v>
      </c>
      <c r="K5779" t="s">
        <v>516</v>
      </c>
      <c r="L5779" t="s">
        <v>3467</v>
      </c>
      <c r="M5779">
        <v>223.02659845613061</v>
      </c>
      <c r="N5779">
        <v>2</v>
      </c>
      <c r="O5779">
        <v>1.0273212803923859</v>
      </c>
      <c r="P5779" t="str">
        <f>VLOOKUP('Final Data Set for Clustering'!N5779,'Name of Cluster'!$A$2:$B$7,2,1)</f>
        <v>Others</v>
      </c>
    </row>
    <row r="5780" spans="1:16" x14ac:dyDescent="0.55000000000000004">
      <c r="A5780" t="s">
        <v>7258</v>
      </c>
      <c r="B5780">
        <v>3</v>
      </c>
      <c r="C5780">
        <v>5</v>
      </c>
      <c r="D5780">
        <v>19</v>
      </c>
      <c r="E5780">
        <v>15</v>
      </c>
      <c r="F5780">
        <v>800</v>
      </c>
      <c r="G5780">
        <v>3125</v>
      </c>
      <c r="H5780" t="s">
        <v>942</v>
      </c>
      <c r="I5780">
        <v>60</v>
      </c>
      <c r="J5780">
        <v>12.76</v>
      </c>
      <c r="K5780" t="s">
        <v>4418</v>
      </c>
      <c r="L5780" t="s">
        <v>4909</v>
      </c>
      <c r="M5780">
        <v>318.27652408392976</v>
      </c>
      <c r="N5780">
        <v>2</v>
      </c>
      <c r="O5780">
        <v>0.32497463207459898</v>
      </c>
      <c r="P5780" t="str">
        <f>VLOOKUP('Final Data Set for Clustering'!N5780,'Name of Cluster'!$A$2:$B$7,2,1)</f>
        <v>Others</v>
      </c>
    </row>
    <row r="5781" spans="1:16" x14ac:dyDescent="0.55000000000000004">
      <c r="A5781" t="s">
        <v>4765</v>
      </c>
      <c r="B5781">
        <v>17</v>
      </c>
      <c r="C5781">
        <v>8</v>
      </c>
      <c r="D5781">
        <v>14</v>
      </c>
      <c r="E5781">
        <v>7</v>
      </c>
      <c r="F5781">
        <v>2650</v>
      </c>
      <c r="G5781">
        <v>16800</v>
      </c>
      <c r="H5781" t="s">
        <v>458</v>
      </c>
      <c r="I5781">
        <v>39.99</v>
      </c>
      <c r="J5781">
        <v>18.579999999999998</v>
      </c>
      <c r="K5781" t="s">
        <v>6417</v>
      </c>
      <c r="L5781" t="s">
        <v>4909</v>
      </c>
      <c r="M5781">
        <v>217.46078848512161</v>
      </c>
      <c r="N5781">
        <v>3</v>
      </c>
      <c r="O5781">
        <v>2.7780608912636846</v>
      </c>
      <c r="P5781" t="str">
        <f>VLOOKUP('Final Data Set for Clustering'!N5781,'Name of Cluster'!$A$2:$B$7,2,1)</f>
        <v>Long confirmation time by LP</v>
      </c>
    </row>
    <row r="5782" spans="1:16" x14ac:dyDescent="0.55000000000000004">
      <c r="A5782" t="s">
        <v>2844</v>
      </c>
      <c r="B5782">
        <v>2</v>
      </c>
      <c r="C5782">
        <v>6</v>
      </c>
      <c r="D5782">
        <v>34</v>
      </c>
      <c r="E5782">
        <v>21</v>
      </c>
      <c r="F5782">
        <v>1383</v>
      </c>
      <c r="G5782">
        <v>20000</v>
      </c>
      <c r="H5782" t="s">
        <v>5851</v>
      </c>
      <c r="I5782">
        <v>86.9</v>
      </c>
      <c r="J5782">
        <v>33.06</v>
      </c>
      <c r="K5782" t="s">
        <v>4418</v>
      </c>
      <c r="L5782" t="s">
        <v>3467</v>
      </c>
      <c r="M5782">
        <v>2419.6876378214461</v>
      </c>
      <c r="N5782">
        <v>6</v>
      </c>
      <c r="O5782">
        <v>0.66723418518504318</v>
      </c>
      <c r="P5782" t="str">
        <f>VLOOKUP('Final Data Set for Clustering'!N5782,'Name of Cluster'!$A$2:$B$7,2,1)</f>
        <v>Long distance</v>
      </c>
    </row>
    <row r="5783" spans="1:16" x14ac:dyDescent="0.55000000000000004">
      <c r="A5783" t="s">
        <v>5798</v>
      </c>
      <c r="B5783">
        <v>6</v>
      </c>
      <c r="C5783">
        <v>6</v>
      </c>
      <c r="D5783">
        <v>15</v>
      </c>
      <c r="E5783">
        <v>11</v>
      </c>
      <c r="F5783">
        <v>2000</v>
      </c>
      <c r="G5783">
        <v>15264</v>
      </c>
      <c r="H5783" t="s">
        <v>2916</v>
      </c>
      <c r="I5783">
        <v>105</v>
      </c>
      <c r="J5783">
        <v>10.8</v>
      </c>
      <c r="K5783" t="s">
        <v>1982</v>
      </c>
      <c r="L5783" t="s">
        <v>4909</v>
      </c>
      <c r="M5783">
        <v>349.14796534015073</v>
      </c>
      <c r="N5783">
        <v>2</v>
      </c>
      <c r="O5783">
        <v>0.33617358407529779</v>
      </c>
      <c r="P5783" t="str">
        <f>VLOOKUP('Final Data Set for Clustering'!N5783,'Name of Cluster'!$A$2:$B$7,2,1)</f>
        <v>Others</v>
      </c>
    </row>
    <row r="5784" spans="1:16" x14ac:dyDescent="0.55000000000000004">
      <c r="A5784" t="s">
        <v>2845</v>
      </c>
      <c r="B5784">
        <v>1</v>
      </c>
      <c r="C5784">
        <v>2</v>
      </c>
      <c r="D5784">
        <v>5</v>
      </c>
      <c r="E5784">
        <v>3</v>
      </c>
      <c r="F5784">
        <v>550</v>
      </c>
      <c r="G5784">
        <v>4050</v>
      </c>
      <c r="H5784" t="s">
        <v>3401</v>
      </c>
      <c r="I5784">
        <v>66.900000000000006</v>
      </c>
      <c r="J5784">
        <v>9.2200000000000006</v>
      </c>
      <c r="K5784" t="s">
        <v>7888</v>
      </c>
      <c r="L5784" t="s">
        <v>4909</v>
      </c>
      <c r="M5784">
        <v>13.146655945079127</v>
      </c>
      <c r="N5784">
        <v>2</v>
      </c>
      <c r="O5784">
        <v>3.4470697041380767</v>
      </c>
      <c r="P5784" t="str">
        <f>VLOOKUP('Final Data Set for Clustering'!N5784,'Name of Cluster'!$A$2:$B$7,2,1)</f>
        <v>Others</v>
      </c>
    </row>
    <row r="5785" spans="1:16" x14ac:dyDescent="0.55000000000000004">
      <c r="A5785" t="s">
        <v>3334</v>
      </c>
      <c r="B5785">
        <v>38</v>
      </c>
      <c r="C5785">
        <v>10</v>
      </c>
      <c r="D5785">
        <v>28</v>
      </c>
      <c r="E5785">
        <v>21</v>
      </c>
      <c r="F5785">
        <v>1250</v>
      </c>
      <c r="G5785">
        <v>10824</v>
      </c>
      <c r="H5785" t="s">
        <v>6836</v>
      </c>
      <c r="I5785">
        <v>99</v>
      </c>
      <c r="J5785">
        <v>15.45</v>
      </c>
      <c r="K5785" t="s">
        <v>4419</v>
      </c>
      <c r="L5785" t="s">
        <v>6911</v>
      </c>
      <c r="M5785">
        <v>591.43694482977753</v>
      </c>
      <c r="N5785">
        <v>3</v>
      </c>
      <c r="O5785">
        <v>3.3188160549972938</v>
      </c>
      <c r="P5785" t="str">
        <f>VLOOKUP('Final Data Set for Clustering'!N5785,'Name of Cluster'!$A$2:$B$7,2,1)</f>
        <v>Long confirmation time by LP</v>
      </c>
    </row>
    <row r="5786" spans="1:16" x14ac:dyDescent="0.55000000000000004">
      <c r="A5786" t="s">
        <v>5261</v>
      </c>
      <c r="B5786">
        <v>19</v>
      </c>
      <c r="C5786">
        <v>12</v>
      </c>
      <c r="D5786">
        <v>45</v>
      </c>
      <c r="E5786">
        <v>20</v>
      </c>
      <c r="F5786">
        <v>308</v>
      </c>
      <c r="G5786">
        <v>5440</v>
      </c>
      <c r="H5786" t="s">
        <v>7805</v>
      </c>
      <c r="I5786">
        <v>169.9</v>
      </c>
      <c r="J5786">
        <v>22.9</v>
      </c>
      <c r="K5786" t="s">
        <v>517</v>
      </c>
      <c r="L5786" t="s">
        <v>3467</v>
      </c>
      <c r="M5786">
        <v>1280.9188882139761</v>
      </c>
      <c r="N5786">
        <v>3</v>
      </c>
      <c r="O5786">
        <v>5.3045450160871548</v>
      </c>
      <c r="P5786" t="str">
        <f>VLOOKUP('Final Data Set for Clustering'!N5786,'Name of Cluster'!$A$2:$B$7,2,1)</f>
        <v>Long confirmation time by LP</v>
      </c>
    </row>
    <row r="5787" spans="1:16" x14ac:dyDescent="0.55000000000000004">
      <c r="A5787" t="s">
        <v>6292</v>
      </c>
      <c r="B5787">
        <v>7</v>
      </c>
      <c r="C5787">
        <v>7</v>
      </c>
      <c r="D5787">
        <v>17</v>
      </c>
      <c r="E5787">
        <v>16</v>
      </c>
      <c r="F5787">
        <v>584</v>
      </c>
      <c r="G5787">
        <v>2288</v>
      </c>
      <c r="H5787" t="s">
        <v>443</v>
      </c>
      <c r="I5787">
        <v>99.9</v>
      </c>
      <c r="J5787">
        <v>0</v>
      </c>
      <c r="K5787" t="s">
        <v>1982</v>
      </c>
      <c r="L5787" t="s">
        <v>6911</v>
      </c>
      <c r="M5787">
        <v>534.90551336610292</v>
      </c>
      <c r="N5787">
        <v>2</v>
      </c>
      <c r="O5787">
        <v>0.48619267610073585</v>
      </c>
      <c r="P5787" t="str">
        <f>VLOOKUP('Final Data Set for Clustering'!N5787,'Name of Cluster'!$A$2:$B$7,2,1)</f>
        <v>Others</v>
      </c>
    </row>
    <row r="5788" spans="1:16" x14ac:dyDescent="0.55000000000000004">
      <c r="A5788" t="s">
        <v>6293</v>
      </c>
      <c r="B5788">
        <v>3</v>
      </c>
      <c r="C5788">
        <v>6</v>
      </c>
      <c r="D5788">
        <v>22</v>
      </c>
      <c r="E5788">
        <v>18</v>
      </c>
      <c r="F5788">
        <v>4600</v>
      </c>
      <c r="G5788">
        <v>26600</v>
      </c>
      <c r="H5788" t="s">
        <v>4357</v>
      </c>
      <c r="I5788">
        <v>95.9</v>
      </c>
      <c r="J5788">
        <v>18.55</v>
      </c>
      <c r="K5788" t="s">
        <v>6905</v>
      </c>
      <c r="L5788" t="s">
        <v>6911</v>
      </c>
      <c r="M5788">
        <v>506.82093794897395</v>
      </c>
      <c r="N5788">
        <v>2</v>
      </c>
      <c r="O5788">
        <v>0.54877295487926936</v>
      </c>
      <c r="P5788" t="str">
        <f>VLOOKUP('Final Data Set for Clustering'!N5788,'Name of Cluster'!$A$2:$B$7,2,1)</f>
        <v>Others</v>
      </c>
    </row>
    <row r="5789" spans="1:16" x14ac:dyDescent="0.55000000000000004">
      <c r="A5789" t="s">
        <v>7259</v>
      </c>
      <c r="B5789">
        <v>18</v>
      </c>
      <c r="C5789">
        <v>6</v>
      </c>
      <c r="D5789">
        <v>25</v>
      </c>
      <c r="E5789">
        <v>15</v>
      </c>
      <c r="F5789">
        <v>150</v>
      </c>
      <c r="G5789">
        <v>1936</v>
      </c>
      <c r="H5789" t="s">
        <v>3881</v>
      </c>
      <c r="I5789">
        <v>25</v>
      </c>
      <c r="J5789">
        <v>25.63</v>
      </c>
      <c r="K5789" t="s">
        <v>4907</v>
      </c>
      <c r="L5789" t="s">
        <v>6911</v>
      </c>
      <c r="M5789">
        <v>1308.1239700213828</v>
      </c>
      <c r="N5789">
        <v>3</v>
      </c>
      <c r="O5789">
        <v>2.7860084833167424</v>
      </c>
      <c r="P5789" t="str">
        <f>VLOOKUP('Final Data Set for Clustering'!N5789,'Name of Cluster'!$A$2:$B$7,2,1)</f>
        <v>Long confirmation time by LP</v>
      </c>
    </row>
    <row r="5790" spans="1:16" x14ac:dyDescent="0.55000000000000004">
      <c r="A5790" t="s">
        <v>1354</v>
      </c>
      <c r="B5790">
        <v>25</v>
      </c>
      <c r="C5790">
        <v>30</v>
      </c>
      <c r="D5790">
        <v>6</v>
      </c>
      <c r="E5790">
        <v>2</v>
      </c>
      <c r="F5790">
        <v>300</v>
      </c>
      <c r="G5790">
        <v>9600</v>
      </c>
      <c r="H5790" t="s">
        <v>457</v>
      </c>
      <c r="I5790">
        <v>17.899999999999999</v>
      </c>
      <c r="J5790">
        <v>16.79</v>
      </c>
      <c r="K5790" t="s">
        <v>6417</v>
      </c>
      <c r="L5790" t="s">
        <v>3467</v>
      </c>
      <c r="M5790">
        <v>917.30889167302223</v>
      </c>
      <c r="N5790">
        <v>4</v>
      </c>
      <c r="O5790">
        <v>17.040594624330698</v>
      </c>
      <c r="P5790" t="str">
        <f>VLOOKUP('Final Data Set for Clustering'!N5790,'Name of Cluster'!$A$2:$B$7,2,1)</f>
        <v>Long Seller preparation time</v>
      </c>
    </row>
    <row r="5791" spans="1:16" x14ac:dyDescent="0.55000000000000004">
      <c r="A5791" t="s">
        <v>2347</v>
      </c>
      <c r="B5791">
        <v>9</v>
      </c>
      <c r="C5791">
        <v>5</v>
      </c>
      <c r="D5791">
        <v>32</v>
      </c>
      <c r="E5791">
        <v>26</v>
      </c>
      <c r="F5791">
        <v>1500</v>
      </c>
      <c r="G5791">
        <v>9075</v>
      </c>
      <c r="H5791" t="s">
        <v>2424</v>
      </c>
      <c r="I5791">
        <v>689.89</v>
      </c>
      <c r="J5791">
        <v>26.76</v>
      </c>
      <c r="K5791" t="s">
        <v>5927</v>
      </c>
      <c r="L5791" t="s">
        <v>3467</v>
      </c>
      <c r="M5791">
        <v>2381.3827895432873</v>
      </c>
      <c r="N5791">
        <v>6</v>
      </c>
      <c r="O5791">
        <v>1.1675876510129926</v>
      </c>
      <c r="P5791" t="str">
        <f>VLOOKUP('Final Data Set for Clustering'!N5791,'Name of Cluster'!$A$2:$B$7,2,1)</f>
        <v>Long distance</v>
      </c>
    </row>
    <row r="5792" spans="1:16" x14ac:dyDescent="0.55000000000000004">
      <c r="A5792" t="s">
        <v>867</v>
      </c>
      <c r="B5792">
        <v>1</v>
      </c>
      <c r="C5792">
        <v>6</v>
      </c>
      <c r="D5792">
        <v>17</v>
      </c>
      <c r="E5792">
        <v>16</v>
      </c>
      <c r="F5792">
        <v>550</v>
      </c>
      <c r="G5792">
        <v>2800</v>
      </c>
      <c r="H5792" t="s">
        <v>5921</v>
      </c>
      <c r="I5792">
        <v>58.2</v>
      </c>
      <c r="J5792">
        <v>18.29</v>
      </c>
      <c r="K5792" t="s">
        <v>5412</v>
      </c>
      <c r="L5792" t="s">
        <v>6911</v>
      </c>
      <c r="M5792">
        <v>446.7368693621404</v>
      </c>
      <c r="N5792">
        <v>2</v>
      </c>
      <c r="O5792">
        <v>0.402807856118643</v>
      </c>
      <c r="P5792" t="str">
        <f>VLOOKUP('Final Data Set for Clustering'!N5792,'Name of Cluster'!$A$2:$B$7,2,1)</f>
        <v>Others</v>
      </c>
    </row>
    <row r="5793" spans="1:16" x14ac:dyDescent="0.55000000000000004">
      <c r="A5793" t="s">
        <v>3822</v>
      </c>
      <c r="B5793">
        <v>5</v>
      </c>
      <c r="C5793">
        <v>8</v>
      </c>
      <c r="D5793">
        <v>14</v>
      </c>
      <c r="E5793">
        <v>13</v>
      </c>
      <c r="F5793">
        <v>450</v>
      </c>
      <c r="G5793">
        <v>561</v>
      </c>
      <c r="H5793" t="s">
        <v>3896</v>
      </c>
      <c r="I5793">
        <v>235.9</v>
      </c>
      <c r="J5793">
        <v>22.45</v>
      </c>
      <c r="K5793" t="s">
        <v>516</v>
      </c>
      <c r="L5793" t="s">
        <v>4909</v>
      </c>
      <c r="M5793">
        <v>1564.6306012561008</v>
      </c>
      <c r="N5793">
        <v>6</v>
      </c>
      <c r="O5793">
        <v>2.9484622016783568</v>
      </c>
      <c r="P5793" t="str">
        <f>VLOOKUP('Final Data Set for Clustering'!N5793,'Name of Cluster'!$A$2:$B$7,2,1)</f>
        <v>Long distance</v>
      </c>
    </row>
    <row r="5794" spans="1:16" x14ac:dyDescent="0.55000000000000004">
      <c r="A5794" t="s">
        <v>7736</v>
      </c>
      <c r="B5794">
        <v>6</v>
      </c>
      <c r="C5794">
        <v>8</v>
      </c>
      <c r="D5794">
        <v>30</v>
      </c>
      <c r="E5794">
        <v>21</v>
      </c>
      <c r="F5794">
        <v>1000</v>
      </c>
      <c r="G5794">
        <v>9044</v>
      </c>
      <c r="H5794" t="s">
        <v>6388</v>
      </c>
      <c r="I5794">
        <v>159.9</v>
      </c>
      <c r="J5794">
        <v>27.97</v>
      </c>
      <c r="K5794" t="s">
        <v>6904</v>
      </c>
      <c r="L5794" t="s">
        <v>3467</v>
      </c>
      <c r="M5794">
        <v>2589.8742854764346</v>
      </c>
      <c r="N5794">
        <v>6</v>
      </c>
      <c r="O5794">
        <v>1.4943610996915464</v>
      </c>
      <c r="P5794" t="str">
        <f>VLOOKUP('Final Data Set for Clustering'!N5794,'Name of Cluster'!$A$2:$B$7,2,1)</f>
        <v>Long distance</v>
      </c>
    </row>
    <row r="5795" spans="1:16" x14ac:dyDescent="0.55000000000000004">
      <c r="A5795" t="s">
        <v>5262</v>
      </c>
      <c r="B5795">
        <v>1</v>
      </c>
      <c r="C5795">
        <v>7</v>
      </c>
      <c r="D5795">
        <v>17</v>
      </c>
      <c r="E5795">
        <v>15</v>
      </c>
      <c r="F5795">
        <v>2600</v>
      </c>
      <c r="G5795">
        <v>15000</v>
      </c>
      <c r="H5795" t="s">
        <v>1404</v>
      </c>
      <c r="I5795">
        <v>69.900000000000006</v>
      </c>
      <c r="J5795">
        <v>19.98</v>
      </c>
      <c r="K5795" t="s">
        <v>6417</v>
      </c>
      <c r="L5795" t="s">
        <v>6911</v>
      </c>
      <c r="M5795">
        <v>403.85146173397339</v>
      </c>
      <c r="N5795">
        <v>2</v>
      </c>
      <c r="O5795">
        <v>0.45750130378412485</v>
      </c>
      <c r="P5795" t="str">
        <f>VLOOKUP('Final Data Set for Clustering'!N5795,'Name of Cluster'!$A$2:$B$7,2,1)</f>
        <v>Others</v>
      </c>
    </row>
    <row r="5796" spans="1:16" x14ac:dyDescent="0.55000000000000004">
      <c r="A5796" t="s">
        <v>1355</v>
      </c>
      <c r="B5796">
        <v>1</v>
      </c>
      <c r="C5796">
        <v>6</v>
      </c>
      <c r="D5796">
        <v>25</v>
      </c>
      <c r="E5796">
        <v>20</v>
      </c>
      <c r="F5796">
        <v>400</v>
      </c>
      <c r="G5796">
        <v>15000</v>
      </c>
      <c r="H5796" t="s">
        <v>1914</v>
      </c>
      <c r="I5796">
        <v>49.9</v>
      </c>
      <c r="J5796">
        <v>21.15</v>
      </c>
      <c r="K5796" t="s">
        <v>3967</v>
      </c>
      <c r="L5796" t="s">
        <v>3467</v>
      </c>
      <c r="M5796">
        <v>2053.2125705676594</v>
      </c>
      <c r="N5796">
        <v>6</v>
      </c>
      <c r="O5796">
        <v>0.97335760045624653</v>
      </c>
      <c r="P5796" t="str">
        <f>VLOOKUP('Final Data Set for Clustering'!N5796,'Name of Cluster'!$A$2:$B$7,2,1)</f>
        <v>Long distance</v>
      </c>
    </row>
    <row r="5797" spans="1:16" x14ac:dyDescent="0.55000000000000004">
      <c r="A5797" t="s">
        <v>4305</v>
      </c>
      <c r="B5797">
        <v>3</v>
      </c>
      <c r="C5797">
        <v>6</v>
      </c>
      <c r="D5797">
        <v>25</v>
      </c>
      <c r="E5797">
        <v>21</v>
      </c>
      <c r="F5797">
        <v>150</v>
      </c>
      <c r="G5797">
        <v>2700</v>
      </c>
      <c r="H5797" t="s">
        <v>7819</v>
      </c>
      <c r="I5797">
        <v>19.899999999999999</v>
      </c>
      <c r="J5797">
        <v>11.85</v>
      </c>
      <c r="K5797" t="s">
        <v>516</v>
      </c>
      <c r="L5797" t="s">
        <v>4909</v>
      </c>
      <c r="M5797">
        <v>291.81773365115549</v>
      </c>
      <c r="N5797">
        <v>2</v>
      </c>
      <c r="O5797">
        <v>0.23149757626068129</v>
      </c>
      <c r="P5797" t="str">
        <f>VLOOKUP('Final Data Set for Clustering'!N5797,'Name of Cluster'!$A$2:$B$7,2,1)</f>
        <v>Others</v>
      </c>
    </row>
    <row r="5798" spans="1:16" x14ac:dyDescent="0.55000000000000004">
      <c r="A5798" t="s">
        <v>375</v>
      </c>
      <c r="B5798">
        <v>8</v>
      </c>
      <c r="C5798">
        <v>6</v>
      </c>
      <c r="D5798">
        <v>16</v>
      </c>
      <c r="E5798">
        <v>14</v>
      </c>
      <c r="F5798">
        <v>341</v>
      </c>
      <c r="G5798">
        <v>5760</v>
      </c>
      <c r="H5798" t="s">
        <v>7804</v>
      </c>
      <c r="I5798">
        <v>99.9</v>
      </c>
      <c r="J5798">
        <v>11.31</v>
      </c>
      <c r="K5798" t="s">
        <v>5412</v>
      </c>
      <c r="L5798" t="s">
        <v>6911</v>
      </c>
      <c r="M5798">
        <v>41.174419839347806</v>
      </c>
      <c r="N5798">
        <v>2</v>
      </c>
      <c r="O5798">
        <v>0.86674775594477671</v>
      </c>
      <c r="P5798" t="str">
        <f>VLOOKUP('Final Data Set for Clustering'!N5798,'Name of Cluster'!$A$2:$B$7,2,1)</f>
        <v>Others</v>
      </c>
    </row>
    <row r="5799" spans="1:16" x14ac:dyDescent="0.55000000000000004">
      <c r="A5799" t="s">
        <v>5799</v>
      </c>
      <c r="B5799">
        <v>3</v>
      </c>
      <c r="C5799">
        <v>5</v>
      </c>
      <c r="D5799">
        <v>20</v>
      </c>
      <c r="E5799">
        <v>19</v>
      </c>
      <c r="F5799">
        <v>500</v>
      </c>
      <c r="G5799">
        <v>12000</v>
      </c>
      <c r="H5799" t="s">
        <v>6837</v>
      </c>
      <c r="I5799">
        <v>59</v>
      </c>
      <c r="J5799">
        <v>11.91</v>
      </c>
      <c r="K5799" t="s">
        <v>3967</v>
      </c>
      <c r="L5799" t="s">
        <v>4909</v>
      </c>
      <c r="M5799">
        <v>285.05347951603625</v>
      </c>
      <c r="N5799">
        <v>2</v>
      </c>
      <c r="O5799">
        <v>0.26973211828395383</v>
      </c>
      <c r="P5799" t="str">
        <f>VLOOKUP('Final Data Set for Clustering'!N5799,'Name of Cluster'!$A$2:$B$7,2,1)</f>
        <v>Others</v>
      </c>
    </row>
    <row r="5800" spans="1:16" x14ac:dyDescent="0.55000000000000004">
      <c r="A5800" t="s">
        <v>5263</v>
      </c>
      <c r="B5800">
        <v>1</v>
      </c>
      <c r="C5800">
        <v>6</v>
      </c>
      <c r="D5800">
        <v>31</v>
      </c>
      <c r="E5800">
        <v>29</v>
      </c>
      <c r="F5800">
        <v>9400</v>
      </c>
      <c r="G5800">
        <v>56250</v>
      </c>
      <c r="H5800" t="s">
        <v>3910</v>
      </c>
      <c r="I5800">
        <v>109.9</v>
      </c>
      <c r="J5800">
        <v>20.010000000000002</v>
      </c>
      <c r="K5800" t="s">
        <v>7889</v>
      </c>
      <c r="L5800" t="s">
        <v>6911</v>
      </c>
      <c r="M5800">
        <v>843.74819104714925</v>
      </c>
      <c r="N5800">
        <v>1</v>
      </c>
      <c r="O5800">
        <v>4.0951173859939169</v>
      </c>
      <c r="P5800" t="str">
        <f>VLOOKUP('Final Data Set for Clustering'!N5800,'Name of Cluster'!$A$2:$B$7,2,1)</f>
        <v>Oversized Products</v>
      </c>
    </row>
    <row r="5801" spans="1:16" x14ac:dyDescent="0.55000000000000004">
      <c r="A5801" t="s">
        <v>4766</v>
      </c>
      <c r="B5801">
        <v>1</v>
      </c>
      <c r="C5801">
        <v>6</v>
      </c>
      <c r="D5801">
        <v>26</v>
      </c>
      <c r="E5801">
        <v>13</v>
      </c>
      <c r="F5801">
        <v>1825</v>
      </c>
      <c r="G5801">
        <v>20944</v>
      </c>
      <c r="H5801" t="s">
        <v>5851</v>
      </c>
      <c r="I5801">
        <v>99.9</v>
      </c>
      <c r="J5801">
        <v>16.329999999999998</v>
      </c>
      <c r="K5801" t="s">
        <v>4418</v>
      </c>
      <c r="L5801" t="s">
        <v>4909</v>
      </c>
      <c r="M5801">
        <v>333.68786429423335</v>
      </c>
      <c r="N5801">
        <v>2</v>
      </c>
      <c r="O5801">
        <v>0.31481521890670244</v>
      </c>
      <c r="P5801" t="str">
        <f>VLOOKUP('Final Data Set for Clustering'!N5801,'Name of Cluster'!$A$2:$B$7,2,1)</f>
        <v>Others</v>
      </c>
    </row>
    <row r="5802" spans="1:16" x14ac:dyDescent="0.55000000000000004">
      <c r="A5802" t="s">
        <v>4306</v>
      </c>
      <c r="B5802">
        <v>3</v>
      </c>
      <c r="C5802">
        <v>6</v>
      </c>
      <c r="D5802">
        <v>34</v>
      </c>
      <c r="E5802">
        <v>26</v>
      </c>
      <c r="F5802">
        <v>1400</v>
      </c>
      <c r="G5802">
        <v>4675</v>
      </c>
      <c r="H5802" t="s">
        <v>6355</v>
      </c>
      <c r="I5802">
        <v>66.900000000000006</v>
      </c>
      <c r="J5802">
        <v>17.72</v>
      </c>
      <c r="K5802" t="s">
        <v>6908</v>
      </c>
      <c r="L5802" t="s">
        <v>6911</v>
      </c>
      <c r="M5802">
        <v>765.82099541718173</v>
      </c>
      <c r="N5802">
        <v>2</v>
      </c>
      <c r="O5802">
        <v>0.59566963314339361</v>
      </c>
      <c r="P5802" t="str">
        <f>VLOOKUP('Final Data Set for Clustering'!N5802,'Name of Cluster'!$A$2:$B$7,2,1)</f>
        <v>Others</v>
      </c>
    </row>
    <row r="5803" spans="1:16" x14ac:dyDescent="0.55000000000000004">
      <c r="A5803" t="s">
        <v>2348</v>
      </c>
      <c r="B5803">
        <v>2</v>
      </c>
      <c r="C5803">
        <v>6</v>
      </c>
      <c r="D5803">
        <v>15</v>
      </c>
      <c r="E5803">
        <v>14</v>
      </c>
      <c r="F5803">
        <v>6400</v>
      </c>
      <c r="G5803">
        <v>43659</v>
      </c>
      <c r="H5803" t="s">
        <v>921</v>
      </c>
      <c r="I5803">
        <v>160.55000000000001</v>
      </c>
      <c r="J5803">
        <v>20</v>
      </c>
      <c r="K5803" t="s">
        <v>4907</v>
      </c>
      <c r="L5803" t="s">
        <v>4909</v>
      </c>
      <c r="M5803">
        <v>119.61205163154949</v>
      </c>
      <c r="N5803">
        <v>2</v>
      </c>
      <c r="O5803">
        <v>2.2535417389978507</v>
      </c>
      <c r="P5803" t="str">
        <f>VLOOKUP('Final Data Set for Clustering'!N5803,'Name of Cluster'!$A$2:$B$7,2,1)</f>
        <v>Others</v>
      </c>
    </row>
    <row r="5804" spans="1:16" x14ac:dyDescent="0.55000000000000004">
      <c r="A5804" t="s">
        <v>5800</v>
      </c>
      <c r="B5804">
        <v>1</v>
      </c>
      <c r="C5804">
        <v>8</v>
      </c>
      <c r="D5804">
        <v>36</v>
      </c>
      <c r="E5804">
        <v>24</v>
      </c>
      <c r="F5804">
        <v>4200</v>
      </c>
      <c r="G5804">
        <v>6000</v>
      </c>
      <c r="H5804" t="s">
        <v>3959</v>
      </c>
      <c r="I5804">
        <v>44.9</v>
      </c>
      <c r="J5804">
        <v>20.8</v>
      </c>
      <c r="K5804" t="s">
        <v>6904</v>
      </c>
      <c r="L5804" t="s">
        <v>3467</v>
      </c>
      <c r="M5804">
        <v>1807.2919444828401</v>
      </c>
      <c r="N5804">
        <v>6</v>
      </c>
      <c r="O5804">
        <v>0.829824151285253</v>
      </c>
      <c r="P5804" t="str">
        <f>VLOOKUP('Final Data Set for Clustering'!N5804,'Name of Cluster'!$A$2:$B$7,2,1)</f>
        <v>Long distance</v>
      </c>
    </row>
    <row r="5805" spans="1:16" x14ac:dyDescent="0.55000000000000004">
      <c r="A5805" t="s">
        <v>5801</v>
      </c>
      <c r="B5805">
        <v>3</v>
      </c>
      <c r="C5805">
        <v>9</v>
      </c>
      <c r="D5805">
        <v>21</v>
      </c>
      <c r="E5805">
        <v>11</v>
      </c>
      <c r="F5805">
        <v>11400</v>
      </c>
      <c r="G5805">
        <v>38475</v>
      </c>
      <c r="H5805" t="s">
        <v>2408</v>
      </c>
      <c r="I5805">
        <v>265</v>
      </c>
      <c r="J5805">
        <v>44.22</v>
      </c>
      <c r="K5805" t="s">
        <v>7888</v>
      </c>
      <c r="L5805" t="s">
        <v>3467</v>
      </c>
      <c r="M5805">
        <v>1327.704261516405</v>
      </c>
      <c r="N5805">
        <v>1</v>
      </c>
      <c r="O5805">
        <v>5.253864792995115</v>
      </c>
      <c r="P5805" t="str">
        <f>VLOOKUP('Final Data Set for Clustering'!N5805,'Name of Cluster'!$A$2:$B$7,2,1)</f>
        <v>Oversized Products</v>
      </c>
    </row>
    <row r="5806" spans="1:16" x14ac:dyDescent="0.55000000000000004">
      <c r="A5806" t="s">
        <v>4307</v>
      </c>
      <c r="B5806">
        <v>1</v>
      </c>
      <c r="C5806">
        <v>4</v>
      </c>
      <c r="D5806">
        <v>53</v>
      </c>
      <c r="E5806">
        <v>20</v>
      </c>
      <c r="F5806">
        <v>600</v>
      </c>
      <c r="G5806">
        <v>60000</v>
      </c>
      <c r="H5806" t="s">
        <v>5393</v>
      </c>
      <c r="I5806">
        <v>109.9</v>
      </c>
      <c r="J5806">
        <v>17.02</v>
      </c>
      <c r="K5806" t="s">
        <v>7889</v>
      </c>
      <c r="L5806" t="s">
        <v>6911</v>
      </c>
      <c r="M5806">
        <v>355.49144343248008</v>
      </c>
      <c r="N5806">
        <v>2</v>
      </c>
      <c r="O5806">
        <v>5.6467576899053862</v>
      </c>
      <c r="P5806" t="str">
        <f>VLOOKUP('Final Data Set for Clustering'!N5806,'Name of Cluster'!$A$2:$B$7,2,1)</f>
        <v>Others</v>
      </c>
    </row>
    <row r="5807" spans="1:16" x14ac:dyDescent="0.55000000000000004">
      <c r="A5807" t="s">
        <v>4767</v>
      </c>
      <c r="B5807">
        <v>1</v>
      </c>
      <c r="C5807">
        <v>8</v>
      </c>
      <c r="D5807">
        <v>40</v>
      </c>
      <c r="E5807">
        <v>24</v>
      </c>
      <c r="F5807">
        <v>683</v>
      </c>
      <c r="G5807">
        <v>9570</v>
      </c>
      <c r="H5807" t="s">
        <v>5363</v>
      </c>
      <c r="I5807">
        <v>440</v>
      </c>
      <c r="J5807">
        <v>26.01</v>
      </c>
      <c r="K5807" t="s">
        <v>6904</v>
      </c>
      <c r="L5807" t="s">
        <v>3467</v>
      </c>
      <c r="M5807">
        <v>1073.9379749720492</v>
      </c>
      <c r="N5807">
        <v>6</v>
      </c>
      <c r="O5807">
        <v>1.8682742401163814</v>
      </c>
      <c r="P5807" t="str">
        <f>VLOOKUP('Final Data Set for Clustering'!N5807,'Name of Cluster'!$A$2:$B$7,2,1)</f>
        <v>Long distance</v>
      </c>
    </row>
    <row r="5808" spans="1:16" x14ac:dyDescent="0.55000000000000004">
      <c r="A5808" t="s">
        <v>2349</v>
      </c>
      <c r="B5808">
        <v>3</v>
      </c>
      <c r="C5808">
        <v>5</v>
      </c>
      <c r="D5808">
        <v>40</v>
      </c>
      <c r="E5808">
        <v>27</v>
      </c>
      <c r="F5808">
        <v>7000</v>
      </c>
      <c r="G5808">
        <v>32994</v>
      </c>
      <c r="H5808" t="s">
        <v>6348</v>
      </c>
      <c r="I5808">
        <v>58.9</v>
      </c>
      <c r="J5808">
        <v>26.55</v>
      </c>
      <c r="K5808" t="s">
        <v>7888</v>
      </c>
      <c r="L5808" t="s">
        <v>3467</v>
      </c>
      <c r="M5808">
        <v>2469.1859182070766</v>
      </c>
      <c r="N5808">
        <v>6</v>
      </c>
      <c r="O5808">
        <v>2.0580356335177323</v>
      </c>
      <c r="P5808" t="str">
        <f>VLOOKUP('Final Data Set for Clustering'!N5808,'Name of Cluster'!$A$2:$B$7,2,1)</f>
        <v>Long distance</v>
      </c>
    </row>
    <row r="5809" spans="1:16" x14ac:dyDescent="0.55000000000000004">
      <c r="A5809" t="s">
        <v>4768</v>
      </c>
      <c r="B5809">
        <v>2</v>
      </c>
      <c r="C5809">
        <v>6</v>
      </c>
      <c r="D5809">
        <v>18</v>
      </c>
      <c r="E5809">
        <v>15</v>
      </c>
      <c r="F5809">
        <v>850</v>
      </c>
      <c r="G5809">
        <v>13090</v>
      </c>
      <c r="H5809" t="s">
        <v>954</v>
      </c>
      <c r="I5809">
        <v>138.5</v>
      </c>
      <c r="J5809">
        <v>18.850000000000001</v>
      </c>
      <c r="K5809" t="s">
        <v>4418</v>
      </c>
      <c r="L5809" t="s">
        <v>6911</v>
      </c>
      <c r="M5809">
        <v>714.89770487840451</v>
      </c>
      <c r="N5809">
        <v>2</v>
      </c>
      <c r="O5809">
        <v>0.28024844699644169</v>
      </c>
      <c r="P5809" t="str">
        <f>VLOOKUP('Final Data Set for Clustering'!N5809,'Name of Cluster'!$A$2:$B$7,2,1)</f>
        <v>Others</v>
      </c>
    </row>
    <row r="5810" spans="1:16" x14ac:dyDescent="0.55000000000000004">
      <c r="A5810" t="s">
        <v>3823</v>
      </c>
      <c r="B5810">
        <v>2</v>
      </c>
      <c r="C5810">
        <v>8</v>
      </c>
      <c r="D5810">
        <v>21</v>
      </c>
      <c r="E5810">
        <v>9</v>
      </c>
      <c r="F5810">
        <v>850</v>
      </c>
      <c r="G5810">
        <v>35000</v>
      </c>
      <c r="H5810" t="s">
        <v>3388</v>
      </c>
      <c r="I5810">
        <v>129</v>
      </c>
      <c r="J5810">
        <v>17.149999999999999</v>
      </c>
      <c r="K5810" t="s">
        <v>6906</v>
      </c>
      <c r="L5810" t="s">
        <v>6911</v>
      </c>
      <c r="M5810">
        <v>535.64790934402629</v>
      </c>
      <c r="N5810">
        <v>2</v>
      </c>
      <c r="O5810">
        <v>0.99654592630855654</v>
      </c>
      <c r="P5810" t="str">
        <f>VLOOKUP('Final Data Set for Clustering'!N5810,'Name of Cluster'!$A$2:$B$7,2,1)</f>
        <v>Others</v>
      </c>
    </row>
    <row r="5811" spans="1:16" x14ac:dyDescent="0.55000000000000004">
      <c r="A5811" t="s">
        <v>376</v>
      </c>
      <c r="B5811">
        <v>10</v>
      </c>
      <c r="C5811">
        <v>7</v>
      </c>
      <c r="D5811">
        <v>28</v>
      </c>
      <c r="E5811">
        <v>26</v>
      </c>
      <c r="F5811">
        <v>1720</v>
      </c>
      <c r="G5811">
        <v>32076</v>
      </c>
      <c r="H5811" t="s">
        <v>5855</v>
      </c>
      <c r="I5811">
        <v>64.89</v>
      </c>
      <c r="J5811">
        <v>17.7</v>
      </c>
      <c r="K5811" t="s">
        <v>7889</v>
      </c>
      <c r="L5811" t="s">
        <v>6911</v>
      </c>
      <c r="M5811">
        <v>1025.8207985501119</v>
      </c>
      <c r="N5811">
        <v>2</v>
      </c>
      <c r="O5811">
        <v>1.6916972528412504</v>
      </c>
      <c r="P5811" t="str">
        <f>VLOOKUP('Final Data Set for Clustering'!N5811,'Name of Cluster'!$A$2:$B$7,2,1)</f>
        <v>Others</v>
      </c>
    </row>
    <row r="5812" spans="1:16" x14ac:dyDescent="0.55000000000000004">
      <c r="A5812" t="s">
        <v>377</v>
      </c>
      <c r="B5812">
        <v>1</v>
      </c>
      <c r="C5812">
        <v>4</v>
      </c>
      <c r="D5812">
        <v>22</v>
      </c>
      <c r="E5812">
        <v>12</v>
      </c>
      <c r="F5812">
        <v>4475</v>
      </c>
      <c r="G5812">
        <v>32736</v>
      </c>
      <c r="H5812" t="s">
        <v>7313</v>
      </c>
      <c r="I5812">
        <v>99.99</v>
      </c>
      <c r="J5812">
        <v>11.9</v>
      </c>
      <c r="K5812" t="s">
        <v>6906</v>
      </c>
      <c r="L5812" t="s">
        <v>4909</v>
      </c>
      <c r="M5812">
        <v>20.221234052346098</v>
      </c>
      <c r="N5812">
        <v>2</v>
      </c>
      <c r="O5812">
        <v>1.6877865148430617</v>
      </c>
      <c r="P5812" t="str">
        <f>VLOOKUP('Final Data Set for Clustering'!N5812,'Name of Cluster'!$A$2:$B$7,2,1)</f>
        <v>Others</v>
      </c>
    </row>
    <row r="5813" spans="1:16" x14ac:dyDescent="0.55000000000000004">
      <c r="A5813" t="s">
        <v>5264</v>
      </c>
      <c r="B5813">
        <v>4</v>
      </c>
      <c r="C5813">
        <v>4</v>
      </c>
      <c r="D5813">
        <v>6</v>
      </c>
      <c r="E5813">
        <v>2</v>
      </c>
      <c r="F5813">
        <v>7600</v>
      </c>
      <c r="G5813">
        <v>35340</v>
      </c>
      <c r="H5813" t="s">
        <v>5868</v>
      </c>
      <c r="I5813">
        <v>405.89</v>
      </c>
      <c r="J5813">
        <v>20.05</v>
      </c>
      <c r="K5813" t="s">
        <v>6904</v>
      </c>
      <c r="L5813" t="s">
        <v>4909</v>
      </c>
      <c r="M5813">
        <v>95.315039153580727</v>
      </c>
      <c r="N5813">
        <v>2</v>
      </c>
      <c r="O5813">
        <v>3.4218576972920411</v>
      </c>
      <c r="P5813" t="str">
        <f>VLOOKUP('Final Data Set for Clustering'!N5813,'Name of Cluster'!$A$2:$B$7,2,1)</f>
        <v>Others</v>
      </c>
    </row>
    <row r="5814" spans="1:16" x14ac:dyDescent="0.55000000000000004">
      <c r="A5814" t="s">
        <v>2846</v>
      </c>
      <c r="B5814">
        <v>18</v>
      </c>
      <c r="C5814">
        <v>6</v>
      </c>
      <c r="D5814">
        <v>27</v>
      </c>
      <c r="E5814">
        <v>19</v>
      </c>
      <c r="F5814">
        <v>9400</v>
      </c>
      <c r="G5814">
        <v>70875</v>
      </c>
      <c r="H5814" t="s">
        <v>1407</v>
      </c>
      <c r="I5814">
        <v>120</v>
      </c>
      <c r="J5814">
        <v>49.37</v>
      </c>
      <c r="K5814" t="s">
        <v>6417</v>
      </c>
      <c r="L5814" t="s">
        <v>6911</v>
      </c>
      <c r="M5814">
        <v>528.13557439417048</v>
      </c>
      <c r="N5814">
        <v>1</v>
      </c>
      <c r="O5814">
        <v>4.4199788293647524</v>
      </c>
      <c r="P5814" t="str">
        <f>VLOOKUP('Final Data Set for Clustering'!N5814,'Name of Cluster'!$A$2:$B$7,2,1)</f>
        <v>Oversized Products</v>
      </c>
    </row>
    <row r="5815" spans="1:16" x14ac:dyDescent="0.55000000000000004">
      <c r="A5815" t="s">
        <v>6774</v>
      </c>
      <c r="B5815">
        <v>3</v>
      </c>
      <c r="C5815">
        <v>4</v>
      </c>
      <c r="D5815">
        <v>28</v>
      </c>
      <c r="E5815">
        <v>25</v>
      </c>
      <c r="F5815">
        <v>880</v>
      </c>
      <c r="G5815">
        <v>2856</v>
      </c>
      <c r="H5815" t="s">
        <v>6378</v>
      </c>
      <c r="I5815">
        <v>225</v>
      </c>
      <c r="J5815">
        <v>15.32</v>
      </c>
      <c r="K5815" t="s">
        <v>6908</v>
      </c>
      <c r="L5815" t="s">
        <v>6911</v>
      </c>
      <c r="M5815">
        <v>360.72153984655756</v>
      </c>
      <c r="N5815">
        <v>2</v>
      </c>
      <c r="O5815">
        <v>0.64334095683699344</v>
      </c>
      <c r="P5815" t="str">
        <f>VLOOKUP('Final Data Set for Clustering'!N5815,'Name of Cluster'!$A$2:$B$7,2,1)</f>
        <v>Others</v>
      </c>
    </row>
    <row r="5816" spans="1:16" x14ac:dyDescent="0.55000000000000004">
      <c r="A5816" t="s">
        <v>378</v>
      </c>
      <c r="B5816">
        <v>3</v>
      </c>
      <c r="C5816">
        <v>10</v>
      </c>
      <c r="D5816">
        <v>44</v>
      </c>
      <c r="E5816">
        <v>17</v>
      </c>
      <c r="F5816">
        <v>7850</v>
      </c>
      <c r="G5816">
        <v>7500</v>
      </c>
      <c r="H5816" t="s">
        <v>3919</v>
      </c>
      <c r="I5816">
        <v>58</v>
      </c>
      <c r="J5816">
        <v>25.25</v>
      </c>
      <c r="K5816" t="s">
        <v>3463</v>
      </c>
      <c r="L5816" t="s">
        <v>4909</v>
      </c>
      <c r="M5816">
        <v>297.30016266254006</v>
      </c>
      <c r="N5816">
        <v>2</v>
      </c>
      <c r="O5816">
        <v>4.5185773040317949</v>
      </c>
      <c r="P5816" t="str">
        <f>VLOOKUP('Final Data Set for Clustering'!N5816,'Name of Cluster'!$A$2:$B$7,2,1)</f>
        <v>Others</v>
      </c>
    </row>
    <row r="5817" spans="1:16" x14ac:dyDescent="0.55000000000000004">
      <c r="A5817" t="s">
        <v>5802</v>
      </c>
      <c r="B5817">
        <v>3</v>
      </c>
      <c r="C5817">
        <v>4</v>
      </c>
      <c r="D5817">
        <v>31</v>
      </c>
      <c r="E5817">
        <v>28</v>
      </c>
      <c r="F5817">
        <v>150</v>
      </c>
      <c r="G5817">
        <v>1296</v>
      </c>
      <c r="H5817" t="s">
        <v>985</v>
      </c>
      <c r="I5817">
        <v>39</v>
      </c>
      <c r="J5817">
        <v>60.55</v>
      </c>
      <c r="K5817" t="s">
        <v>516</v>
      </c>
      <c r="L5817" t="s">
        <v>3467</v>
      </c>
      <c r="M5817">
        <v>2823.3713521607438</v>
      </c>
      <c r="N5817">
        <v>6</v>
      </c>
      <c r="O5817">
        <v>2.3989526118550857</v>
      </c>
      <c r="P5817" t="str">
        <f>VLOOKUP('Final Data Set for Clustering'!N5817,'Name of Cluster'!$A$2:$B$7,2,1)</f>
        <v>Long distance</v>
      </c>
    </row>
    <row r="5818" spans="1:16" x14ac:dyDescent="0.55000000000000004">
      <c r="A5818" t="s">
        <v>5265</v>
      </c>
      <c r="B5818">
        <v>12</v>
      </c>
      <c r="C5818">
        <v>4</v>
      </c>
      <c r="D5818">
        <v>26</v>
      </c>
      <c r="E5818">
        <v>22</v>
      </c>
      <c r="F5818">
        <v>275</v>
      </c>
      <c r="G5818">
        <v>864</v>
      </c>
      <c r="H5818" t="s">
        <v>3891</v>
      </c>
      <c r="I5818">
        <v>11.95</v>
      </c>
      <c r="J5818">
        <v>15.1</v>
      </c>
      <c r="K5818" t="s">
        <v>516</v>
      </c>
      <c r="L5818" t="s">
        <v>6911</v>
      </c>
      <c r="M5818">
        <v>544.812472681136</v>
      </c>
      <c r="N5818">
        <v>2</v>
      </c>
      <c r="O5818">
        <v>1.7313754967263235</v>
      </c>
      <c r="P5818" t="str">
        <f>VLOOKUP('Final Data Set for Clustering'!N5818,'Name of Cluster'!$A$2:$B$7,2,1)</f>
        <v>Others</v>
      </c>
    </row>
    <row r="5819" spans="1:16" x14ac:dyDescent="0.55000000000000004">
      <c r="A5819" t="s">
        <v>5266</v>
      </c>
      <c r="B5819">
        <v>2</v>
      </c>
      <c r="C5819">
        <v>7</v>
      </c>
      <c r="D5819">
        <v>29</v>
      </c>
      <c r="E5819">
        <v>27</v>
      </c>
      <c r="F5819">
        <v>200</v>
      </c>
      <c r="G5819">
        <v>720</v>
      </c>
      <c r="H5819" t="s">
        <v>4364</v>
      </c>
      <c r="I5819">
        <v>23.2</v>
      </c>
      <c r="J5819">
        <v>15.1</v>
      </c>
      <c r="K5819" t="s">
        <v>518</v>
      </c>
      <c r="L5819" t="s">
        <v>4909</v>
      </c>
      <c r="M5819">
        <v>504.69558529981373</v>
      </c>
      <c r="N5819">
        <v>2</v>
      </c>
      <c r="O5819">
        <v>0.45247703896389085</v>
      </c>
      <c r="P5819" t="str">
        <f>VLOOKUP('Final Data Set for Clustering'!N5819,'Name of Cluster'!$A$2:$B$7,2,1)</f>
        <v>Others</v>
      </c>
    </row>
    <row r="5820" spans="1:16" x14ac:dyDescent="0.55000000000000004">
      <c r="A5820" t="s">
        <v>3824</v>
      </c>
      <c r="B5820">
        <v>3</v>
      </c>
      <c r="C5820">
        <v>4</v>
      </c>
      <c r="D5820">
        <v>55</v>
      </c>
      <c r="E5820">
        <v>37</v>
      </c>
      <c r="F5820">
        <v>400</v>
      </c>
      <c r="G5820">
        <v>352</v>
      </c>
      <c r="H5820" t="s">
        <v>5335</v>
      </c>
      <c r="I5820">
        <v>29.9</v>
      </c>
      <c r="J5820">
        <v>14.11</v>
      </c>
      <c r="K5820" t="s">
        <v>6417</v>
      </c>
      <c r="L5820" t="s">
        <v>6911</v>
      </c>
      <c r="M5820">
        <v>664.21436356971412</v>
      </c>
      <c r="N5820">
        <v>2</v>
      </c>
      <c r="O5820">
        <v>3.985006638655797</v>
      </c>
      <c r="P5820" t="str">
        <f>VLOOKUP('Final Data Set for Clustering'!N5820,'Name of Cluster'!$A$2:$B$7,2,1)</f>
        <v>Others</v>
      </c>
    </row>
    <row r="5821" spans="1:16" x14ac:dyDescent="0.55000000000000004">
      <c r="A5821" t="s">
        <v>4769</v>
      </c>
      <c r="B5821">
        <v>4</v>
      </c>
      <c r="C5821">
        <v>8</v>
      </c>
      <c r="D5821">
        <v>26</v>
      </c>
      <c r="E5821">
        <v>25</v>
      </c>
      <c r="F5821">
        <v>2250</v>
      </c>
      <c r="G5821">
        <v>4608</v>
      </c>
      <c r="H5821" t="s">
        <v>3409</v>
      </c>
      <c r="I5821">
        <v>99.9</v>
      </c>
      <c r="J5821">
        <v>23.57</v>
      </c>
      <c r="K5821" t="s">
        <v>4417</v>
      </c>
      <c r="L5821" t="s">
        <v>3467</v>
      </c>
      <c r="M5821">
        <v>1264.7605550209012</v>
      </c>
      <c r="N5821">
        <v>2</v>
      </c>
      <c r="O5821">
        <v>1.6040831115926149</v>
      </c>
      <c r="P5821" t="str">
        <f>VLOOKUP('Final Data Set for Clustering'!N5821,'Name of Cluster'!$A$2:$B$7,2,1)</f>
        <v>Others</v>
      </c>
    </row>
    <row r="5822" spans="1:16" x14ac:dyDescent="0.55000000000000004">
      <c r="A5822" t="s">
        <v>1356</v>
      </c>
      <c r="B5822">
        <v>6</v>
      </c>
      <c r="C5822">
        <v>10</v>
      </c>
      <c r="D5822">
        <v>7</v>
      </c>
      <c r="E5822">
        <v>4</v>
      </c>
      <c r="F5822">
        <v>50</v>
      </c>
      <c r="G5822">
        <v>3888</v>
      </c>
      <c r="H5822" t="s">
        <v>4868</v>
      </c>
      <c r="I5822">
        <v>14.99</v>
      </c>
      <c r="J5822">
        <v>7.78</v>
      </c>
      <c r="K5822" t="s">
        <v>518</v>
      </c>
      <c r="L5822" t="s">
        <v>4909</v>
      </c>
      <c r="M5822">
        <v>6.5692301571304439</v>
      </c>
      <c r="N5822">
        <v>2</v>
      </c>
      <c r="O5822">
        <v>3.1033262812806601</v>
      </c>
      <c r="P5822" t="str">
        <f>VLOOKUP('Final Data Set for Clustering'!N5822,'Name of Cluster'!$A$2:$B$7,2,1)</f>
        <v>Others</v>
      </c>
    </row>
    <row r="5823" spans="1:16" x14ac:dyDescent="0.55000000000000004">
      <c r="A5823" t="s">
        <v>7737</v>
      </c>
      <c r="B5823">
        <v>8</v>
      </c>
      <c r="C5823">
        <v>8</v>
      </c>
      <c r="D5823">
        <v>24</v>
      </c>
      <c r="E5823">
        <v>18</v>
      </c>
      <c r="F5823">
        <v>8525</v>
      </c>
      <c r="G5823">
        <v>43848</v>
      </c>
      <c r="H5823" t="s">
        <v>445</v>
      </c>
      <c r="I5823">
        <v>59.9</v>
      </c>
      <c r="J5823">
        <v>19.91</v>
      </c>
      <c r="K5823" t="s">
        <v>7888</v>
      </c>
      <c r="L5823" t="s">
        <v>6911</v>
      </c>
      <c r="M5823">
        <v>889.53340374106313</v>
      </c>
      <c r="N5823">
        <v>2</v>
      </c>
      <c r="O5823">
        <v>3.5509360958355791</v>
      </c>
      <c r="P5823" t="str">
        <f>VLOOKUP('Final Data Set for Clustering'!N5823,'Name of Cluster'!$A$2:$B$7,2,1)</f>
        <v>Others</v>
      </c>
    </row>
    <row r="5824" spans="1:16" x14ac:dyDescent="0.55000000000000004">
      <c r="A5824" t="s">
        <v>5267</v>
      </c>
      <c r="B5824">
        <v>2</v>
      </c>
      <c r="C5824">
        <v>4</v>
      </c>
      <c r="D5824">
        <v>38</v>
      </c>
      <c r="E5824">
        <v>25</v>
      </c>
      <c r="F5824">
        <v>300</v>
      </c>
      <c r="G5824">
        <v>1600</v>
      </c>
      <c r="H5824" t="s">
        <v>7316</v>
      </c>
      <c r="I5824">
        <v>34.99</v>
      </c>
      <c r="J5824">
        <v>16.11</v>
      </c>
      <c r="K5824" t="s">
        <v>7372</v>
      </c>
      <c r="L5824" t="s">
        <v>6911</v>
      </c>
      <c r="M5824">
        <v>400.659471886635</v>
      </c>
      <c r="N5824">
        <v>2</v>
      </c>
      <c r="O5824">
        <v>1.3830110864472325</v>
      </c>
      <c r="P5824" t="str">
        <f>VLOOKUP('Final Data Set for Clustering'!N5824,'Name of Cluster'!$A$2:$B$7,2,1)</f>
        <v>Others</v>
      </c>
    </row>
    <row r="5825" spans="1:16" x14ac:dyDescent="0.55000000000000004">
      <c r="A5825" t="s">
        <v>6775</v>
      </c>
      <c r="B5825">
        <v>12</v>
      </c>
      <c r="C5825">
        <v>6</v>
      </c>
      <c r="D5825">
        <v>17</v>
      </c>
      <c r="E5825">
        <v>16</v>
      </c>
      <c r="F5825">
        <v>200</v>
      </c>
      <c r="G5825">
        <v>352</v>
      </c>
      <c r="H5825" t="s">
        <v>3398</v>
      </c>
      <c r="I5825">
        <v>18</v>
      </c>
      <c r="J5825">
        <v>15.1</v>
      </c>
      <c r="K5825" t="s">
        <v>5927</v>
      </c>
      <c r="L5825" t="s">
        <v>6911</v>
      </c>
      <c r="M5825">
        <v>467.45491476415953</v>
      </c>
      <c r="N5825">
        <v>2</v>
      </c>
      <c r="O5825">
        <v>1.4071731133470973</v>
      </c>
      <c r="P5825" t="str">
        <f>VLOOKUP('Final Data Set for Clustering'!N5825,'Name of Cluster'!$A$2:$B$7,2,1)</f>
        <v>Others</v>
      </c>
    </row>
    <row r="5826" spans="1:16" x14ac:dyDescent="0.55000000000000004">
      <c r="A5826" t="s">
        <v>6294</v>
      </c>
      <c r="B5826">
        <v>4</v>
      </c>
      <c r="C5826">
        <v>7</v>
      </c>
      <c r="D5826">
        <v>39</v>
      </c>
      <c r="E5826">
        <v>26</v>
      </c>
      <c r="F5826">
        <v>2600</v>
      </c>
      <c r="G5826">
        <v>10296</v>
      </c>
      <c r="H5826" t="s">
        <v>5861</v>
      </c>
      <c r="I5826">
        <v>259.89999999999998</v>
      </c>
      <c r="J5826">
        <v>17.260000000000002</v>
      </c>
      <c r="K5826" t="s">
        <v>6905</v>
      </c>
      <c r="L5826" t="s">
        <v>6911</v>
      </c>
      <c r="M5826">
        <v>698.83501013826901</v>
      </c>
      <c r="N5826">
        <v>2</v>
      </c>
      <c r="O5826">
        <v>1.043766078261509</v>
      </c>
      <c r="P5826" t="str">
        <f>VLOOKUP('Final Data Set for Clustering'!N5826,'Name of Cluster'!$A$2:$B$7,2,1)</f>
        <v>Others</v>
      </c>
    </row>
    <row r="5827" spans="1:16" x14ac:dyDescent="0.55000000000000004">
      <c r="A5827" t="s">
        <v>4308</v>
      </c>
      <c r="B5827">
        <v>5</v>
      </c>
      <c r="C5827">
        <v>6</v>
      </c>
      <c r="D5827">
        <v>50</v>
      </c>
      <c r="E5827">
        <v>20</v>
      </c>
      <c r="F5827">
        <v>3000</v>
      </c>
      <c r="G5827">
        <v>22896</v>
      </c>
      <c r="H5827" t="s">
        <v>2916</v>
      </c>
      <c r="I5827">
        <v>108</v>
      </c>
      <c r="J5827">
        <v>23.08</v>
      </c>
      <c r="K5827" t="s">
        <v>1982</v>
      </c>
      <c r="L5827" t="s">
        <v>3467</v>
      </c>
      <c r="M5827">
        <v>2317.5887555008594</v>
      </c>
      <c r="N5827">
        <v>6</v>
      </c>
      <c r="O5827">
        <v>0.78689973281085202</v>
      </c>
      <c r="P5827" t="str">
        <f>VLOOKUP('Final Data Set for Clustering'!N5827,'Name of Cluster'!$A$2:$B$7,2,1)</f>
        <v>Long distance</v>
      </c>
    </row>
    <row r="5828" spans="1:16" x14ac:dyDescent="0.55000000000000004">
      <c r="A5828" t="s">
        <v>3335</v>
      </c>
      <c r="B5828">
        <v>1</v>
      </c>
      <c r="C5828">
        <v>6</v>
      </c>
      <c r="D5828">
        <v>162</v>
      </c>
      <c r="E5828">
        <v>30</v>
      </c>
      <c r="F5828">
        <v>850</v>
      </c>
      <c r="G5828">
        <v>15876</v>
      </c>
      <c r="H5828" t="s">
        <v>509</v>
      </c>
      <c r="I5828">
        <v>210.9</v>
      </c>
      <c r="J5828">
        <v>33.08</v>
      </c>
      <c r="K5828" t="s">
        <v>4417</v>
      </c>
      <c r="L5828" t="s">
        <v>3467</v>
      </c>
      <c r="M5828">
        <v>2768.5112900268741</v>
      </c>
      <c r="N5828">
        <v>6</v>
      </c>
      <c r="O5828">
        <v>50.304265093117422</v>
      </c>
      <c r="P5828" t="str">
        <f>VLOOKUP('Final Data Set for Clustering'!N5828,'Name of Cluster'!$A$2:$B$7,2,1)</f>
        <v>Long distance</v>
      </c>
    </row>
    <row r="5829" spans="1:16" x14ac:dyDescent="0.55000000000000004">
      <c r="A5829" t="s">
        <v>4309</v>
      </c>
      <c r="B5829">
        <v>2</v>
      </c>
      <c r="C5829">
        <v>17</v>
      </c>
      <c r="D5829">
        <v>15</v>
      </c>
      <c r="E5829">
        <v>10</v>
      </c>
      <c r="F5829">
        <v>2217</v>
      </c>
      <c r="G5829">
        <v>80605</v>
      </c>
      <c r="H5829" t="s">
        <v>5333</v>
      </c>
      <c r="I5829">
        <v>289.89999999999998</v>
      </c>
      <c r="J5829">
        <v>22.52</v>
      </c>
      <c r="K5829" t="s">
        <v>4419</v>
      </c>
      <c r="L5829" t="s">
        <v>6911</v>
      </c>
      <c r="M5829">
        <v>505.88722895499774</v>
      </c>
      <c r="N5829">
        <v>4</v>
      </c>
      <c r="O5829">
        <v>8.4364622659899986</v>
      </c>
      <c r="P5829" t="str">
        <f>VLOOKUP('Final Data Set for Clustering'!N5829,'Name of Cluster'!$A$2:$B$7,2,1)</f>
        <v>Long Seller preparation time</v>
      </c>
    </row>
    <row r="5830" spans="1:16" x14ac:dyDescent="0.55000000000000004">
      <c r="A5830" t="s">
        <v>379</v>
      </c>
      <c r="B5830">
        <v>23</v>
      </c>
      <c r="C5830">
        <v>5</v>
      </c>
      <c r="D5830">
        <v>83</v>
      </c>
      <c r="E5830">
        <v>36</v>
      </c>
      <c r="F5830">
        <v>4450</v>
      </c>
      <c r="G5830">
        <v>18000</v>
      </c>
      <c r="H5830" t="s">
        <v>6347</v>
      </c>
      <c r="I5830">
        <v>79.900000000000006</v>
      </c>
      <c r="J5830">
        <v>35.69</v>
      </c>
      <c r="K5830" t="s">
        <v>4420</v>
      </c>
      <c r="L5830" t="s">
        <v>6911</v>
      </c>
      <c r="M5830">
        <v>454.42256841839435</v>
      </c>
      <c r="N5830">
        <v>3</v>
      </c>
      <c r="O5830">
        <v>9.9503241134091809</v>
      </c>
      <c r="P5830" t="str">
        <f>VLOOKUP('Final Data Set for Clustering'!N5830,'Name of Cluster'!$A$2:$B$7,2,1)</f>
        <v>Long confirmation time by LP</v>
      </c>
    </row>
    <row r="5831" spans="1:16" x14ac:dyDescent="0.55000000000000004">
      <c r="A5831" t="s">
        <v>2847</v>
      </c>
      <c r="B5831">
        <v>1</v>
      </c>
      <c r="C5831">
        <v>3</v>
      </c>
      <c r="D5831">
        <v>30</v>
      </c>
      <c r="E5831">
        <v>19</v>
      </c>
      <c r="F5831">
        <v>850</v>
      </c>
      <c r="G5831">
        <v>1188</v>
      </c>
      <c r="H5831" t="s">
        <v>3933</v>
      </c>
      <c r="I5831">
        <v>397</v>
      </c>
      <c r="J5831">
        <v>27.13</v>
      </c>
      <c r="K5831" t="s">
        <v>6904</v>
      </c>
      <c r="L5831" t="s">
        <v>4910</v>
      </c>
      <c r="M5831">
        <v>2481.9575107184592</v>
      </c>
      <c r="N5831">
        <v>6</v>
      </c>
      <c r="O5831">
        <v>2.2540670523546273</v>
      </c>
      <c r="P5831" t="str">
        <f>VLOOKUP('Final Data Set for Clustering'!N5831,'Name of Cluster'!$A$2:$B$7,2,1)</f>
        <v>Long distance</v>
      </c>
    </row>
    <row r="5832" spans="1:16" x14ac:dyDescent="0.55000000000000004">
      <c r="A5832" t="s">
        <v>4770</v>
      </c>
      <c r="B5832">
        <v>2</v>
      </c>
      <c r="C5832">
        <v>7</v>
      </c>
      <c r="D5832">
        <v>28</v>
      </c>
      <c r="E5832">
        <v>15</v>
      </c>
      <c r="F5832">
        <v>1000</v>
      </c>
      <c r="G5832">
        <v>4176</v>
      </c>
      <c r="H5832" t="s">
        <v>5893</v>
      </c>
      <c r="I5832">
        <v>38.99</v>
      </c>
      <c r="J5832">
        <v>22.06</v>
      </c>
      <c r="K5832" t="s">
        <v>4418</v>
      </c>
      <c r="L5832" t="s">
        <v>3467</v>
      </c>
      <c r="M5832">
        <v>1187.2575299546365</v>
      </c>
      <c r="N5832">
        <v>2</v>
      </c>
      <c r="O5832">
        <v>1.2104310896844361</v>
      </c>
      <c r="P5832" t="str">
        <f>VLOOKUP('Final Data Set for Clustering'!N5832,'Name of Cluster'!$A$2:$B$7,2,1)</f>
        <v>Others</v>
      </c>
    </row>
    <row r="5833" spans="1:16" x14ac:dyDescent="0.55000000000000004">
      <c r="A5833" t="s">
        <v>4771</v>
      </c>
      <c r="B5833">
        <v>18</v>
      </c>
      <c r="C5833">
        <v>6</v>
      </c>
      <c r="D5833">
        <v>27</v>
      </c>
      <c r="E5833">
        <v>20</v>
      </c>
      <c r="F5833">
        <v>448</v>
      </c>
      <c r="G5833">
        <v>6358</v>
      </c>
      <c r="H5833" t="s">
        <v>7804</v>
      </c>
      <c r="I5833">
        <v>292.89999999999998</v>
      </c>
      <c r="J5833">
        <v>16.22</v>
      </c>
      <c r="K5833" t="s">
        <v>5412</v>
      </c>
      <c r="L5833" t="s">
        <v>4909</v>
      </c>
      <c r="M5833">
        <v>366.72410205146952</v>
      </c>
      <c r="N5833">
        <v>3</v>
      </c>
      <c r="O5833">
        <v>1.6886599589777183</v>
      </c>
      <c r="P5833" t="str">
        <f>VLOOKUP('Final Data Set for Clustering'!N5833,'Name of Cluster'!$A$2:$B$7,2,1)</f>
        <v>Long confirmation time by LP</v>
      </c>
    </row>
    <row r="5834" spans="1:16" x14ac:dyDescent="0.55000000000000004">
      <c r="A5834" t="s">
        <v>868</v>
      </c>
      <c r="B5834">
        <v>4</v>
      </c>
      <c r="C5834">
        <v>6</v>
      </c>
      <c r="D5834">
        <v>40</v>
      </c>
      <c r="E5834">
        <v>27</v>
      </c>
      <c r="F5834">
        <v>342</v>
      </c>
      <c r="G5834">
        <v>3510</v>
      </c>
      <c r="H5834" t="s">
        <v>5323</v>
      </c>
      <c r="I5834">
        <v>219</v>
      </c>
      <c r="J5834">
        <v>43.59</v>
      </c>
      <c r="K5834" t="s">
        <v>1982</v>
      </c>
      <c r="L5834" t="s">
        <v>3467</v>
      </c>
      <c r="M5834">
        <v>1939.0243597095607</v>
      </c>
      <c r="N5834">
        <v>6</v>
      </c>
      <c r="O5834">
        <v>0.12635022105354307</v>
      </c>
      <c r="P5834" t="str">
        <f>VLOOKUP('Final Data Set for Clustering'!N5834,'Name of Cluster'!$A$2:$B$7,2,1)</f>
        <v>Long distance</v>
      </c>
    </row>
    <row r="5835" spans="1:16" x14ac:dyDescent="0.55000000000000004">
      <c r="A5835" t="s">
        <v>7260</v>
      </c>
      <c r="B5835">
        <v>3</v>
      </c>
      <c r="C5835">
        <v>5</v>
      </c>
      <c r="D5835">
        <v>11</v>
      </c>
      <c r="E5835">
        <v>7</v>
      </c>
      <c r="F5835">
        <v>183</v>
      </c>
      <c r="G5835">
        <v>2106</v>
      </c>
      <c r="H5835" t="s">
        <v>3928</v>
      </c>
      <c r="I5835">
        <v>42</v>
      </c>
      <c r="J5835">
        <v>7.87</v>
      </c>
      <c r="K5835" t="s">
        <v>516</v>
      </c>
      <c r="L5835" t="s">
        <v>4909</v>
      </c>
      <c r="M5835">
        <v>71.787745046891018</v>
      </c>
      <c r="N5835">
        <v>2</v>
      </c>
      <c r="O5835">
        <v>1.068036913163126</v>
      </c>
      <c r="P5835" t="str">
        <f>VLOOKUP('Final Data Set for Clustering'!N5835,'Name of Cluster'!$A$2:$B$7,2,1)</f>
        <v>Others</v>
      </c>
    </row>
    <row r="5836" spans="1:16" x14ac:dyDescent="0.55000000000000004">
      <c r="A5836" t="s">
        <v>380</v>
      </c>
      <c r="B5836">
        <v>1</v>
      </c>
      <c r="C5836">
        <v>2</v>
      </c>
      <c r="D5836">
        <v>11</v>
      </c>
      <c r="E5836">
        <v>6</v>
      </c>
      <c r="F5836">
        <v>2400</v>
      </c>
      <c r="G5836">
        <v>27000</v>
      </c>
      <c r="H5836" t="s">
        <v>2945</v>
      </c>
      <c r="I5836">
        <v>79</v>
      </c>
      <c r="J5836">
        <v>35.840000000000003</v>
      </c>
      <c r="K5836" t="s">
        <v>4418</v>
      </c>
      <c r="L5836" t="s">
        <v>4909</v>
      </c>
      <c r="M5836">
        <v>543.19738555198717</v>
      </c>
      <c r="N5836">
        <v>2</v>
      </c>
      <c r="O5836">
        <v>2.6096038252814764</v>
      </c>
      <c r="P5836" t="str">
        <f>VLOOKUP('Final Data Set for Clustering'!N5836,'Name of Cluster'!$A$2:$B$7,2,1)</f>
        <v>Others</v>
      </c>
    </row>
    <row r="5837" spans="1:16" x14ac:dyDescent="0.55000000000000004">
      <c r="A5837" t="s">
        <v>380</v>
      </c>
      <c r="B5837">
        <v>1</v>
      </c>
      <c r="C5837">
        <v>2</v>
      </c>
      <c r="D5837">
        <v>11</v>
      </c>
      <c r="E5837">
        <v>6</v>
      </c>
      <c r="F5837">
        <v>6550</v>
      </c>
      <c r="G5837">
        <v>27000</v>
      </c>
      <c r="H5837" t="s">
        <v>2945</v>
      </c>
      <c r="I5837">
        <v>149</v>
      </c>
      <c r="J5837">
        <v>35.840000000000003</v>
      </c>
      <c r="K5837" t="s">
        <v>4418</v>
      </c>
      <c r="L5837" t="s">
        <v>4909</v>
      </c>
      <c r="M5837">
        <v>543.19738555198717</v>
      </c>
      <c r="N5837">
        <v>2</v>
      </c>
      <c r="O5837">
        <v>3.4406532412770106</v>
      </c>
      <c r="P5837" t="str">
        <f>VLOOKUP('Final Data Set for Clustering'!N5837,'Name of Cluster'!$A$2:$B$7,2,1)</f>
        <v>Others</v>
      </c>
    </row>
    <row r="5838" spans="1:16" x14ac:dyDescent="0.55000000000000004">
      <c r="A5838" t="s">
        <v>1848</v>
      </c>
      <c r="B5838">
        <v>2</v>
      </c>
      <c r="C5838">
        <v>7</v>
      </c>
      <c r="D5838">
        <v>21</v>
      </c>
      <c r="E5838">
        <v>16</v>
      </c>
      <c r="F5838">
        <v>300</v>
      </c>
      <c r="G5838">
        <v>9600</v>
      </c>
      <c r="H5838" t="s">
        <v>457</v>
      </c>
      <c r="I5838">
        <v>14.9</v>
      </c>
      <c r="J5838">
        <v>15.1</v>
      </c>
      <c r="K5838" t="s">
        <v>6417</v>
      </c>
      <c r="L5838" t="s">
        <v>6911</v>
      </c>
      <c r="M5838">
        <v>572.08983241566193</v>
      </c>
      <c r="N5838">
        <v>2</v>
      </c>
      <c r="O5838">
        <v>0.25710016750273207</v>
      </c>
      <c r="P5838" t="str">
        <f>VLOOKUP('Final Data Set for Clustering'!N5838,'Name of Cluster'!$A$2:$B$7,2,1)</f>
        <v>Others</v>
      </c>
    </row>
    <row r="5839" spans="1:16" x14ac:dyDescent="0.55000000000000004">
      <c r="A5839" t="s">
        <v>2350</v>
      </c>
      <c r="B5839">
        <v>4</v>
      </c>
      <c r="C5839">
        <v>13</v>
      </c>
      <c r="D5839">
        <v>173</v>
      </c>
      <c r="E5839">
        <v>20</v>
      </c>
      <c r="F5839">
        <v>2600</v>
      </c>
      <c r="G5839">
        <v>70200</v>
      </c>
      <c r="H5839" t="s">
        <v>4354</v>
      </c>
      <c r="I5839">
        <v>119.6</v>
      </c>
      <c r="J5839">
        <v>16.54</v>
      </c>
      <c r="K5839" t="s">
        <v>3968</v>
      </c>
      <c r="L5839" t="s">
        <v>6911</v>
      </c>
      <c r="M5839">
        <v>910.15547386381331</v>
      </c>
      <c r="N5839">
        <v>6</v>
      </c>
      <c r="O5839">
        <v>67.790579780315639</v>
      </c>
      <c r="P5839" t="str">
        <f>VLOOKUP('Final Data Set for Clustering'!N5839,'Name of Cluster'!$A$2:$B$7,2,1)</f>
        <v>Long distance</v>
      </c>
    </row>
    <row r="5840" spans="1:16" x14ac:dyDescent="0.55000000000000004">
      <c r="A5840" t="s">
        <v>7738</v>
      </c>
      <c r="B5840">
        <v>2</v>
      </c>
      <c r="C5840">
        <v>6</v>
      </c>
      <c r="D5840">
        <v>17</v>
      </c>
      <c r="E5840">
        <v>15</v>
      </c>
      <c r="F5840">
        <v>783</v>
      </c>
      <c r="G5840">
        <v>10890</v>
      </c>
      <c r="H5840" t="s">
        <v>6391</v>
      </c>
      <c r="I5840">
        <v>217.56</v>
      </c>
      <c r="J5840">
        <v>19.45</v>
      </c>
      <c r="K5840" t="s">
        <v>4419</v>
      </c>
      <c r="L5840" t="s">
        <v>3467</v>
      </c>
      <c r="M5840">
        <v>1541.7731110337338</v>
      </c>
      <c r="N5840">
        <v>6</v>
      </c>
      <c r="O5840">
        <v>2.1029865265596541</v>
      </c>
      <c r="P5840" t="str">
        <f>VLOOKUP('Final Data Set for Clustering'!N5840,'Name of Cluster'!$A$2:$B$7,2,1)</f>
        <v>Long distance</v>
      </c>
    </row>
    <row r="5841" spans="1:16" x14ac:dyDescent="0.55000000000000004">
      <c r="A5841" t="s">
        <v>2351</v>
      </c>
      <c r="B5841">
        <v>5</v>
      </c>
      <c r="C5841">
        <v>6</v>
      </c>
      <c r="D5841">
        <v>24</v>
      </c>
      <c r="E5841">
        <v>14</v>
      </c>
      <c r="F5841">
        <v>710</v>
      </c>
      <c r="G5841">
        <v>3458</v>
      </c>
      <c r="H5841" t="s">
        <v>5323</v>
      </c>
      <c r="I5841">
        <v>689</v>
      </c>
      <c r="J5841">
        <v>17.84</v>
      </c>
      <c r="K5841" t="s">
        <v>1982</v>
      </c>
      <c r="L5841" t="s">
        <v>4909</v>
      </c>
      <c r="M5841">
        <v>315.56800036955485</v>
      </c>
      <c r="N5841">
        <v>2</v>
      </c>
      <c r="O5841">
        <v>0.14932155768841715</v>
      </c>
      <c r="P5841" t="str">
        <f>VLOOKUP('Final Data Set for Clustering'!N5841,'Name of Cluster'!$A$2:$B$7,2,1)</f>
        <v>Others</v>
      </c>
    </row>
    <row r="5842" spans="1:16" x14ac:dyDescent="0.55000000000000004">
      <c r="A5842" t="s">
        <v>5268</v>
      </c>
      <c r="B5842">
        <v>4</v>
      </c>
      <c r="C5842">
        <v>8</v>
      </c>
      <c r="D5842">
        <v>42</v>
      </c>
      <c r="E5842">
        <v>24</v>
      </c>
      <c r="F5842">
        <v>292</v>
      </c>
      <c r="G5842">
        <v>1632</v>
      </c>
      <c r="H5842" t="s">
        <v>443</v>
      </c>
      <c r="I5842">
        <v>178.99</v>
      </c>
      <c r="J5842">
        <v>19.13</v>
      </c>
      <c r="K5842" t="s">
        <v>1982</v>
      </c>
      <c r="L5842" t="s">
        <v>6911</v>
      </c>
      <c r="M5842">
        <v>1102.8287950676167</v>
      </c>
      <c r="N5842">
        <v>6</v>
      </c>
      <c r="O5842">
        <v>1.7528905559488102</v>
      </c>
      <c r="P5842" t="str">
        <f>VLOOKUP('Final Data Set for Clustering'!N5842,'Name of Cluster'!$A$2:$B$7,2,1)</f>
        <v>Long distance</v>
      </c>
    </row>
    <row r="5843" spans="1:16" x14ac:dyDescent="0.55000000000000004">
      <c r="A5843" t="s">
        <v>3825</v>
      </c>
      <c r="B5843">
        <v>4</v>
      </c>
      <c r="C5843">
        <v>4</v>
      </c>
      <c r="D5843">
        <v>27</v>
      </c>
      <c r="E5843">
        <v>19</v>
      </c>
      <c r="F5843">
        <v>1200</v>
      </c>
      <c r="G5843">
        <v>6292</v>
      </c>
      <c r="H5843" t="s">
        <v>3887</v>
      </c>
      <c r="I5843">
        <v>494.99</v>
      </c>
      <c r="J5843">
        <v>20.71</v>
      </c>
      <c r="K5843" t="s">
        <v>6904</v>
      </c>
      <c r="L5843" t="s">
        <v>6911</v>
      </c>
      <c r="M5843">
        <v>305.3429894372025</v>
      </c>
      <c r="N5843">
        <v>2</v>
      </c>
      <c r="O5843">
        <v>0.56912479106091662</v>
      </c>
      <c r="P5843" t="str">
        <f>VLOOKUP('Final Data Set for Clustering'!N5843,'Name of Cluster'!$A$2:$B$7,2,1)</f>
        <v>Others</v>
      </c>
    </row>
    <row r="5844" spans="1:16" x14ac:dyDescent="0.55000000000000004">
      <c r="A5844" t="s">
        <v>4772</v>
      </c>
      <c r="B5844">
        <v>1</v>
      </c>
      <c r="C5844">
        <v>5</v>
      </c>
      <c r="D5844">
        <v>27</v>
      </c>
      <c r="E5844">
        <v>25</v>
      </c>
      <c r="F5844">
        <v>1250</v>
      </c>
      <c r="G5844">
        <v>7225</v>
      </c>
      <c r="H5844" t="s">
        <v>3409</v>
      </c>
      <c r="I5844">
        <v>55.9</v>
      </c>
      <c r="J5844">
        <v>16.64</v>
      </c>
      <c r="K5844" t="s">
        <v>4417</v>
      </c>
      <c r="L5844" t="s">
        <v>6911</v>
      </c>
      <c r="M5844">
        <v>391.71305380516907</v>
      </c>
      <c r="N5844">
        <v>2</v>
      </c>
      <c r="O5844">
        <v>0.36727096815882487</v>
      </c>
      <c r="P5844" t="str">
        <f>VLOOKUP('Final Data Set for Clustering'!N5844,'Name of Cluster'!$A$2:$B$7,2,1)</f>
        <v>Others</v>
      </c>
    </row>
    <row r="5845" spans="1:16" x14ac:dyDescent="0.55000000000000004">
      <c r="A5845" t="s">
        <v>7739</v>
      </c>
      <c r="B5845">
        <v>1</v>
      </c>
      <c r="C5845">
        <v>4</v>
      </c>
      <c r="D5845">
        <v>21</v>
      </c>
      <c r="E5845">
        <v>17</v>
      </c>
      <c r="F5845">
        <v>700</v>
      </c>
      <c r="G5845">
        <v>4620</v>
      </c>
      <c r="H5845" t="s">
        <v>3877</v>
      </c>
      <c r="I5845">
        <v>59.99</v>
      </c>
      <c r="J5845">
        <v>19.39</v>
      </c>
      <c r="K5845" t="s">
        <v>6417</v>
      </c>
      <c r="L5845" t="s">
        <v>6911</v>
      </c>
      <c r="M5845">
        <v>1095.0400951623296</v>
      </c>
      <c r="N5845">
        <v>2</v>
      </c>
      <c r="O5845">
        <v>1.3688516622303672</v>
      </c>
      <c r="P5845" t="str">
        <f>VLOOKUP('Final Data Set for Clustering'!N5845,'Name of Cluster'!$A$2:$B$7,2,1)</f>
        <v>Others</v>
      </c>
    </row>
    <row r="5846" spans="1:16" x14ac:dyDescent="0.55000000000000004">
      <c r="A5846" t="s">
        <v>6776</v>
      </c>
      <c r="B5846">
        <v>6</v>
      </c>
      <c r="C5846">
        <v>10</v>
      </c>
      <c r="D5846">
        <v>32</v>
      </c>
      <c r="E5846">
        <v>22</v>
      </c>
      <c r="F5846">
        <v>1850</v>
      </c>
      <c r="G5846">
        <v>9600</v>
      </c>
      <c r="H5846" t="s">
        <v>6878</v>
      </c>
      <c r="I5846">
        <v>86.3</v>
      </c>
      <c r="J5846">
        <v>23.47</v>
      </c>
      <c r="K5846" t="s">
        <v>6417</v>
      </c>
      <c r="L5846" t="s">
        <v>3467</v>
      </c>
      <c r="M5846">
        <v>1801.6097926895952</v>
      </c>
      <c r="N5846">
        <v>6</v>
      </c>
      <c r="O5846">
        <v>1.786417933899503</v>
      </c>
      <c r="P5846" t="str">
        <f>VLOOKUP('Final Data Set for Clustering'!N5846,'Name of Cluster'!$A$2:$B$7,2,1)</f>
        <v>Long distance</v>
      </c>
    </row>
    <row r="5847" spans="1:16" x14ac:dyDescent="0.55000000000000004">
      <c r="A5847" t="s">
        <v>3826</v>
      </c>
      <c r="B5847">
        <v>1</v>
      </c>
      <c r="C5847">
        <v>4</v>
      </c>
      <c r="D5847">
        <v>35</v>
      </c>
      <c r="E5847">
        <v>18</v>
      </c>
      <c r="F5847">
        <v>175</v>
      </c>
      <c r="G5847">
        <v>2640</v>
      </c>
      <c r="H5847" t="s">
        <v>4901</v>
      </c>
      <c r="I5847">
        <v>14.5</v>
      </c>
      <c r="J5847">
        <v>12.48</v>
      </c>
      <c r="K5847" t="s">
        <v>1488</v>
      </c>
      <c r="L5847" t="s">
        <v>4909</v>
      </c>
      <c r="M5847">
        <v>205.7558161046671</v>
      </c>
      <c r="N5847">
        <v>2</v>
      </c>
      <c r="O5847">
        <v>1.3323199507376569</v>
      </c>
      <c r="P5847" t="str">
        <f>VLOOKUP('Final Data Set for Clustering'!N5847,'Name of Cluster'!$A$2:$B$7,2,1)</f>
        <v>Others</v>
      </c>
    </row>
    <row r="5848" spans="1:16" x14ac:dyDescent="0.55000000000000004">
      <c r="A5848" t="s">
        <v>6777</v>
      </c>
      <c r="B5848">
        <v>13</v>
      </c>
      <c r="C5848">
        <v>6</v>
      </c>
      <c r="D5848">
        <v>18</v>
      </c>
      <c r="E5848">
        <v>14</v>
      </c>
      <c r="F5848">
        <v>400</v>
      </c>
      <c r="G5848">
        <v>2964</v>
      </c>
      <c r="H5848" t="s">
        <v>3386</v>
      </c>
      <c r="I5848">
        <v>61.99</v>
      </c>
      <c r="J5848">
        <v>29.46</v>
      </c>
      <c r="K5848" t="s">
        <v>6904</v>
      </c>
      <c r="L5848" t="s">
        <v>4909</v>
      </c>
      <c r="M5848">
        <v>2480.7421485894793</v>
      </c>
      <c r="N5848">
        <v>6</v>
      </c>
      <c r="O5848">
        <v>3.654999042625235</v>
      </c>
      <c r="P5848" t="str">
        <f>VLOOKUP('Final Data Set for Clustering'!N5848,'Name of Cluster'!$A$2:$B$7,2,1)</f>
        <v>Long distance</v>
      </c>
    </row>
    <row r="5849" spans="1:16" x14ac:dyDescent="0.55000000000000004">
      <c r="A5849" t="s">
        <v>2352</v>
      </c>
      <c r="B5849">
        <v>3</v>
      </c>
      <c r="C5849">
        <v>7</v>
      </c>
      <c r="D5849">
        <v>28</v>
      </c>
      <c r="E5849">
        <v>27</v>
      </c>
      <c r="F5849">
        <v>400</v>
      </c>
      <c r="G5849">
        <v>2992</v>
      </c>
      <c r="H5849" t="s">
        <v>3880</v>
      </c>
      <c r="I5849">
        <v>330</v>
      </c>
      <c r="J5849">
        <v>23.07</v>
      </c>
      <c r="K5849" t="s">
        <v>6904</v>
      </c>
      <c r="L5849" t="s">
        <v>3467</v>
      </c>
      <c r="M5849">
        <v>2451.2707948647753</v>
      </c>
      <c r="N5849">
        <v>6</v>
      </c>
      <c r="O5849">
        <v>1.1383502401587751</v>
      </c>
      <c r="P5849" t="str">
        <f>VLOOKUP('Final Data Set for Clustering'!N5849,'Name of Cluster'!$A$2:$B$7,2,1)</f>
        <v>Long distance</v>
      </c>
    </row>
    <row r="5850" spans="1:16" x14ac:dyDescent="0.55000000000000004">
      <c r="A5850" t="s">
        <v>7740</v>
      </c>
      <c r="B5850">
        <v>1</v>
      </c>
      <c r="C5850">
        <v>4</v>
      </c>
      <c r="D5850">
        <v>32</v>
      </c>
      <c r="E5850">
        <v>18</v>
      </c>
      <c r="F5850">
        <v>7738</v>
      </c>
      <c r="G5850">
        <v>64960</v>
      </c>
      <c r="H5850" t="s">
        <v>5339</v>
      </c>
      <c r="I5850">
        <v>399</v>
      </c>
      <c r="J5850">
        <v>34.119999999999997</v>
      </c>
      <c r="K5850" t="s">
        <v>517</v>
      </c>
      <c r="L5850" t="s">
        <v>6911</v>
      </c>
      <c r="M5850">
        <v>415.80258957141444</v>
      </c>
      <c r="N5850">
        <v>2</v>
      </c>
      <c r="O5850">
        <v>4.7063804387807027</v>
      </c>
      <c r="P5850" t="str">
        <f>VLOOKUP('Final Data Set for Clustering'!N5850,'Name of Cluster'!$A$2:$B$7,2,1)</f>
        <v>Others</v>
      </c>
    </row>
    <row r="5851" spans="1:16" x14ac:dyDescent="0.55000000000000004">
      <c r="A5851" t="s">
        <v>381</v>
      </c>
      <c r="B5851">
        <v>6</v>
      </c>
      <c r="C5851">
        <v>6</v>
      </c>
      <c r="D5851">
        <v>19</v>
      </c>
      <c r="E5851">
        <v>18</v>
      </c>
      <c r="F5851">
        <v>18500</v>
      </c>
      <c r="G5851">
        <v>83752</v>
      </c>
      <c r="H5851" t="s">
        <v>2487</v>
      </c>
      <c r="I5851">
        <v>204</v>
      </c>
      <c r="J5851">
        <v>58.1</v>
      </c>
      <c r="K5851" t="s">
        <v>3466</v>
      </c>
      <c r="L5851" t="s">
        <v>4909</v>
      </c>
      <c r="M5851">
        <v>275.97834538389998</v>
      </c>
      <c r="N5851">
        <v>1</v>
      </c>
      <c r="O5851">
        <v>1.0969611639249903</v>
      </c>
      <c r="P5851" t="str">
        <f>VLOOKUP('Final Data Set for Clustering'!N5851,'Name of Cluster'!$A$2:$B$7,2,1)</f>
        <v>Oversized Products</v>
      </c>
    </row>
    <row r="5852" spans="1:16" x14ac:dyDescent="0.55000000000000004">
      <c r="A5852" t="s">
        <v>1849</v>
      </c>
      <c r="B5852">
        <v>11</v>
      </c>
      <c r="C5852">
        <v>8</v>
      </c>
      <c r="D5852">
        <v>15</v>
      </c>
      <c r="E5852">
        <v>11</v>
      </c>
      <c r="F5852">
        <v>200</v>
      </c>
      <c r="G5852">
        <v>2816</v>
      </c>
      <c r="H5852" t="s">
        <v>1910</v>
      </c>
      <c r="I5852">
        <v>49.9</v>
      </c>
      <c r="J5852">
        <v>14.1</v>
      </c>
      <c r="K5852" t="s">
        <v>4419</v>
      </c>
      <c r="L5852" t="s">
        <v>6911</v>
      </c>
      <c r="M5852">
        <v>358.72914711946544</v>
      </c>
      <c r="N5852">
        <v>2</v>
      </c>
      <c r="O5852">
        <v>1.6239704272150544</v>
      </c>
      <c r="P5852" t="str">
        <f>VLOOKUP('Final Data Set for Clustering'!N5852,'Name of Cluster'!$A$2:$B$7,2,1)</f>
        <v>Others</v>
      </c>
    </row>
    <row r="5853" spans="1:16" x14ac:dyDescent="0.55000000000000004">
      <c r="A5853" t="s">
        <v>2353</v>
      </c>
      <c r="B5853">
        <v>3</v>
      </c>
      <c r="C5853">
        <v>3</v>
      </c>
      <c r="D5853">
        <v>5</v>
      </c>
      <c r="E5853">
        <v>3</v>
      </c>
      <c r="F5853">
        <v>200</v>
      </c>
      <c r="G5853">
        <v>4096</v>
      </c>
      <c r="H5853" t="s">
        <v>3913</v>
      </c>
      <c r="I5853">
        <v>89.99</v>
      </c>
      <c r="J5853">
        <v>7.89</v>
      </c>
      <c r="K5853" t="s">
        <v>1982</v>
      </c>
      <c r="L5853" t="s">
        <v>4909</v>
      </c>
      <c r="M5853">
        <v>9.5632358558921435</v>
      </c>
      <c r="N5853">
        <v>2</v>
      </c>
      <c r="O5853">
        <v>2.5866306675296973</v>
      </c>
      <c r="P5853" t="str">
        <f>VLOOKUP('Final Data Set for Clustering'!N5853,'Name of Cluster'!$A$2:$B$7,2,1)</f>
        <v>Others</v>
      </c>
    </row>
    <row r="5854" spans="1:16" x14ac:dyDescent="0.55000000000000004">
      <c r="A5854" t="s">
        <v>1357</v>
      </c>
      <c r="B5854">
        <v>1</v>
      </c>
      <c r="C5854">
        <v>4</v>
      </c>
      <c r="D5854">
        <v>19</v>
      </c>
      <c r="E5854">
        <v>17</v>
      </c>
      <c r="F5854">
        <v>2600</v>
      </c>
      <c r="G5854">
        <v>15000</v>
      </c>
      <c r="H5854" t="s">
        <v>4396</v>
      </c>
      <c r="I5854">
        <v>119.9</v>
      </c>
      <c r="J5854">
        <v>20.92</v>
      </c>
      <c r="K5854" t="s">
        <v>7888</v>
      </c>
      <c r="L5854" t="s">
        <v>4909</v>
      </c>
      <c r="M5854">
        <v>811.74419432859145</v>
      </c>
      <c r="N5854">
        <v>2</v>
      </c>
      <c r="O5854">
        <v>0.91261975682872731</v>
      </c>
      <c r="P5854" t="str">
        <f>VLOOKUP('Final Data Set for Clustering'!N5854,'Name of Cluster'!$A$2:$B$7,2,1)</f>
        <v>Others</v>
      </c>
    </row>
    <row r="5855" spans="1:16" x14ac:dyDescent="0.55000000000000004">
      <c r="A5855" t="s">
        <v>382</v>
      </c>
      <c r="B5855">
        <v>1</v>
      </c>
      <c r="C5855">
        <v>4</v>
      </c>
      <c r="D5855">
        <v>18</v>
      </c>
      <c r="E5855">
        <v>12</v>
      </c>
      <c r="F5855">
        <v>6800</v>
      </c>
      <c r="G5855">
        <v>40500</v>
      </c>
      <c r="H5855" t="s">
        <v>7807</v>
      </c>
      <c r="I5855">
        <v>32.9</v>
      </c>
      <c r="J5855">
        <v>14.44</v>
      </c>
      <c r="K5855" t="s">
        <v>1001</v>
      </c>
      <c r="L5855" t="s">
        <v>4909</v>
      </c>
      <c r="M5855">
        <v>221.07935499184055</v>
      </c>
      <c r="N5855">
        <v>2</v>
      </c>
      <c r="O5855">
        <v>2.500475240716753</v>
      </c>
      <c r="P5855" t="str">
        <f>VLOOKUP('Final Data Set for Clustering'!N5855,'Name of Cluster'!$A$2:$B$7,2,1)</f>
        <v>Others</v>
      </c>
    </row>
    <row r="5856" spans="1:16" x14ac:dyDescent="0.55000000000000004">
      <c r="A5856" t="s">
        <v>3827</v>
      </c>
      <c r="B5856">
        <v>28</v>
      </c>
      <c r="C5856">
        <v>21</v>
      </c>
      <c r="D5856">
        <v>27</v>
      </c>
      <c r="E5856">
        <v>21</v>
      </c>
      <c r="F5856">
        <v>60000</v>
      </c>
      <c r="G5856">
        <v>504000</v>
      </c>
      <c r="H5856" t="s">
        <v>1473</v>
      </c>
      <c r="I5856">
        <v>449.9</v>
      </c>
      <c r="J5856">
        <v>124.54</v>
      </c>
      <c r="K5856" t="s">
        <v>6417</v>
      </c>
      <c r="L5856" t="s">
        <v>3467</v>
      </c>
      <c r="M5856">
        <v>1250.0385993525692</v>
      </c>
      <c r="N5856">
        <v>5</v>
      </c>
      <c r="O5856">
        <v>35.590580727997562</v>
      </c>
      <c r="P5856" t="str">
        <f>VLOOKUP('Final Data Set for Clustering'!N5856,'Name of Cluster'!$A$2:$B$7,2,1)</f>
        <v>Heavy Products</v>
      </c>
    </row>
    <row r="5857" spans="1:16" x14ac:dyDescent="0.55000000000000004">
      <c r="A5857" t="s">
        <v>4773</v>
      </c>
      <c r="B5857">
        <v>7</v>
      </c>
      <c r="C5857">
        <v>6</v>
      </c>
      <c r="D5857">
        <v>34</v>
      </c>
      <c r="E5857">
        <v>15</v>
      </c>
      <c r="F5857">
        <v>400</v>
      </c>
      <c r="G5857">
        <v>2800</v>
      </c>
      <c r="H5857" t="s">
        <v>1484</v>
      </c>
      <c r="I5857">
        <v>37</v>
      </c>
      <c r="J5857">
        <v>15.1</v>
      </c>
      <c r="K5857" t="s">
        <v>7372</v>
      </c>
      <c r="L5857" t="s">
        <v>6911</v>
      </c>
      <c r="M5857">
        <v>400.02313101578784</v>
      </c>
      <c r="N5857">
        <v>2</v>
      </c>
      <c r="O5857">
        <v>0.6544629254613894</v>
      </c>
      <c r="P5857" t="str">
        <f>VLOOKUP('Final Data Set for Clustering'!N5857,'Name of Cluster'!$A$2:$B$7,2,1)</f>
        <v>Others</v>
      </c>
    </row>
    <row r="5858" spans="1:16" x14ac:dyDescent="0.55000000000000004">
      <c r="A5858" t="s">
        <v>6295</v>
      </c>
      <c r="B5858">
        <v>10</v>
      </c>
      <c r="C5858">
        <v>6</v>
      </c>
      <c r="D5858">
        <v>19</v>
      </c>
      <c r="E5858">
        <v>10</v>
      </c>
      <c r="F5858">
        <v>500</v>
      </c>
      <c r="G5858">
        <v>17640</v>
      </c>
      <c r="H5858" t="s">
        <v>2917</v>
      </c>
      <c r="I5858">
        <v>99.9</v>
      </c>
      <c r="J5858">
        <v>9.51</v>
      </c>
      <c r="K5858" t="s">
        <v>6906</v>
      </c>
      <c r="L5858" t="s">
        <v>4909</v>
      </c>
      <c r="M5858">
        <v>19.704790291243675</v>
      </c>
      <c r="N5858">
        <v>2</v>
      </c>
      <c r="O5858">
        <v>1.1221614463010221</v>
      </c>
      <c r="P5858" t="str">
        <f>VLOOKUP('Final Data Set for Clustering'!N5858,'Name of Cluster'!$A$2:$B$7,2,1)</f>
        <v>Others</v>
      </c>
    </row>
    <row r="5859" spans="1:16" x14ac:dyDescent="0.55000000000000004">
      <c r="A5859" t="s">
        <v>6296</v>
      </c>
      <c r="B5859">
        <v>1</v>
      </c>
      <c r="C5859">
        <v>3</v>
      </c>
      <c r="D5859">
        <v>28</v>
      </c>
      <c r="E5859">
        <v>14</v>
      </c>
      <c r="F5859">
        <v>250</v>
      </c>
      <c r="G5859">
        <v>3200</v>
      </c>
      <c r="H5859" t="s">
        <v>440</v>
      </c>
      <c r="I5859">
        <v>24.99</v>
      </c>
      <c r="J5859">
        <v>15.23</v>
      </c>
      <c r="K5859" t="s">
        <v>517</v>
      </c>
      <c r="L5859" t="s">
        <v>6911</v>
      </c>
      <c r="M5859">
        <v>491.14643713956963</v>
      </c>
      <c r="N5859">
        <v>2</v>
      </c>
      <c r="O5859">
        <v>1.3312552028998814</v>
      </c>
      <c r="P5859" t="str">
        <f>VLOOKUP('Final Data Set for Clustering'!N5859,'Name of Cluster'!$A$2:$B$7,2,1)</f>
        <v>Others</v>
      </c>
    </row>
    <row r="5860" spans="1:16" x14ac:dyDescent="0.55000000000000004">
      <c r="A5860" t="s">
        <v>1850</v>
      </c>
      <c r="B5860">
        <v>6</v>
      </c>
      <c r="C5860">
        <v>8</v>
      </c>
      <c r="D5860">
        <v>21</v>
      </c>
      <c r="E5860">
        <v>19</v>
      </c>
      <c r="F5860">
        <v>300</v>
      </c>
      <c r="G5860">
        <v>816</v>
      </c>
      <c r="H5860" t="s">
        <v>6341</v>
      </c>
      <c r="I5860">
        <v>27.99</v>
      </c>
      <c r="J5860">
        <v>14.1</v>
      </c>
      <c r="K5860" t="s">
        <v>516</v>
      </c>
      <c r="L5860" t="s">
        <v>6911</v>
      </c>
      <c r="M5860">
        <v>377.32453146164102</v>
      </c>
      <c r="N5860">
        <v>2</v>
      </c>
      <c r="O5860">
        <v>0.6588349416535908</v>
      </c>
      <c r="P5860" t="str">
        <f>VLOOKUP('Final Data Set for Clustering'!N5860,'Name of Cluster'!$A$2:$B$7,2,1)</f>
        <v>Others</v>
      </c>
    </row>
    <row r="5861" spans="1:16" x14ac:dyDescent="0.55000000000000004">
      <c r="A5861" t="s">
        <v>6778</v>
      </c>
      <c r="B5861">
        <v>6</v>
      </c>
      <c r="C5861">
        <v>6</v>
      </c>
      <c r="D5861">
        <v>23</v>
      </c>
      <c r="E5861">
        <v>16</v>
      </c>
      <c r="F5861">
        <v>200</v>
      </c>
      <c r="G5861">
        <v>2378</v>
      </c>
      <c r="H5861" t="s">
        <v>6832</v>
      </c>
      <c r="I5861">
        <v>31.9</v>
      </c>
      <c r="J5861">
        <v>14.1</v>
      </c>
      <c r="K5861" t="s">
        <v>4417</v>
      </c>
      <c r="L5861" t="s">
        <v>6911</v>
      </c>
      <c r="M5861">
        <v>356.30550001085726</v>
      </c>
      <c r="N5861">
        <v>2</v>
      </c>
      <c r="O5861">
        <v>0.22732644475463523</v>
      </c>
      <c r="P5861" t="str">
        <f>VLOOKUP('Final Data Set for Clustering'!N5861,'Name of Cluster'!$A$2:$B$7,2,1)</f>
        <v>Others</v>
      </c>
    </row>
    <row r="5862" spans="1:16" x14ac:dyDescent="0.55000000000000004">
      <c r="A5862" t="s">
        <v>5269</v>
      </c>
      <c r="B5862">
        <v>3</v>
      </c>
      <c r="C5862">
        <v>5</v>
      </c>
      <c r="D5862">
        <v>47</v>
      </c>
      <c r="E5862">
        <v>26</v>
      </c>
      <c r="F5862">
        <v>6400</v>
      </c>
      <c r="G5862">
        <v>43659</v>
      </c>
      <c r="H5862" t="s">
        <v>921</v>
      </c>
      <c r="I5862">
        <v>160.55000000000001</v>
      </c>
      <c r="J5862">
        <v>25.87</v>
      </c>
      <c r="K5862" t="s">
        <v>4907</v>
      </c>
      <c r="L5862" t="s">
        <v>6911</v>
      </c>
      <c r="M5862">
        <v>361.33139787487465</v>
      </c>
      <c r="N5862">
        <v>2</v>
      </c>
      <c r="O5862">
        <v>3.7311670902666085</v>
      </c>
      <c r="P5862" t="str">
        <f>VLOOKUP('Final Data Set for Clustering'!N5862,'Name of Cluster'!$A$2:$B$7,2,1)</f>
        <v>Others</v>
      </c>
    </row>
    <row r="5863" spans="1:16" x14ac:dyDescent="0.55000000000000004">
      <c r="A5863" t="s">
        <v>1358</v>
      </c>
      <c r="B5863">
        <v>1</v>
      </c>
      <c r="C5863">
        <v>6</v>
      </c>
      <c r="D5863">
        <v>33</v>
      </c>
      <c r="E5863">
        <v>15</v>
      </c>
      <c r="F5863">
        <v>3650</v>
      </c>
      <c r="G5863">
        <v>12167</v>
      </c>
      <c r="H5863" t="s">
        <v>3899</v>
      </c>
      <c r="I5863">
        <v>49.9</v>
      </c>
      <c r="J5863">
        <v>28.83</v>
      </c>
      <c r="K5863" t="s">
        <v>6904</v>
      </c>
      <c r="L5863" t="s">
        <v>3467</v>
      </c>
      <c r="M5863">
        <v>2252.3195339007798</v>
      </c>
      <c r="N5863">
        <v>6</v>
      </c>
      <c r="O5863">
        <v>0.64738343310108981</v>
      </c>
      <c r="P5863" t="str">
        <f>VLOOKUP('Final Data Set for Clustering'!N5863,'Name of Cluster'!$A$2:$B$7,2,1)</f>
        <v>Long distance</v>
      </c>
    </row>
    <row r="5864" spans="1:16" x14ac:dyDescent="0.55000000000000004">
      <c r="A5864" t="s">
        <v>3828</v>
      </c>
      <c r="B5864">
        <v>3</v>
      </c>
      <c r="C5864">
        <v>4</v>
      </c>
      <c r="D5864">
        <v>60</v>
      </c>
      <c r="E5864">
        <v>19</v>
      </c>
      <c r="F5864">
        <v>1650</v>
      </c>
      <c r="G5864">
        <v>27600</v>
      </c>
      <c r="H5864" t="s">
        <v>7330</v>
      </c>
      <c r="I5864">
        <v>100</v>
      </c>
      <c r="J5864">
        <v>12.2</v>
      </c>
      <c r="K5864" t="s">
        <v>7888</v>
      </c>
      <c r="L5864" t="s">
        <v>4909</v>
      </c>
      <c r="M5864">
        <v>488.335025314061</v>
      </c>
      <c r="N5864">
        <v>2</v>
      </c>
      <c r="O5864">
        <v>5.1136083642815064</v>
      </c>
      <c r="P5864" t="str">
        <f>VLOOKUP('Final Data Set for Clustering'!N5864,'Name of Cluster'!$A$2:$B$7,2,1)</f>
        <v>Others</v>
      </c>
    </row>
    <row r="5865" spans="1:16" x14ac:dyDescent="0.55000000000000004">
      <c r="A5865" t="s">
        <v>5270</v>
      </c>
      <c r="B5865">
        <v>4</v>
      </c>
      <c r="C5865">
        <v>9</v>
      </c>
      <c r="D5865">
        <v>71</v>
      </c>
      <c r="E5865">
        <v>23</v>
      </c>
      <c r="F5865">
        <v>3650</v>
      </c>
      <c r="G5865">
        <v>36162</v>
      </c>
      <c r="H5865" t="s">
        <v>7802</v>
      </c>
      <c r="I5865">
        <v>278.60000000000002</v>
      </c>
      <c r="J5865">
        <v>28.03</v>
      </c>
      <c r="K5865" t="s">
        <v>4418</v>
      </c>
      <c r="L5865" t="s">
        <v>6911</v>
      </c>
      <c r="M5865">
        <v>753.10211352071531</v>
      </c>
      <c r="N5865">
        <v>6</v>
      </c>
      <c r="O5865">
        <v>7.1586499067816298</v>
      </c>
      <c r="P5865" t="str">
        <f>VLOOKUP('Final Data Set for Clustering'!N5865,'Name of Cluster'!$A$2:$B$7,2,1)</f>
        <v>Long distance</v>
      </c>
    </row>
    <row r="5866" spans="1:16" x14ac:dyDescent="0.55000000000000004">
      <c r="A5866" t="s">
        <v>2354</v>
      </c>
      <c r="B5866">
        <v>2</v>
      </c>
      <c r="C5866">
        <v>4</v>
      </c>
      <c r="D5866">
        <v>30</v>
      </c>
      <c r="E5866">
        <v>15</v>
      </c>
      <c r="F5866">
        <v>1200</v>
      </c>
      <c r="G5866">
        <v>5400</v>
      </c>
      <c r="H5866" t="s">
        <v>7310</v>
      </c>
      <c r="I5866">
        <v>99.9</v>
      </c>
      <c r="J5866">
        <v>13.72</v>
      </c>
      <c r="K5866" t="s">
        <v>7888</v>
      </c>
      <c r="L5866" t="s">
        <v>4909</v>
      </c>
      <c r="M5866">
        <v>87.465219000585975</v>
      </c>
      <c r="N5866">
        <v>2</v>
      </c>
      <c r="O5866">
        <v>0.98616940972677514</v>
      </c>
      <c r="P5866" t="str">
        <f>VLOOKUP('Final Data Set for Clustering'!N5866,'Name of Cluster'!$A$2:$B$7,2,1)</f>
        <v>Others</v>
      </c>
    </row>
    <row r="5867" spans="1:16" x14ac:dyDescent="0.55000000000000004">
      <c r="A5867" t="s">
        <v>5271</v>
      </c>
      <c r="B5867">
        <v>2</v>
      </c>
      <c r="C5867">
        <v>4</v>
      </c>
      <c r="D5867">
        <v>14</v>
      </c>
      <c r="E5867">
        <v>13</v>
      </c>
      <c r="F5867">
        <v>200</v>
      </c>
      <c r="G5867">
        <v>2268</v>
      </c>
      <c r="H5867" t="s">
        <v>3939</v>
      </c>
      <c r="I5867">
        <v>59.99</v>
      </c>
      <c r="J5867">
        <v>15.3</v>
      </c>
      <c r="K5867" t="s">
        <v>1001</v>
      </c>
      <c r="L5867" t="s">
        <v>4909</v>
      </c>
      <c r="M5867">
        <v>407.37749740725633</v>
      </c>
      <c r="N5867">
        <v>2</v>
      </c>
      <c r="O5867">
        <v>0.93891747975037809</v>
      </c>
      <c r="P5867" t="str">
        <f>VLOOKUP('Final Data Set for Clustering'!N5867,'Name of Cluster'!$A$2:$B$7,2,1)</f>
        <v>Others</v>
      </c>
    </row>
    <row r="5868" spans="1:16" x14ac:dyDescent="0.55000000000000004">
      <c r="A5868" t="s">
        <v>5803</v>
      </c>
      <c r="B5868">
        <v>3</v>
      </c>
      <c r="C5868">
        <v>6</v>
      </c>
      <c r="D5868">
        <v>14</v>
      </c>
      <c r="E5868">
        <v>8</v>
      </c>
      <c r="F5868">
        <v>1400</v>
      </c>
      <c r="G5868">
        <v>27000</v>
      </c>
      <c r="H5868" t="s">
        <v>7801</v>
      </c>
      <c r="I5868">
        <v>109.9</v>
      </c>
      <c r="J5868">
        <v>14.37</v>
      </c>
      <c r="K5868" t="s">
        <v>4907</v>
      </c>
      <c r="L5868" t="s">
        <v>4909</v>
      </c>
      <c r="M5868">
        <v>37.174687238188078</v>
      </c>
      <c r="N5868">
        <v>2</v>
      </c>
      <c r="O5868">
        <v>0.86246991765725867</v>
      </c>
      <c r="P5868" t="str">
        <f>VLOOKUP('Final Data Set for Clustering'!N5868,'Name of Cluster'!$A$2:$B$7,2,1)</f>
        <v>Others</v>
      </c>
    </row>
    <row r="5869" spans="1:16" x14ac:dyDescent="0.55000000000000004">
      <c r="A5869" t="s">
        <v>383</v>
      </c>
      <c r="B5869">
        <v>0</v>
      </c>
      <c r="C5869">
        <v>6</v>
      </c>
      <c r="D5869">
        <v>30</v>
      </c>
      <c r="E5869">
        <v>29</v>
      </c>
      <c r="F5869">
        <v>1400</v>
      </c>
      <c r="G5869">
        <v>36000</v>
      </c>
      <c r="H5869" t="s">
        <v>1485</v>
      </c>
      <c r="I5869">
        <v>129.9</v>
      </c>
      <c r="J5869">
        <v>29.31</v>
      </c>
      <c r="K5869" t="s">
        <v>7889</v>
      </c>
      <c r="L5869" t="s">
        <v>4910</v>
      </c>
      <c r="M5869">
        <v>2680.6677931722957</v>
      </c>
      <c r="N5869">
        <v>6</v>
      </c>
      <c r="O5869">
        <v>2.1187730958863287</v>
      </c>
      <c r="P5869" t="str">
        <f>VLOOKUP('Final Data Set for Clustering'!N5869,'Name of Cluster'!$A$2:$B$7,2,1)</f>
        <v>Long distance</v>
      </c>
    </row>
    <row r="5870" spans="1:16" x14ac:dyDescent="0.55000000000000004">
      <c r="A5870" t="s">
        <v>7741</v>
      </c>
      <c r="B5870">
        <v>16</v>
      </c>
      <c r="C5870">
        <v>4</v>
      </c>
      <c r="D5870">
        <v>28</v>
      </c>
      <c r="E5870">
        <v>18</v>
      </c>
      <c r="F5870">
        <v>400</v>
      </c>
      <c r="G5870">
        <v>2964</v>
      </c>
      <c r="H5870" t="s">
        <v>3386</v>
      </c>
      <c r="I5870">
        <v>64.989999999999995</v>
      </c>
      <c r="J5870">
        <v>27.74</v>
      </c>
      <c r="K5870" t="s">
        <v>6904</v>
      </c>
      <c r="L5870" t="s">
        <v>6911</v>
      </c>
      <c r="M5870">
        <v>2389.3990811944705</v>
      </c>
      <c r="N5870">
        <v>6</v>
      </c>
      <c r="O5870">
        <v>4.0251374136003655</v>
      </c>
      <c r="P5870" t="str">
        <f>VLOOKUP('Final Data Set for Clustering'!N5870,'Name of Cluster'!$A$2:$B$7,2,1)</f>
        <v>Long distance</v>
      </c>
    </row>
    <row r="5871" spans="1:16" x14ac:dyDescent="0.55000000000000004">
      <c r="A5871" t="s">
        <v>1359</v>
      </c>
      <c r="B5871">
        <v>10</v>
      </c>
      <c r="C5871">
        <v>6</v>
      </c>
      <c r="D5871">
        <v>13</v>
      </c>
      <c r="E5871">
        <v>12</v>
      </c>
      <c r="F5871">
        <v>24450</v>
      </c>
      <c r="G5871">
        <v>105000</v>
      </c>
      <c r="H5871" t="s">
        <v>5407</v>
      </c>
      <c r="I5871">
        <v>1599</v>
      </c>
      <c r="J5871">
        <v>45.36</v>
      </c>
      <c r="K5871" t="s">
        <v>4419</v>
      </c>
      <c r="L5871" t="s">
        <v>4909</v>
      </c>
      <c r="M5871">
        <v>5.1690244492215838</v>
      </c>
      <c r="N5871">
        <v>1</v>
      </c>
      <c r="O5871">
        <v>4.124403595821593</v>
      </c>
      <c r="P5871" t="str">
        <f>VLOOKUP('Final Data Set for Clustering'!N5871,'Name of Cluster'!$A$2:$B$7,2,1)</f>
        <v>Oversized Products</v>
      </c>
    </row>
    <row r="5872" spans="1:16" x14ac:dyDescent="0.55000000000000004">
      <c r="A5872" t="s">
        <v>1360</v>
      </c>
      <c r="B5872">
        <v>15</v>
      </c>
      <c r="C5872">
        <v>6</v>
      </c>
      <c r="D5872">
        <v>14</v>
      </c>
      <c r="E5872">
        <v>11</v>
      </c>
      <c r="F5872">
        <v>300</v>
      </c>
      <c r="G5872">
        <v>13200</v>
      </c>
      <c r="H5872" t="s">
        <v>5346</v>
      </c>
      <c r="I5872">
        <v>69.900000000000006</v>
      </c>
      <c r="J5872">
        <v>11.99</v>
      </c>
      <c r="K5872" t="s">
        <v>6910</v>
      </c>
      <c r="L5872" t="s">
        <v>4909</v>
      </c>
      <c r="M5872">
        <v>157.89702571591698</v>
      </c>
      <c r="N5872">
        <v>2</v>
      </c>
      <c r="O5872">
        <v>2.6234719256428463</v>
      </c>
      <c r="P5872" t="str">
        <f>VLOOKUP('Final Data Set for Clustering'!N5872,'Name of Cluster'!$A$2:$B$7,2,1)</f>
        <v>Others</v>
      </c>
    </row>
    <row r="5873" spans="1:16" x14ac:dyDescent="0.55000000000000004">
      <c r="A5873" t="s">
        <v>1851</v>
      </c>
      <c r="B5873">
        <v>4</v>
      </c>
      <c r="C5873">
        <v>8</v>
      </c>
      <c r="D5873">
        <v>24</v>
      </c>
      <c r="E5873">
        <v>22</v>
      </c>
      <c r="F5873">
        <v>438</v>
      </c>
      <c r="G5873">
        <v>2520</v>
      </c>
      <c r="H5873" t="s">
        <v>2929</v>
      </c>
      <c r="I5873">
        <v>419</v>
      </c>
      <c r="J5873">
        <v>17.68</v>
      </c>
      <c r="K5873" t="s">
        <v>1982</v>
      </c>
      <c r="L5873" t="s">
        <v>6911</v>
      </c>
      <c r="M5873">
        <v>543.79520025332852</v>
      </c>
      <c r="N5873">
        <v>2</v>
      </c>
      <c r="O5873">
        <v>0.52717602097680705</v>
      </c>
      <c r="P5873" t="str">
        <f>VLOOKUP('Final Data Set for Clustering'!N5873,'Name of Cluster'!$A$2:$B$7,2,1)</f>
        <v>Others</v>
      </c>
    </row>
    <row r="5874" spans="1:16" x14ac:dyDescent="0.55000000000000004">
      <c r="A5874" t="s">
        <v>1852</v>
      </c>
      <c r="B5874">
        <v>4</v>
      </c>
      <c r="C5874">
        <v>7</v>
      </c>
      <c r="D5874">
        <v>10</v>
      </c>
      <c r="E5874">
        <v>9</v>
      </c>
      <c r="F5874">
        <v>2425</v>
      </c>
      <c r="G5874">
        <v>16530</v>
      </c>
      <c r="H5874" t="s">
        <v>3887</v>
      </c>
      <c r="I5874">
        <v>166.99</v>
      </c>
      <c r="J5874">
        <v>23.49</v>
      </c>
      <c r="K5874" t="s">
        <v>6906</v>
      </c>
      <c r="L5874" t="s">
        <v>6911</v>
      </c>
      <c r="M5874">
        <v>333.81991698606549</v>
      </c>
      <c r="N5874">
        <v>2</v>
      </c>
      <c r="O5874">
        <v>0.7586208258132614</v>
      </c>
      <c r="P5874" t="str">
        <f>VLOOKUP('Final Data Set for Clustering'!N5874,'Name of Cluster'!$A$2:$B$7,2,1)</f>
        <v>Others</v>
      </c>
    </row>
    <row r="5875" spans="1:16" x14ac:dyDescent="0.55000000000000004">
      <c r="A5875" t="s">
        <v>5804</v>
      </c>
      <c r="B5875">
        <v>18</v>
      </c>
      <c r="C5875">
        <v>19</v>
      </c>
      <c r="D5875">
        <v>12</v>
      </c>
      <c r="E5875">
        <v>11</v>
      </c>
      <c r="F5875">
        <v>7463</v>
      </c>
      <c r="G5875">
        <v>125440</v>
      </c>
      <c r="H5875" t="s">
        <v>4354</v>
      </c>
      <c r="I5875">
        <v>89.98</v>
      </c>
      <c r="J5875">
        <v>27.71</v>
      </c>
      <c r="K5875" t="s">
        <v>3968</v>
      </c>
      <c r="L5875" t="s">
        <v>4909</v>
      </c>
      <c r="M5875">
        <v>363.92701215448267</v>
      </c>
      <c r="N5875">
        <v>4</v>
      </c>
      <c r="O5875">
        <v>8.584204470785961</v>
      </c>
      <c r="P5875" t="str">
        <f>VLOOKUP('Final Data Set for Clustering'!N5875,'Name of Cluster'!$A$2:$B$7,2,1)</f>
        <v>Long Seller preparation time</v>
      </c>
    </row>
    <row r="5876" spans="1:16" x14ac:dyDescent="0.55000000000000004">
      <c r="A5876" t="s">
        <v>3336</v>
      </c>
      <c r="B5876">
        <v>1</v>
      </c>
      <c r="C5876">
        <v>2</v>
      </c>
      <c r="D5876">
        <v>10</v>
      </c>
      <c r="E5876">
        <v>7</v>
      </c>
      <c r="F5876">
        <v>300</v>
      </c>
      <c r="G5876">
        <v>6000</v>
      </c>
      <c r="H5876" t="s">
        <v>5857</v>
      </c>
      <c r="I5876">
        <v>78.5</v>
      </c>
      <c r="J5876">
        <v>7.89</v>
      </c>
      <c r="K5876" t="s">
        <v>3463</v>
      </c>
      <c r="L5876" t="s">
        <v>4909</v>
      </c>
      <c r="M5876">
        <v>160.61064567171363</v>
      </c>
      <c r="N5876">
        <v>2</v>
      </c>
      <c r="O5876">
        <v>2.7152760085623009</v>
      </c>
      <c r="P5876" t="str">
        <f>VLOOKUP('Final Data Set for Clustering'!N5876,'Name of Cluster'!$A$2:$B$7,2,1)</f>
        <v>Others</v>
      </c>
    </row>
    <row r="5877" spans="1:16" x14ac:dyDescent="0.55000000000000004">
      <c r="A5877" t="s">
        <v>7742</v>
      </c>
      <c r="B5877">
        <v>1</v>
      </c>
      <c r="C5877">
        <v>5</v>
      </c>
      <c r="D5877">
        <v>14</v>
      </c>
      <c r="E5877">
        <v>10</v>
      </c>
      <c r="F5877">
        <v>2700</v>
      </c>
      <c r="G5877">
        <v>6500</v>
      </c>
      <c r="H5877" t="s">
        <v>3898</v>
      </c>
      <c r="I5877">
        <v>429</v>
      </c>
      <c r="J5877">
        <v>24.53</v>
      </c>
      <c r="K5877" t="s">
        <v>6418</v>
      </c>
      <c r="L5877" t="s">
        <v>6911</v>
      </c>
      <c r="M5877">
        <v>453.34202397882962</v>
      </c>
      <c r="N5877">
        <v>2</v>
      </c>
      <c r="O5877">
        <v>0.64045549006750846</v>
      </c>
      <c r="P5877" t="str">
        <f>VLOOKUP('Final Data Set for Clustering'!N5877,'Name of Cluster'!$A$2:$B$7,2,1)</f>
        <v>Others</v>
      </c>
    </row>
    <row r="5878" spans="1:16" x14ac:dyDescent="0.55000000000000004">
      <c r="A5878" t="s">
        <v>4774</v>
      </c>
      <c r="B5878">
        <v>48</v>
      </c>
      <c r="C5878">
        <v>18</v>
      </c>
      <c r="D5878">
        <v>58</v>
      </c>
      <c r="E5878">
        <v>30</v>
      </c>
      <c r="F5878">
        <v>30000</v>
      </c>
      <c r="G5878">
        <v>181300</v>
      </c>
      <c r="H5878" t="s">
        <v>2411</v>
      </c>
      <c r="I5878">
        <v>950</v>
      </c>
      <c r="J5878">
        <v>132.51</v>
      </c>
      <c r="K5878" t="s">
        <v>6906</v>
      </c>
      <c r="L5878" t="s">
        <v>6911</v>
      </c>
      <c r="M5878">
        <v>1173.5798011968468</v>
      </c>
      <c r="N5878">
        <v>1</v>
      </c>
      <c r="O5878">
        <v>57.291298675206939</v>
      </c>
      <c r="P5878" t="str">
        <f>VLOOKUP('Final Data Set for Clustering'!N5878,'Name of Cluster'!$A$2:$B$7,2,1)</f>
        <v>Oversized Products</v>
      </c>
    </row>
    <row r="5879" spans="1:16" x14ac:dyDescent="0.55000000000000004">
      <c r="A5879" t="s">
        <v>4310</v>
      </c>
      <c r="B5879">
        <v>0</v>
      </c>
      <c r="C5879">
        <v>6</v>
      </c>
      <c r="D5879">
        <v>22</v>
      </c>
      <c r="E5879">
        <v>20</v>
      </c>
      <c r="F5879">
        <v>12478</v>
      </c>
      <c r="G5879">
        <v>39375</v>
      </c>
      <c r="H5879" t="s">
        <v>6404</v>
      </c>
      <c r="I5879">
        <v>244.69</v>
      </c>
      <c r="J5879">
        <v>30.5</v>
      </c>
      <c r="K5879" t="s">
        <v>4419</v>
      </c>
      <c r="L5879" t="s">
        <v>4909</v>
      </c>
      <c r="M5879">
        <v>380.76077904324933</v>
      </c>
      <c r="N5879">
        <v>1</v>
      </c>
      <c r="O5879">
        <v>4.8968069598591635</v>
      </c>
      <c r="P5879" t="str">
        <f>VLOOKUP('Final Data Set for Clustering'!N5879,'Name of Cluster'!$A$2:$B$7,2,1)</f>
        <v>Oversized Products</v>
      </c>
    </row>
    <row r="5880" spans="1:16" x14ac:dyDescent="0.55000000000000004">
      <c r="A5880" t="s">
        <v>6779</v>
      </c>
      <c r="B5880">
        <v>4</v>
      </c>
      <c r="C5880">
        <v>4</v>
      </c>
      <c r="D5880">
        <v>6</v>
      </c>
      <c r="E5880">
        <v>1</v>
      </c>
      <c r="F5880">
        <v>30000</v>
      </c>
      <c r="G5880">
        <v>252000</v>
      </c>
      <c r="H5880" t="s">
        <v>5870</v>
      </c>
      <c r="I5880">
        <v>399.9</v>
      </c>
      <c r="J5880">
        <v>93.61</v>
      </c>
      <c r="K5880" t="s">
        <v>7888</v>
      </c>
      <c r="L5880" t="s">
        <v>4909</v>
      </c>
      <c r="M5880">
        <v>178.06752415686196</v>
      </c>
      <c r="N5880">
        <v>1</v>
      </c>
      <c r="O5880">
        <v>31.243772416655492</v>
      </c>
      <c r="P5880" t="str">
        <f>VLOOKUP('Final Data Set for Clustering'!N5880,'Name of Cluster'!$A$2:$B$7,2,1)</f>
        <v>Oversized Products</v>
      </c>
    </row>
    <row r="5881" spans="1:16" x14ac:dyDescent="0.55000000000000004">
      <c r="A5881" t="s">
        <v>384</v>
      </c>
      <c r="B5881">
        <v>14</v>
      </c>
      <c r="C5881">
        <v>13</v>
      </c>
      <c r="D5881">
        <v>18</v>
      </c>
      <c r="E5881">
        <v>15</v>
      </c>
      <c r="F5881">
        <v>16650</v>
      </c>
      <c r="G5881">
        <v>87696</v>
      </c>
      <c r="H5881" t="s">
        <v>4354</v>
      </c>
      <c r="I5881">
        <v>194.97</v>
      </c>
      <c r="J5881">
        <v>53.37</v>
      </c>
      <c r="K5881" t="s">
        <v>3968</v>
      </c>
      <c r="L5881" t="s">
        <v>6911</v>
      </c>
      <c r="M5881">
        <v>365.84165735740879</v>
      </c>
      <c r="N5881">
        <v>1</v>
      </c>
      <c r="O5881">
        <v>4.5207542226093453</v>
      </c>
      <c r="P5881" t="str">
        <f>VLOOKUP('Final Data Set for Clustering'!N5881,'Name of Cluster'!$A$2:$B$7,2,1)</f>
        <v>Oversized Products</v>
      </c>
    </row>
    <row r="5882" spans="1:16" x14ac:dyDescent="0.55000000000000004">
      <c r="A5882" t="s">
        <v>7261</v>
      </c>
      <c r="B5882">
        <v>1</v>
      </c>
      <c r="C5882">
        <v>4</v>
      </c>
      <c r="D5882">
        <v>28</v>
      </c>
      <c r="E5882">
        <v>18</v>
      </c>
      <c r="F5882">
        <v>700</v>
      </c>
      <c r="G5882">
        <v>6840</v>
      </c>
      <c r="H5882" t="s">
        <v>1472</v>
      </c>
      <c r="I5882">
        <v>55</v>
      </c>
      <c r="J5882">
        <v>23.32</v>
      </c>
      <c r="K5882" t="s">
        <v>1488</v>
      </c>
      <c r="L5882" t="s">
        <v>3467</v>
      </c>
      <c r="M5882">
        <v>1362.3169653237828</v>
      </c>
      <c r="N5882">
        <v>6</v>
      </c>
      <c r="O5882">
        <v>1.8104814234439472</v>
      </c>
      <c r="P5882" t="str">
        <f>VLOOKUP('Final Data Set for Clustering'!N5882,'Name of Cluster'!$A$2:$B$7,2,1)</f>
        <v>Long distance</v>
      </c>
    </row>
    <row r="5883" spans="1:16" x14ac:dyDescent="0.55000000000000004">
      <c r="A5883" t="s">
        <v>385</v>
      </c>
      <c r="B5883">
        <v>12</v>
      </c>
      <c r="C5883">
        <v>13</v>
      </c>
      <c r="D5883">
        <v>36</v>
      </c>
      <c r="E5883">
        <v>27</v>
      </c>
      <c r="F5883">
        <v>9750</v>
      </c>
      <c r="G5883">
        <v>72324</v>
      </c>
      <c r="H5883" t="s">
        <v>4354</v>
      </c>
      <c r="I5883">
        <v>159.99</v>
      </c>
      <c r="J5883">
        <v>59.29</v>
      </c>
      <c r="K5883" t="s">
        <v>3968</v>
      </c>
      <c r="L5883" t="s">
        <v>4910</v>
      </c>
      <c r="M5883">
        <v>2475.907651949999</v>
      </c>
      <c r="N5883">
        <v>1</v>
      </c>
      <c r="O5883">
        <v>11.523631679868402</v>
      </c>
      <c r="P5883" t="str">
        <f>VLOOKUP('Final Data Set for Clustering'!N5883,'Name of Cluster'!$A$2:$B$7,2,1)</f>
        <v>Oversized Products</v>
      </c>
    </row>
    <row r="5884" spans="1:16" x14ac:dyDescent="0.55000000000000004">
      <c r="A5884" t="s">
        <v>869</v>
      </c>
      <c r="B5884">
        <v>4</v>
      </c>
      <c r="C5884">
        <v>7</v>
      </c>
      <c r="D5884">
        <v>26</v>
      </c>
      <c r="E5884">
        <v>19</v>
      </c>
      <c r="F5884">
        <v>12000</v>
      </c>
      <c r="G5884">
        <v>70875</v>
      </c>
      <c r="H5884" t="s">
        <v>1407</v>
      </c>
      <c r="I5884">
        <v>250</v>
      </c>
      <c r="J5884">
        <v>97.56</v>
      </c>
      <c r="K5884" t="s">
        <v>3969</v>
      </c>
      <c r="L5884" t="s">
        <v>6911</v>
      </c>
      <c r="M5884">
        <v>821.80008588759006</v>
      </c>
      <c r="N5884">
        <v>1</v>
      </c>
      <c r="O5884">
        <v>1.4612036640556341</v>
      </c>
      <c r="P5884" t="str">
        <f>VLOOKUP('Final Data Set for Clustering'!N5884,'Name of Cluster'!$A$2:$B$7,2,1)</f>
        <v>Oversized Products</v>
      </c>
    </row>
    <row r="5885" spans="1:16" x14ac:dyDescent="0.55000000000000004">
      <c r="A5885" t="s">
        <v>5272</v>
      </c>
      <c r="B5885">
        <v>4</v>
      </c>
      <c r="C5885">
        <v>5</v>
      </c>
      <c r="D5885">
        <v>25</v>
      </c>
      <c r="E5885">
        <v>22</v>
      </c>
      <c r="F5885">
        <v>100</v>
      </c>
      <c r="G5885">
        <v>1452</v>
      </c>
      <c r="H5885" t="s">
        <v>3458</v>
      </c>
      <c r="I5885">
        <v>34.9</v>
      </c>
      <c r="J5885">
        <v>22.06</v>
      </c>
      <c r="K5885" t="s">
        <v>516</v>
      </c>
      <c r="L5885" t="s">
        <v>3467</v>
      </c>
      <c r="M5885">
        <v>1583.2945339437667</v>
      </c>
      <c r="N5885">
        <v>6</v>
      </c>
      <c r="O5885">
        <v>1.295300010258146</v>
      </c>
      <c r="P5885" t="str">
        <f>VLOOKUP('Final Data Set for Clustering'!N5885,'Name of Cluster'!$A$2:$B$7,2,1)</f>
        <v>Long distance</v>
      </c>
    </row>
    <row r="5886" spans="1:16" x14ac:dyDescent="0.55000000000000004">
      <c r="A5886" t="s">
        <v>870</v>
      </c>
      <c r="B5886">
        <v>2</v>
      </c>
      <c r="C5886">
        <v>4</v>
      </c>
      <c r="D5886">
        <v>33</v>
      </c>
      <c r="E5886">
        <v>31</v>
      </c>
      <c r="F5886">
        <v>10800</v>
      </c>
      <c r="G5886">
        <v>79625</v>
      </c>
      <c r="H5886" t="s">
        <v>1404</v>
      </c>
      <c r="I5886">
        <v>140</v>
      </c>
      <c r="J5886">
        <v>81.8</v>
      </c>
      <c r="K5886" t="s">
        <v>1003</v>
      </c>
      <c r="L5886" t="s">
        <v>3467</v>
      </c>
      <c r="M5886">
        <v>2433.8250416492006</v>
      </c>
      <c r="N5886">
        <v>6</v>
      </c>
      <c r="O5886">
        <v>8.1132655525107769</v>
      </c>
      <c r="P5886" t="str">
        <f>VLOOKUP('Final Data Set for Clustering'!N5886,'Name of Cluster'!$A$2:$B$7,2,1)</f>
        <v>Long distance</v>
      </c>
    </row>
    <row r="5887" spans="1:16" x14ac:dyDescent="0.55000000000000004">
      <c r="A5887" t="s">
        <v>2848</v>
      </c>
      <c r="B5887">
        <v>1</v>
      </c>
      <c r="C5887">
        <v>6</v>
      </c>
      <c r="D5887">
        <v>29</v>
      </c>
      <c r="E5887">
        <v>11</v>
      </c>
      <c r="F5887">
        <v>5350</v>
      </c>
      <c r="G5887">
        <v>32000</v>
      </c>
      <c r="H5887" t="s">
        <v>4831</v>
      </c>
      <c r="I5887">
        <v>269</v>
      </c>
      <c r="J5887">
        <v>24.42</v>
      </c>
      <c r="K5887" t="s">
        <v>7373</v>
      </c>
      <c r="L5887" t="s">
        <v>6911</v>
      </c>
      <c r="M5887">
        <v>402.90531775759496</v>
      </c>
      <c r="N5887">
        <v>2</v>
      </c>
      <c r="O5887">
        <v>1.1577708503133963</v>
      </c>
      <c r="P5887" t="str">
        <f>VLOOKUP('Final Data Set for Clustering'!N5887,'Name of Cluster'!$A$2:$B$7,2,1)</f>
        <v>Others</v>
      </c>
    </row>
    <row r="5888" spans="1:16" x14ac:dyDescent="0.55000000000000004">
      <c r="A5888" t="s">
        <v>2355</v>
      </c>
      <c r="B5888">
        <v>3</v>
      </c>
      <c r="C5888">
        <v>8</v>
      </c>
      <c r="D5888">
        <v>22</v>
      </c>
      <c r="E5888">
        <v>18</v>
      </c>
      <c r="F5888">
        <v>1100</v>
      </c>
      <c r="G5888">
        <v>15625</v>
      </c>
      <c r="H5888" t="s">
        <v>4375</v>
      </c>
      <c r="I5888">
        <v>249.99</v>
      </c>
      <c r="J5888">
        <v>19.329999999999998</v>
      </c>
      <c r="K5888" t="s">
        <v>1002</v>
      </c>
      <c r="L5888" t="s">
        <v>6911</v>
      </c>
      <c r="M5888">
        <v>819.73583648439114</v>
      </c>
      <c r="N5888">
        <v>2</v>
      </c>
      <c r="O5888">
        <v>0.65360594175989073</v>
      </c>
      <c r="P5888" t="str">
        <f>VLOOKUP('Final Data Set for Clustering'!N5888,'Name of Cluster'!$A$2:$B$7,2,1)</f>
        <v>Others</v>
      </c>
    </row>
    <row r="5889" spans="1:16" x14ac:dyDescent="0.55000000000000004">
      <c r="A5889" t="s">
        <v>386</v>
      </c>
      <c r="B5889">
        <v>5</v>
      </c>
      <c r="C5889">
        <v>4</v>
      </c>
      <c r="D5889">
        <v>26</v>
      </c>
      <c r="E5889">
        <v>15</v>
      </c>
      <c r="F5889">
        <v>790</v>
      </c>
      <c r="G5889">
        <v>4760</v>
      </c>
      <c r="H5889" t="s">
        <v>2952</v>
      </c>
      <c r="I5889">
        <v>24</v>
      </c>
      <c r="J5889">
        <v>16.11</v>
      </c>
      <c r="K5889" t="s">
        <v>7888</v>
      </c>
      <c r="L5889" t="s">
        <v>6911</v>
      </c>
      <c r="M5889">
        <v>284.51984979563423</v>
      </c>
      <c r="N5889">
        <v>2</v>
      </c>
      <c r="O5889">
        <v>0.60605673468354859</v>
      </c>
      <c r="P5889" t="str">
        <f>VLOOKUP('Final Data Set for Clustering'!N5889,'Name of Cluster'!$A$2:$B$7,2,1)</f>
        <v>Others</v>
      </c>
    </row>
    <row r="5890" spans="1:16" x14ac:dyDescent="0.55000000000000004">
      <c r="A5890" t="s">
        <v>3337</v>
      </c>
      <c r="B5890">
        <v>1</v>
      </c>
      <c r="C5890">
        <v>6</v>
      </c>
      <c r="D5890">
        <v>27</v>
      </c>
      <c r="E5890">
        <v>18</v>
      </c>
      <c r="F5890">
        <v>1017</v>
      </c>
      <c r="G5890">
        <v>19890</v>
      </c>
      <c r="H5890" t="s">
        <v>5851</v>
      </c>
      <c r="I5890">
        <v>86.9</v>
      </c>
      <c r="J5890">
        <v>13.63</v>
      </c>
      <c r="K5890" t="s">
        <v>4418</v>
      </c>
      <c r="L5890" t="s">
        <v>4909</v>
      </c>
      <c r="M5890">
        <v>328.40295884230522</v>
      </c>
      <c r="N5890">
        <v>2</v>
      </c>
      <c r="O5890">
        <v>0.325710064416597</v>
      </c>
      <c r="P5890" t="str">
        <f>VLOOKUP('Final Data Set for Clustering'!N5890,'Name of Cluster'!$A$2:$B$7,2,1)</f>
        <v>Others</v>
      </c>
    </row>
    <row r="5891" spans="1:16" x14ac:dyDescent="0.55000000000000004">
      <c r="A5891" t="s">
        <v>5805</v>
      </c>
      <c r="B5891">
        <v>10</v>
      </c>
      <c r="C5891">
        <v>8</v>
      </c>
      <c r="D5891">
        <v>36</v>
      </c>
      <c r="E5891">
        <v>17</v>
      </c>
      <c r="F5891">
        <v>150</v>
      </c>
      <c r="G5891">
        <v>1750</v>
      </c>
      <c r="H5891" t="s">
        <v>464</v>
      </c>
      <c r="I5891">
        <v>14.9</v>
      </c>
      <c r="J5891">
        <v>15.1</v>
      </c>
      <c r="K5891" t="s">
        <v>6417</v>
      </c>
      <c r="L5891" t="s">
        <v>4909</v>
      </c>
      <c r="M5891">
        <v>702.12314914872934</v>
      </c>
      <c r="N5891">
        <v>2</v>
      </c>
      <c r="O5891">
        <v>1.7944309261482747</v>
      </c>
      <c r="P5891" t="str">
        <f>VLOOKUP('Final Data Set for Clustering'!N5891,'Name of Cluster'!$A$2:$B$7,2,1)</f>
        <v>Others</v>
      </c>
    </row>
    <row r="5892" spans="1:16" x14ac:dyDescent="0.55000000000000004">
      <c r="A5892" t="s">
        <v>2849</v>
      </c>
      <c r="B5892">
        <v>4</v>
      </c>
      <c r="C5892">
        <v>6</v>
      </c>
      <c r="D5892">
        <v>27</v>
      </c>
      <c r="E5892">
        <v>21</v>
      </c>
      <c r="F5892">
        <v>532</v>
      </c>
      <c r="G5892">
        <v>4284</v>
      </c>
      <c r="H5892" t="s">
        <v>1414</v>
      </c>
      <c r="I5892">
        <v>277</v>
      </c>
      <c r="J5892">
        <v>20.48</v>
      </c>
      <c r="K5892" t="s">
        <v>5412</v>
      </c>
      <c r="L5892" t="s">
        <v>3467</v>
      </c>
      <c r="M5892">
        <v>2445.6186146707582</v>
      </c>
      <c r="N5892">
        <v>6</v>
      </c>
      <c r="O5892">
        <v>1.1079576151326451</v>
      </c>
      <c r="P5892" t="str">
        <f>VLOOKUP('Final Data Set for Clustering'!N5892,'Name of Cluster'!$A$2:$B$7,2,1)</f>
        <v>Long distance</v>
      </c>
    </row>
    <row r="5893" spans="1:16" x14ac:dyDescent="0.55000000000000004">
      <c r="A5893" t="s">
        <v>3829</v>
      </c>
      <c r="B5893">
        <v>2</v>
      </c>
      <c r="C5893">
        <v>2</v>
      </c>
      <c r="D5893">
        <v>24</v>
      </c>
      <c r="E5893">
        <v>17</v>
      </c>
      <c r="F5893">
        <v>2483</v>
      </c>
      <c r="G5893">
        <v>27720</v>
      </c>
      <c r="H5893" t="s">
        <v>7838</v>
      </c>
      <c r="I5893">
        <v>245</v>
      </c>
      <c r="J5893">
        <v>18.850000000000001</v>
      </c>
      <c r="K5893" t="s">
        <v>6905</v>
      </c>
      <c r="L5893" t="s">
        <v>4909</v>
      </c>
      <c r="M5893">
        <v>282.70854143721778</v>
      </c>
      <c r="N5893">
        <v>2</v>
      </c>
      <c r="O5893">
        <v>2.1205817971175551</v>
      </c>
      <c r="P5893" t="str">
        <f>VLOOKUP('Final Data Set for Clustering'!N5893,'Name of Cluster'!$A$2:$B$7,2,1)</f>
        <v>Others</v>
      </c>
    </row>
    <row r="5894" spans="1:16" x14ac:dyDescent="0.55000000000000004">
      <c r="A5894" t="s">
        <v>7743</v>
      </c>
      <c r="B5894">
        <v>4</v>
      </c>
      <c r="C5894">
        <v>6</v>
      </c>
      <c r="D5894">
        <v>35</v>
      </c>
      <c r="E5894">
        <v>21</v>
      </c>
      <c r="F5894">
        <v>350</v>
      </c>
      <c r="G5894">
        <v>704</v>
      </c>
      <c r="H5894" t="s">
        <v>3392</v>
      </c>
      <c r="I5894">
        <v>149</v>
      </c>
      <c r="J5894">
        <v>14.79</v>
      </c>
      <c r="L5894" t="s">
        <v>6911</v>
      </c>
      <c r="M5894">
        <v>398.05768600642858</v>
      </c>
      <c r="N5894">
        <v>2</v>
      </c>
      <c r="O5894">
        <v>0.62235474757579845</v>
      </c>
      <c r="P5894" t="str">
        <f>VLOOKUP('Final Data Set for Clustering'!N5894,'Name of Cluster'!$A$2:$B$7,2,1)</f>
        <v>Others</v>
      </c>
    </row>
    <row r="5895" spans="1:16" x14ac:dyDescent="0.55000000000000004">
      <c r="A5895" t="s">
        <v>6780</v>
      </c>
      <c r="B5895">
        <v>1</v>
      </c>
      <c r="C5895">
        <v>4</v>
      </c>
      <c r="D5895">
        <v>9</v>
      </c>
      <c r="E5895">
        <v>7</v>
      </c>
      <c r="F5895">
        <v>1150</v>
      </c>
      <c r="G5895">
        <v>16000</v>
      </c>
      <c r="H5895" t="s">
        <v>3415</v>
      </c>
      <c r="I5895">
        <v>129</v>
      </c>
      <c r="J5895">
        <v>15.21</v>
      </c>
      <c r="K5895" t="s">
        <v>4419</v>
      </c>
      <c r="L5895" t="s">
        <v>4909</v>
      </c>
      <c r="M5895">
        <v>204.83967673271042</v>
      </c>
      <c r="N5895">
        <v>2</v>
      </c>
      <c r="O5895">
        <v>1.4257312900683747</v>
      </c>
      <c r="P5895" t="str">
        <f>VLOOKUP('Final Data Set for Clustering'!N5895,'Name of Cluster'!$A$2:$B$7,2,1)</f>
        <v>Others</v>
      </c>
    </row>
    <row r="5896" spans="1:16" x14ac:dyDescent="0.55000000000000004">
      <c r="A5896" t="s">
        <v>1853</v>
      </c>
      <c r="B5896">
        <v>1</v>
      </c>
      <c r="C5896">
        <v>6</v>
      </c>
      <c r="D5896">
        <v>26</v>
      </c>
      <c r="E5896">
        <v>24</v>
      </c>
      <c r="F5896">
        <v>3950</v>
      </c>
      <c r="G5896">
        <v>12936</v>
      </c>
      <c r="H5896" t="s">
        <v>7354</v>
      </c>
      <c r="I5896">
        <v>169.99</v>
      </c>
      <c r="J5896">
        <v>34.85</v>
      </c>
      <c r="K5896" t="s">
        <v>7888</v>
      </c>
      <c r="L5896" t="s">
        <v>3467</v>
      </c>
      <c r="M5896">
        <v>1817.4656538668778</v>
      </c>
      <c r="N5896">
        <v>6</v>
      </c>
      <c r="O5896">
        <v>1.0170258579014915</v>
      </c>
      <c r="P5896" t="str">
        <f>VLOOKUP('Final Data Set for Clustering'!N5896,'Name of Cluster'!$A$2:$B$7,2,1)</f>
        <v>Long distance</v>
      </c>
    </row>
    <row r="5897" spans="1:16" x14ac:dyDescent="0.55000000000000004">
      <c r="A5897" t="s">
        <v>2850</v>
      </c>
      <c r="B5897">
        <v>14</v>
      </c>
      <c r="C5897">
        <v>6</v>
      </c>
      <c r="D5897">
        <v>22</v>
      </c>
      <c r="E5897">
        <v>17</v>
      </c>
      <c r="F5897">
        <v>800</v>
      </c>
      <c r="G5897">
        <v>37800</v>
      </c>
      <c r="H5897" t="s">
        <v>479</v>
      </c>
      <c r="I5897">
        <v>69.900000000000006</v>
      </c>
      <c r="J5897">
        <v>16.25</v>
      </c>
      <c r="K5897" t="s">
        <v>4419</v>
      </c>
      <c r="L5897" t="s">
        <v>4909</v>
      </c>
      <c r="M5897">
        <v>540.06326525295037</v>
      </c>
      <c r="N5897">
        <v>2</v>
      </c>
      <c r="O5897">
        <v>2.3682421357501511</v>
      </c>
      <c r="P5897" t="str">
        <f>VLOOKUP('Final Data Set for Clustering'!N5897,'Name of Cluster'!$A$2:$B$7,2,1)</f>
        <v>Others</v>
      </c>
    </row>
    <row r="5898" spans="1:16" x14ac:dyDescent="0.55000000000000004">
      <c r="A5898" t="s">
        <v>4775</v>
      </c>
      <c r="B5898">
        <v>15</v>
      </c>
      <c r="C5898">
        <v>8</v>
      </c>
      <c r="D5898">
        <v>8</v>
      </c>
      <c r="E5898">
        <v>5</v>
      </c>
      <c r="F5898">
        <v>1500</v>
      </c>
      <c r="G5898">
        <v>39375</v>
      </c>
      <c r="H5898" t="s">
        <v>6842</v>
      </c>
      <c r="I5898">
        <v>44.9</v>
      </c>
      <c r="J5898">
        <v>11.73</v>
      </c>
      <c r="K5898" t="s">
        <v>7888</v>
      </c>
      <c r="L5898" t="s">
        <v>4909</v>
      </c>
      <c r="M5898">
        <v>81.47777187430961</v>
      </c>
      <c r="N5898">
        <v>2</v>
      </c>
      <c r="O5898">
        <v>4.238677338792181</v>
      </c>
      <c r="P5898" t="str">
        <f>VLOOKUP('Final Data Set for Clustering'!N5898,'Name of Cluster'!$A$2:$B$7,2,1)</f>
        <v>Others</v>
      </c>
    </row>
    <row r="5899" spans="1:16" x14ac:dyDescent="0.55000000000000004">
      <c r="A5899" t="s">
        <v>2356</v>
      </c>
      <c r="B5899">
        <v>1</v>
      </c>
      <c r="C5899">
        <v>5</v>
      </c>
      <c r="D5899">
        <v>27</v>
      </c>
      <c r="E5899">
        <v>21</v>
      </c>
      <c r="F5899">
        <v>5950</v>
      </c>
      <c r="G5899">
        <v>8000</v>
      </c>
      <c r="H5899" t="s">
        <v>7809</v>
      </c>
      <c r="I5899">
        <v>89.99</v>
      </c>
      <c r="J5899">
        <v>45.09</v>
      </c>
      <c r="K5899" t="s">
        <v>1488</v>
      </c>
      <c r="L5899" t="s">
        <v>6911</v>
      </c>
      <c r="M5899">
        <v>390.13496035103867</v>
      </c>
      <c r="N5899">
        <v>2</v>
      </c>
      <c r="O5899">
        <v>1.0289991431709002</v>
      </c>
      <c r="P5899" t="str">
        <f>VLOOKUP('Final Data Set for Clustering'!N5899,'Name of Cluster'!$A$2:$B$7,2,1)</f>
        <v>Others</v>
      </c>
    </row>
    <row r="5900" spans="1:16" x14ac:dyDescent="0.55000000000000004">
      <c r="A5900" t="s">
        <v>7262</v>
      </c>
      <c r="B5900">
        <v>2</v>
      </c>
      <c r="C5900">
        <v>4</v>
      </c>
      <c r="D5900">
        <v>39</v>
      </c>
      <c r="E5900">
        <v>20</v>
      </c>
      <c r="F5900">
        <v>1200</v>
      </c>
      <c r="G5900">
        <v>5187</v>
      </c>
      <c r="H5900" t="s">
        <v>7804</v>
      </c>
      <c r="I5900">
        <v>69.900000000000006</v>
      </c>
      <c r="J5900">
        <v>57.04</v>
      </c>
      <c r="K5900" t="s">
        <v>6904</v>
      </c>
      <c r="L5900" t="s">
        <v>3467</v>
      </c>
      <c r="M5900">
        <v>1763.8232651191618</v>
      </c>
      <c r="N5900">
        <v>6</v>
      </c>
      <c r="O5900">
        <v>0.71333312082476108</v>
      </c>
      <c r="P5900" t="str">
        <f>VLOOKUP('Final Data Set for Clustering'!N5900,'Name of Cluster'!$A$2:$B$7,2,1)</f>
        <v>Long distance</v>
      </c>
    </row>
    <row r="5901" spans="1:16" x14ac:dyDescent="0.55000000000000004">
      <c r="A5901" t="s">
        <v>871</v>
      </c>
      <c r="B5901">
        <v>9</v>
      </c>
      <c r="C5901">
        <v>6</v>
      </c>
      <c r="D5901">
        <v>37</v>
      </c>
      <c r="E5901">
        <v>23</v>
      </c>
      <c r="F5901">
        <v>1500</v>
      </c>
      <c r="G5901">
        <v>20000</v>
      </c>
      <c r="H5901" t="s">
        <v>3399</v>
      </c>
      <c r="I5901">
        <v>89.9</v>
      </c>
      <c r="J5901">
        <v>19.87</v>
      </c>
      <c r="K5901" t="s">
        <v>6905</v>
      </c>
      <c r="L5901" t="s">
        <v>3467</v>
      </c>
      <c r="M5901">
        <v>1177.79543171619</v>
      </c>
      <c r="N5901">
        <v>6</v>
      </c>
      <c r="O5901">
        <v>1.5695094000994718</v>
      </c>
      <c r="P5901" t="str">
        <f>VLOOKUP('Final Data Set for Clustering'!N5901,'Name of Cluster'!$A$2:$B$7,2,1)</f>
        <v>Long distance</v>
      </c>
    </row>
    <row r="5902" spans="1:16" x14ac:dyDescent="0.55000000000000004">
      <c r="A5902" t="s">
        <v>872</v>
      </c>
      <c r="B5902">
        <v>3</v>
      </c>
      <c r="C5902">
        <v>5</v>
      </c>
      <c r="D5902">
        <v>22</v>
      </c>
      <c r="E5902">
        <v>20</v>
      </c>
      <c r="F5902">
        <v>416</v>
      </c>
      <c r="G5902">
        <v>2106</v>
      </c>
      <c r="H5902" t="s">
        <v>2929</v>
      </c>
      <c r="I5902">
        <v>190.83</v>
      </c>
      <c r="J5902">
        <v>16.09</v>
      </c>
      <c r="K5902" t="s">
        <v>1982</v>
      </c>
      <c r="L5902" t="s">
        <v>6911</v>
      </c>
      <c r="M5902">
        <v>562.01605632515907</v>
      </c>
      <c r="N5902">
        <v>2</v>
      </c>
      <c r="O5902">
        <v>0.2739160159011878</v>
      </c>
      <c r="P5902" t="str">
        <f>VLOOKUP('Final Data Set for Clustering'!N5902,'Name of Cluster'!$A$2:$B$7,2,1)</f>
        <v>Others</v>
      </c>
    </row>
    <row r="5903" spans="1:16" x14ac:dyDescent="0.55000000000000004">
      <c r="A5903" t="s">
        <v>3338</v>
      </c>
      <c r="B5903">
        <v>3</v>
      </c>
      <c r="C5903">
        <v>7</v>
      </c>
      <c r="D5903">
        <v>21</v>
      </c>
      <c r="E5903">
        <v>16</v>
      </c>
      <c r="F5903">
        <v>275</v>
      </c>
      <c r="G5903">
        <v>1600</v>
      </c>
      <c r="H5903" t="s">
        <v>441</v>
      </c>
      <c r="I5903">
        <v>25</v>
      </c>
      <c r="J5903">
        <v>15.1</v>
      </c>
      <c r="K5903" t="s">
        <v>4417</v>
      </c>
      <c r="L5903" t="s">
        <v>6911</v>
      </c>
      <c r="M5903">
        <v>574.50935549233839</v>
      </c>
      <c r="N5903">
        <v>2</v>
      </c>
      <c r="O5903">
        <v>0.29305294927555442</v>
      </c>
      <c r="P5903" t="str">
        <f>VLOOKUP('Final Data Set for Clustering'!N5903,'Name of Cluster'!$A$2:$B$7,2,1)</f>
        <v>Others</v>
      </c>
    </row>
    <row r="5904" spans="1:16" x14ac:dyDescent="0.55000000000000004">
      <c r="A5904" t="s">
        <v>1361</v>
      </c>
      <c r="B5904">
        <v>4</v>
      </c>
      <c r="C5904">
        <v>4</v>
      </c>
      <c r="D5904">
        <v>25</v>
      </c>
      <c r="E5904">
        <v>18</v>
      </c>
      <c r="F5904">
        <v>1625</v>
      </c>
      <c r="G5904">
        <v>19584</v>
      </c>
      <c r="H5904" t="s">
        <v>1974</v>
      </c>
      <c r="I5904">
        <v>51.99</v>
      </c>
      <c r="J5904">
        <v>13.72</v>
      </c>
      <c r="K5904" t="s">
        <v>4418</v>
      </c>
      <c r="L5904" t="s">
        <v>6911</v>
      </c>
      <c r="M5904">
        <v>131.68656265055179</v>
      </c>
      <c r="N5904">
        <v>2</v>
      </c>
      <c r="O5904">
        <v>0.72127320805465178</v>
      </c>
      <c r="P5904" t="str">
        <f>VLOOKUP('Final Data Set for Clustering'!N5904,'Name of Cluster'!$A$2:$B$7,2,1)</f>
        <v>Others</v>
      </c>
    </row>
    <row r="5905" spans="1:16" x14ac:dyDescent="0.55000000000000004">
      <c r="A5905" t="s">
        <v>3830</v>
      </c>
      <c r="B5905">
        <v>4</v>
      </c>
      <c r="C5905">
        <v>5</v>
      </c>
      <c r="D5905">
        <v>42</v>
      </c>
      <c r="E5905">
        <v>19</v>
      </c>
      <c r="F5905">
        <v>600</v>
      </c>
      <c r="G5905">
        <v>15000</v>
      </c>
      <c r="H5905" t="s">
        <v>6837</v>
      </c>
      <c r="I5905">
        <v>69.900000000000006</v>
      </c>
      <c r="J5905">
        <v>19.46</v>
      </c>
      <c r="K5905" t="s">
        <v>6905</v>
      </c>
      <c r="L5905" t="s">
        <v>6911</v>
      </c>
      <c r="M5905">
        <v>913.81144834770203</v>
      </c>
      <c r="N5905">
        <v>2</v>
      </c>
      <c r="O5905">
        <v>1.6402233751797333</v>
      </c>
      <c r="P5905" t="str">
        <f>VLOOKUP('Final Data Set for Clustering'!N5905,'Name of Cluster'!$A$2:$B$7,2,1)</f>
        <v>Others</v>
      </c>
    </row>
    <row r="5906" spans="1:16" x14ac:dyDescent="0.55000000000000004">
      <c r="A5906" t="s">
        <v>2851</v>
      </c>
      <c r="B5906">
        <v>1</v>
      </c>
      <c r="C5906">
        <v>6</v>
      </c>
      <c r="D5906">
        <v>10</v>
      </c>
      <c r="E5906">
        <v>7</v>
      </c>
      <c r="F5906">
        <v>175</v>
      </c>
      <c r="G5906">
        <v>2210</v>
      </c>
      <c r="H5906" t="s">
        <v>3393</v>
      </c>
      <c r="I5906">
        <v>46.99</v>
      </c>
      <c r="J5906">
        <v>7.78</v>
      </c>
      <c r="K5906" t="s">
        <v>4419</v>
      </c>
      <c r="L5906" t="s">
        <v>4909</v>
      </c>
      <c r="M5906">
        <v>27.302071326347495</v>
      </c>
      <c r="N5906">
        <v>2</v>
      </c>
      <c r="O5906">
        <v>1.2568692717469396</v>
      </c>
      <c r="P5906" t="str">
        <f>VLOOKUP('Final Data Set for Clustering'!N5906,'Name of Cluster'!$A$2:$B$7,2,1)</f>
        <v>Others</v>
      </c>
    </row>
    <row r="5907" spans="1:16" x14ac:dyDescent="0.55000000000000004">
      <c r="A5907" t="s">
        <v>3831</v>
      </c>
      <c r="B5907">
        <v>24</v>
      </c>
      <c r="C5907">
        <v>15</v>
      </c>
      <c r="D5907">
        <v>11</v>
      </c>
      <c r="E5907">
        <v>8</v>
      </c>
      <c r="F5907">
        <v>1650</v>
      </c>
      <c r="G5907">
        <v>38700</v>
      </c>
      <c r="H5907" t="s">
        <v>6896</v>
      </c>
      <c r="I5907">
        <v>119.9</v>
      </c>
      <c r="J5907">
        <v>12.04</v>
      </c>
      <c r="K5907" t="s">
        <v>6417</v>
      </c>
      <c r="L5907" t="s">
        <v>4909</v>
      </c>
      <c r="M5907">
        <v>29.43758374056663</v>
      </c>
      <c r="N5907">
        <v>4</v>
      </c>
      <c r="O5907">
        <v>3.4382560892455176</v>
      </c>
      <c r="P5907" t="str">
        <f>VLOOKUP('Final Data Set for Clustering'!N5907,'Name of Cluster'!$A$2:$B$7,2,1)</f>
        <v>Long Seller preparation time</v>
      </c>
    </row>
    <row r="5908" spans="1:16" x14ac:dyDescent="0.55000000000000004">
      <c r="A5908" t="s">
        <v>4311</v>
      </c>
      <c r="B5908">
        <v>5</v>
      </c>
      <c r="C5908">
        <v>9</v>
      </c>
      <c r="D5908">
        <v>23</v>
      </c>
      <c r="E5908">
        <v>18</v>
      </c>
      <c r="F5908">
        <v>175</v>
      </c>
      <c r="G5908">
        <v>3672</v>
      </c>
      <c r="H5908" t="s">
        <v>6841</v>
      </c>
      <c r="I5908">
        <v>23.99</v>
      </c>
      <c r="J5908">
        <v>18.28</v>
      </c>
      <c r="K5908" t="s">
        <v>516</v>
      </c>
      <c r="L5908" t="s">
        <v>3467</v>
      </c>
      <c r="M5908">
        <v>1543.4787340197634</v>
      </c>
      <c r="N5908">
        <v>6</v>
      </c>
      <c r="O5908">
        <v>2.1547811605861864</v>
      </c>
      <c r="P5908" t="str">
        <f>VLOOKUP('Final Data Set for Clustering'!N5908,'Name of Cluster'!$A$2:$B$7,2,1)</f>
        <v>Long distance</v>
      </c>
    </row>
    <row r="5909" spans="1:16" x14ac:dyDescent="0.55000000000000004">
      <c r="A5909" t="s">
        <v>4776</v>
      </c>
      <c r="B5909">
        <v>2</v>
      </c>
      <c r="C5909">
        <v>9</v>
      </c>
      <c r="D5909">
        <v>28</v>
      </c>
      <c r="E5909">
        <v>25</v>
      </c>
      <c r="F5909">
        <v>300</v>
      </c>
      <c r="G5909">
        <v>7581</v>
      </c>
      <c r="H5909" t="s">
        <v>962</v>
      </c>
      <c r="I5909">
        <v>113.8</v>
      </c>
      <c r="J5909">
        <v>27.34</v>
      </c>
      <c r="K5909" t="s">
        <v>4419</v>
      </c>
      <c r="L5909" t="s">
        <v>4910</v>
      </c>
      <c r="M5909">
        <v>1209.8833158569958</v>
      </c>
      <c r="N5909">
        <v>2</v>
      </c>
      <c r="O5909">
        <v>2.0933808927731801</v>
      </c>
      <c r="P5909" t="str">
        <f>VLOOKUP('Final Data Set for Clustering'!N5909,'Name of Cluster'!$A$2:$B$7,2,1)</f>
        <v>Others</v>
      </c>
    </row>
    <row r="5910" spans="1:16" x14ac:dyDescent="0.55000000000000004">
      <c r="A5910" t="s">
        <v>1362</v>
      </c>
      <c r="B5910">
        <v>8</v>
      </c>
      <c r="C5910">
        <v>8</v>
      </c>
      <c r="D5910">
        <v>96</v>
      </c>
      <c r="E5910">
        <v>20</v>
      </c>
      <c r="F5910">
        <v>250</v>
      </c>
      <c r="G5910">
        <v>1309</v>
      </c>
      <c r="H5910" t="s">
        <v>7881</v>
      </c>
      <c r="I5910">
        <v>69.989999999999995</v>
      </c>
      <c r="J5910">
        <v>18.37</v>
      </c>
      <c r="K5910" t="s">
        <v>5414</v>
      </c>
      <c r="L5910" t="s">
        <v>4909</v>
      </c>
      <c r="M5910">
        <v>663.88414132652963</v>
      </c>
      <c r="N5910">
        <v>6</v>
      </c>
      <c r="O5910">
        <v>14.01758844841199</v>
      </c>
      <c r="P5910" t="str">
        <f>VLOOKUP('Final Data Set for Clustering'!N5910,'Name of Cluster'!$A$2:$B$7,2,1)</f>
        <v>Long distance</v>
      </c>
    </row>
    <row r="5911" spans="1:16" x14ac:dyDescent="0.55000000000000004">
      <c r="A5911" t="s">
        <v>2852</v>
      </c>
      <c r="B5911">
        <v>1</v>
      </c>
      <c r="C5911">
        <v>9</v>
      </c>
      <c r="D5911">
        <v>25</v>
      </c>
      <c r="E5911">
        <v>24</v>
      </c>
      <c r="F5911">
        <v>750</v>
      </c>
      <c r="G5911">
        <v>2880</v>
      </c>
      <c r="H5911" t="s">
        <v>3888</v>
      </c>
      <c r="I5911">
        <v>56.97</v>
      </c>
      <c r="J5911">
        <v>16.16</v>
      </c>
      <c r="K5911" t="s">
        <v>5926</v>
      </c>
      <c r="L5911" t="s">
        <v>6911</v>
      </c>
      <c r="M5911">
        <v>804.4958658504695</v>
      </c>
      <c r="N5911">
        <v>2</v>
      </c>
      <c r="O5911">
        <v>1.380204148370189</v>
      </c>
      <c r="P5911" t="str">
        <f>VLOOKUP('Final Data Set for Clustering'!N5911,'Name of Cluster'!$A$2:$B$7,2,1)</f>
        <v>Others</v>
      </c>
    </row>
    <row r="5912" spans="1:16" x14ac:dyDescent="0.55000000000000004">
      <c r="A5912" t="s">
        <v>3339</v>
      </c>
      <c r="B5912">
        <v>0</v>
      </c>
      <c r="C5912">
        <v>4</v>
      </c>
      <c r="D5912">
        <v>24</v>
      </c>
      <c r="E5912">
        <v>22</v>
      </c>
      <c r="F5912">
        <v>600</v>
      </c>
      <c r="G5912">
        <v>5780</v>
      </c>
      <c r="H5912" t="s">
        <v>472</v>
      </c>
      <c r="I5912">
        <v>159.9</v>
      </c>
      <c r="J5912">
        <v>27.85</v>
      </c>
      <c r="K5912" t="s">
        <v>7892</v>
      </c>
      <c r="L5912" t="s">
        <v>3467</v>
      </c>
      <c r="M5912">
        <v>1198.6033991594461</v>
      </c>
      <c r="N5912">
        <v>2</v>
      </c>
      <c r="O5912">
        <v>1.7233370743298484</v>
      </c>
      <c r="P5912" t="str">
        <f>VLOOKUP('Final Data Set for Clustering'!N5912,'Name of Cluster'!$A$2:$B$7,2,1)</f>
        <v>Others</v>
      </c>
    </row>
    <row r="5913" spans="1:16" x14ac:dyDescent="0.55000000000000004">
      <c r="A5913" t="s">
        <v>1363</v>
      </c>
      <c r="B5913">
        <v>0</v>
      </c>
      <c r="C5913">
        <v>6</v>
      </c>
      <c r="D5913">
        <v>25</v>
      </c>
      <c r="E5913">
        <v>18</v>
      </c>
      <c r="F5913">
        <v>2245</v>
      </c>
      <c r="G5913">
        <v>6647</v>
      </c>
      <c r="H5913" t="s">
        <v>4902</v>
      </c>
      <c r="I5913">
        <v>113.9</v>
      </c>
      <c r="J5913">
        <v>21.29</v>
      </c>
      <c r="K5913" t="s">
        <v>6904</v>
      </c>
      <c r="L5913" t="s">
        <v>6911</v>
      </c>
      <c r="M5913">
        <v>420.25268329988637</v>
      </c>
      <c r="N5913">
        <v>2</v>
      </c>
      <c r="O5913">
        <v>0.36206231590124865</v>
      </c>
      <c r="P5913" t="str">
        <f>VLOOKUP('Final Data Set for Clustering'!N5913,'Name of Cluster'!$A$2:$B$7,2,1)</f>
        <v>Others</v>
      </c>
    </row>
    <row r="5914" spans="1:16" x14ac:dyDescent="0.55000000000000004">
      <c r="A5914" t="s">
        <v>6297</v>
      </c>
      <c r="B5914">
        <v>14</v>
      </c>
      <c r="C5914">
        <v>5</v>
      </c>
      <c r="D5914">
        <v>36</v>
      </c>
      <c r="E5914">
        <v>33</v>
      </c>
      <c r="F5914">
        <v>500</v>
      </c>
      <c r="G5914">
        <v>17640</v>
      </c>
      <c r="H5914" t="s">
        <v>2917</v>
      </c>
      <c r="I5914">
        <v>99.9</v>
      </c>
      <c r="J5914">
        <v>18.27</v>
      </c>
      <c r="K5914" t="s">
        <v>6906</v>
      </c>
      <c r="L5914" t="s">
        <v>3467</v>
      </c>
      <c r="M5914">
        <v>1545.3636129397642</v>
      </c>
      <c r="N5914">
        <v>6</v>
      </c>
      <c r="O5914">
        <v>2.3189983106856302</v>
      </c>
      <c r="P5914" t="str">
        <f>VLOOKUP('Final Data Set for Clustering'!N5914,'Name of Cluster'!$A$2:$B$7,2,1)</f>
        <v>Long distance</v>
      </c>
    </row>
    <row r="5915" spans="1:16" x14ac:dyDescent="0.55000000000000004">
      <c r="A5915" t="s">
        <v>1364</v>
      </c>
      <c r="B5915">
        <v>14</v>
      </c>
      <c r="C5915">
        <v>7</v>
      </c>
      <c r="D5915">
        <v>8</v>
      </c>
      <c r="E5915">
        <v>6</v>
      </c>
      <c r="F5915">
        <v>1000</v>
      </c>
      <c r="G5915">
        <v>40000</v>
      </c>
      <c r="H5915" t="s">
        <v>502</v>
      </c>
      <c r="I5915">
        <v>269</v>
      </c>
      <c r="J5915">
        <v>12.51</v>
      </c>
      <c r="K5915" t="s">
        <v>4907</v>
      </c>
      <c r="L5915" t="s">
        <v>4909</v>
      </c>
      <c r="M5915">
        <v>11.839975043912817</v>
      </c>
      <c r="N5915">
        <v>2</v>
      </c>
      <c r="O5915">
        <v>3.710652736187217</v>
      </c>
      <c r="P5915" t="str">
        <f>VLOOKUP('Final Data Set for Clustering'!N5915,'Name of Cluster'!$A$2:$B$7,2,1)</f>
        <v>Others</v>
      </c>
    </row>
    <row r="5916" spans="1:16" x14ac:dyDescent="0.55000000000000004">
      <c r="A5916" t="s">
        <v>1854</v>
      </c>
      <c r="B5916">
        <v>8</v>
      </c>
      <c r="C5916">
        <v>6</v>
      </c>
      <c r="D5916">
        <v>35</v>
      </c>
      <c r="E5916">
        <v>25</v>
      </c>
      <c r="F5916">
        <v>3300</v>
      </c>
      <c r="G5916">
        <v>39600</v>
      </c>
      <c r="H5916" t="s">
        <v>5327</v>
      </c>
      <c r="I5916">
        <v>49.9</v>
      </c>
      <c r="J5916">
        <v>37.9</v>
      </c>
      <c r="K5916" t="s">
        <v>1488</v>
      </c>
      <c r="L5916" t="s">
        <v>3467</v>
      </c>
      <c r="M5916">
        <v>2302.7327496723992</v>
      </c>
      <c r="N5916">
        <v>6</v>
      </c>
      <c r="O5916">
        <v>1.3723180648580362</v>
      </c>
      <c r="P5916" t="str">
        <f>VLOOKUP('Final Data Set for Clustering'!N5916,'Name of Cluster'!$A$2:$B$7,2,1)</f>
        <v>Long distance</v>
      </c>
    </row>
    <row r="5917" spans="1:16" x14ac:dyDescent="0.55000000000000004">
      <c r="A5917" t="s">
        <v>6298</v>
      </c>
      <c r="B5917">
        <v>4</v>
      </c>
      <c r="C5917">
        <v>4</v>
      </c>
      <c r="D5917">
        <v>6</v>
      </c>
      <c r="E5917">
        <v>1</v>
      </c>
      <c r="F5917">
        <v>600</v>
      </c>
      <c r="G5917">
        <v>37500</v>
      </c>
      <c r="H5917" t="s">
        <v>4837</v>
      </c>
      <c r="I5917">
        <v>19.899999999999999</v>
      </c>
      <c r="J5917">
        <v>7.4</v>
      </c>
      <c r="K5917" t="s">
        <v>6905</v>
      </c>
      <c r="L5917" t="s">
        <v>4909</v>
      </c>
      <c r="M5917">
        <v>20.086974632601887</v>
      </c>
      <c r="N5917">
        <v>2</v>
      </c>
      <c r="O5917">
        <v>2.4054418057818356</v>
      </c>
      <c r="P5917" t="str">
        <f>VLOOKUP('Final Data Set for Clustering'!N5917,'Name of Cluster'!$A$2:$B$7,2,1)</f>
        <v>Others</v>
      </c>
    </row>
    <row r="5918" spans="1:16" x14ac:dyDescent="0.55000000000000004">
      <c r="A5918" t="s">
        <v>6299</v>
      </c>
      <c r="B5918">
        <v>2</v>
      </c>
      <c r="C5918">
        <v>4</v>
      </c>
      <c r="D5918">
        <v>39</v>
      </c>
      <c r="E5918">
        <v>28</v>
      </c>
      <c r="F5918">
        <v>10100</v>
      </c>
      <c r="G5918">
        <v>58621</v>
      </c>
      <c r="H5918" t="s">
        <v>4833</v>
      </c>
      <c r="I5918">
        <v>165</v>
      </c>
      <c r="J5918">
        <v>48.59</v>
      </c>
      <c r="K5918" t="s">
        <v>7888</v>
      </c>
      <c r="L5918" t="s">
        <v>3467</v>
      </c>
      <c r="M5918">
        <v>2197.8358643074853</v>
      </c>
      <c r="N5918">
        <v>6</v>
      </c>
      <c r="O5918">
        <v>5.0801643032357253</v>
      </c>
      <c r="P5918" t="str">
        <f>VLOOKUP('Final Data Set for Clustering'!N5918,'Name of Cluster'!$A$2:$B$7,2,1)</f>
        <v>Long distance</v>
      </c>
    </row>
    <row r="5919" spans="1:16" x14ac:dyDescent="0.55000000000000004">
      <c r="A5919" t="s">
        <v>5273</v>
      </c>
      <c r="B5919">
        <v>1</v>
      </c>
      <c r="C5919">
        <v>6</v>
      </c>
      <c r="D5919">
        <v>43</v>
      </c>
      <c r="E5919">
        <v>20</v>
      </c>
      <c r="F5919">
        <v>3121</v>
      </c>
      <c r="G5919">
        <v>31500</v>
      </c>
      <c r="H5919" t="s">
        <v>3879</v>
      </c>
      <c r="I5919">
        <v>89.9</v>
      </c>
      <c r="J5919">
        <v>19.87</v>
      </c>
      <c r="K5919" t="s">
        <v>7888</v>
      </c>
      <c r="L5919" t="s">
        <v>6911</v>
      </c>
      <c r="M5919">
        <v>1140.5349389502164</v>
      </c>
      <c r="N5919">
        <v>6</v>
      </c>
      <c r="O5919">
        <v>1.7652850480418898</v>
      </c>
      <c r="P5919" t="str">
        <f>VLOOKUP('Final Data Set for Clustering'!N5919,'Name of Cluster'!$A$2:$B$7,2,1)</f>
        <v>Long distance</v>
      </c>
    </row>
    <row r="5920" spans="1:16" x14ac:dyDescent="0.55000000000000004">
      <c r="A5920" t="s">
        <v>387</v>
      </c>
      <c r="B5920">
        <v>34</v>
      </c>
      <c r="C5920">
        <v>12</v>
      </c>
      <c r="D5920">
        <v>47</v>
      </c>
      <c r="E5920">
        <v>28</v>
      </c>
      <c r="F5920">
        <v>17600</v>
      </c>
      <c r="G5920">
        <v>55223</v>
      </c>
      <c r="H5920" t="s">
        <v>3885</v>
      </c>
      <c r="I5920">
        <v>659</v>
      </c>
      <c r="J5920">
        <v>42.13</v>
      </c>
      <c r="K5920" t="s">
        <v>4907</v>
      </c>
      <c r="L5920" t="s">
        <v>6911</v>
      </c>
      <c r="M5920">
        <v>926.95759080919186</v>
      </c>
      <c r="N5920">
        <v>3</v>
      </c>
      <c r="O5920">
        <v>13.984143902759728</v>
      </c>
      <c r="P5920" t="str">
        <f>VLOOKUP('Final Data Set for Clustering'!N5920,'Name of Cluster'!$A$2:$B$7,2,1)</f>
        <v>Long confirmation time by LP</v>
      </c>
    </row>
    <row r="5921" spans="1:16" x14ac:dyDescent="0.55000000000000004">
      <c r="A5921" t="s">
        <v>7263</v>
      </c>
      <c r="B5921">
        <v>4</v>
      </c>
      <c r="C5921">
        <v>7</v>
      </c>
      <c r="D5921">
        <v>6</v>
      </c>
      <c r="E5921">
        <v>4</v>
      </c>
      <c r="F5921">
        <v>150</v>
      </c>
      <c r="G5921">
        <v>2816</v>
      </c>
      <c r="H5921" t="s">
        <v>1910</v>
      </c>
      <c r="I5921">
        <v>45.9</v>
      </c>
      <c r="J5921">
        <v>8.7200000000000006</v>
      </c>
      <c r="K5921" t="s">
        <v>4419</v>
      </c>
      <c r="L5921" t="s">
        <v>4909</v>
      </c>
      <c r="M5921">
        <v>47.841269937945185</v>
      </c>
      <c r="N5921">
        <v>2</v>
      </c>
      <c r="O5921">
        <v>1.5401288589928981</v>
      </c>
      <c r="P5921" t="str">
        <f>VLOOKUP('Final Data Set for Clustering'!N5921,'Name of Cluster'!$A$2:$B$7,2,1)</f>
        <v>Others</v>
      </c>
    </row>
    <row r="5922" spans="1:16" x14ac:dyDescent="0.55000000000000004">
      <c r="A5922" t="s">
        <v>4312</v>
      </c>
      <c r="B5922">
        <v>3</v>
      </c>
      <c r="C5922">
        <v>6</v>
      </c>
      <c r="D5922">
        <v>21</v>
      </c>
      <c r="E5922">
        <v>19</v>
      </c>
      <c r="F5922">
        <v>12900</v>
      </c>
      <c r="G5922">
        <v>73500</v>
      </c>
      <c r="H5922" t="s">
        <v>7803</v>
      </c>
      <c r="I5922">
        <v>50</v>
      </c>
      <c r="J5922">
        <v>37.9</v>
      </c>
      <c r="K5922" t="s">
        <v>6417</v>
      </c>
      <c r="L5922" t="s">
        <v>4910</v>
      </c>
      <c r="M5922">
        <v>2303.6756265560116</v>
      </c>
      <c r="N5922">
        <v>1</v>
      </c>
      <c r="O5922">
        <v>6.1656099946859459</v>
      </c>
      <c r="P5922" t="str">
        <f>VLOOKUP('Final Data Set for Clustering'!N5922,'Name of Cluster'!$A$2:$B$7,2,1)</f>
        <v>Oversized Products</v>
      </c>
    </row>
    <row r="5923" spans="1:16" x14ac:dyDescent="0.55000000000000004">
      <c r="A5923" t="s">
        <v>388</v>
      </c>
      <c r="B5923">
        <v>0</v>
      </c>
      <c r="C5923">
        <v>6</v>
      </c>
      <c r="D5923">
        <v>47</v>
      </c>
      <c r="E5923">
        <v>28</v>
      </c>
      <c r="F5923">
        <v>200</v>
      </c>
      <c r="G5923">
        <v>352</v>
      </c>
      <c r="H5923" t="s">
        <v>3376</v>
      </c>
      <c r="I5923">
        <v>79</v>
      </c>
      <c r="J5923">
        <v>20.6</v>
      </c>
      <c r="K5923" t="s">
        <v>7891</v>
      </c>
      <c r="L5923" t="s">
        <v>3467</v>
      </c>
      <c r="M5923">
        <v>2057.8946839394848</v>
      </c>
      <c r="N5923">
        <v>6</v>
      </c>
      <c r="O5923">
        <v>0.67978040736601897</v>
      </c>
      <c r="P5923" t="str">
        <f>VLOOKUP('Final Data Set for Clustering'!N5923,'Name of Cluster'!$A$2:$B$7,2,1)</f>
        <v>Long distance</v>
      </c>
    </row>
    <row r="5924" spans="1:16" x14ac:dyDescent="0.55000000000000004">
      <c r="A5924" t="s">
        <v>873</v>
      </c>
      <c r="B5924">
        <v>1</v>
      </c>
      <c r="C5924">
        <v>8</v>
      </c>
      <c r="D5924">
        <v>15</v>
      </c>
      <c r="E5924">
        <v>13</v>
      </c>
      <c r="F5924">
        <v>900</v>
      </c>
      <c r="G5924">
        <v>27540</v>
      </c>
      <c r="H5924" t="s">
        <v>947</v>
      </c>
      <c r="I5924">
        <v>52.99</v>
      </c>
      <c r="J5924">
        <v>17.62</v>
      </c>
      <c r="K5924" t="s">
        <v>6904</v>
      </c>
      <c r="L5924" t="s">
        <v>6911</v>
      </c>
      <c r="M5924">
        <v>544.95071936181569</v>
      </c>
      <c r="N5924">
        <v>2</v>
      </c>
      <c r="O5924">
        <v>1.0344186122549575</v>
      </c>
      <c r="P5924" t="str">
        <f>VLOOKUP('Final Data Set for Clustering'!N5924,'Name of Cluster'!$A$2:$B$7,2,1)</f>
        <v>Others</v>
      </c>
    </row>
    <row r="5925" spans="1:16" x14ac:dyDescent="0.55000000000000004">
      <c r="A5925" t="s">
        <v>2853</v>
      </c>
      <c r="B5925">
        <v>4</v>
      </c>
      <c r="C5925">
        <v>5</v>
      </c>
      <c r="D5925">
        <v>23</v>
      </c>
      <c r="E5925">
        <v>13</v>
      </c>
      <c r="F5925">
        <v>1571</v>
      </c>
      <c r="G5925">
        <v>1944</v>
      </c>
      <c r="H5925" t="s">
        <v>2934</v>
      </c>
      <c r="I5925">
        <v>299.89999999999998</v>
      </c>
      <c r="J5925">
        <v>16.86</v>
      </c>
      <c r="K5925" t="s">
        <v>517</v>
      </c>
      <c r="L5925" t="s">
        <v>6911</v>
      </c>
      <c r="M5925">
        <v>364.56803398962973</v>
      </c>
      <c r="N5925">
        <v>2</v>
      </c>
      <c r="O5925">
        <v>0.22713649443764428</v>
      </c>
      <c r="P5925" t="str">
        <f>VLOOKUP('Final Data Set for Clustering'!N5925,'Name of Cluster'!$A$2:$B$7,2,1)</f>
        <v>Others</v>
      </c>
    </row>
    <row r="5926" spans="1:16" x14ac:dyDescent="0.55000000000000004">
      <c r="A5926" t="s">
        <v>6781</v>
      </c>
      <c r="B5926">
        <v>3</v>
      </c>
      <c r="C5926">
        <v>9</v>
      </c>
      <c r="D5926">
        <v>24</v>
      </c>
      <c r="E5926">
        <v>17</v>
      </c>
      <c r="F5926">
        <v>200</v>
      </c>
      <c r="G5926">
        <v>1638</v>
      </c>
      <c r="H5926" t="s">
        <v>6387</v>
      </c>
      <c r="I5926">
        <v>59.9</v>
      </c>
      <c r="J5926">
        <v>15.17</v>
      </c>
      <c r="K5926" t="s">
        <v>516</v>
      </c>
      <c r="L5926" t="s">
        <v>6911</v>
      </c>
      <c r="M5926">
        <v>528.08418464569218</v>
      </c>
      <c r="N5926">
        <v>2</v>
      </c>
      <c r="O5926">
        <v>1.095767640342953</v>
      </c>
      <c r="P5926" t="str">
        <f>VLOOKUP('Final Data Set for Clustering'!N5926,'Name of Cluster'!$A$2:$B$7,2,1)</f>
        <v>Others</v>
      </c>
    </row>
    <row r="5927" spans="1:16" x14ac:dyDescent="0.55000000000000004">
      <c r="A5927" t="s">
        <v>6300</v>
      </c>
      <c r="B5927">
        <v>1</v>
      </c>
      <c r="C5927">
        <v>7</v>
      </c>
      <c r="D5927">
        <v>18</v>
      </c>
      <c r="E5927">
        <v>16</v>
      </c>
      <c r="F5927">
        <v>1250</v>
      </c>
      <c r="G5927">
        <v>4680</v>
      </c>
      <c r="H5927" t="s">
        <v>2410</v>
      </c>
      <c r="I5927">
        <v>88.9</v>
      </c>
      <c r="J5927">
        <v>18.86</v>
      </c>
      <c r="K5927" t="s">
        <v>517</v>
      </c>
      <c r="L5927" t="s">
        <v>3467</v>
      </c>
      <c r="O5927">
        <v>0</v>
      </c>
      <c r="P5927" t="e">
        <f>VLOOKUP('Final Data Set for Clustering'!N5927,'Name of Cluster'!$A$2:$B$7,2,1)</f>
        <v>#N/A</v>
      </c>
    </row>
    <row r="5928" spans="1:16" x14ac:dyDescent="0.55000000000000004">
      <c r="A5928" t="s">
        <v>2854</v>
      </c>
      <c r="B5928">
        <v>9</v>
      </c>
      <c r="C5928">
        <v>4</v>
      </c>
      <c r="D5928">
        <v>25</v>
      </c>
      <c r="E5928">
        <v>18</v>
      </c>
      <c r="F5928">
        <v>350</v>
      </c>
      <c r="G5928">
        <v>2964</v>
      </c>
      <c r="H5928" t="s">
        <v>3386</v>
      </c>
      <c r="I5928">
        <v>64.989999999999995</v>
      </c>
      <c r="J5928">
        <v>60.51</v>
      </c>
      <c r="K5928" t="s">
        <v>6904</v>
      </c>
      <c r="L5928" t="s">
        <v>4909</v>
      </c>
      <c r="M5928">
        <v>2486.7698238855264</v>
      </c>
      <c r="N5928">
        <v>6</v>
      </c>
      <c r="O5928">
        <v>2.3639252743999584</v>
      </c>
      <c r="P5928" t="str">
        <f>VLOOKUP('Final Data Set for Clustering'!N5928,'Name of Cluster'!$A$2:$B$7,2,1)</f>
        <v>Long distance</v>
      </c>
    </row>
    <row r="5929" spans="1:16" x14ac:dyDescent="0.55000000000000004">
      <c r="A5929" t="s">
        <v>1365</v>
      </c>
      <c r="B5929">
        <v>1</v>
      </c>
      <c r="C5929">
        <v>4</v>
      </c>
      <c r="D5929">
        <v>27</v>
      </c>
      <c r="E5929">
        <v>26</v>
      </c>
      <c r="F5929">
        <v>200</v>
      </c>
      <c r="G5929">
        <v>2800</v>
      </c>
      <c r="H5929" t="s">
        <v>2409</v>
      </c>
      <c r="I5929">
        <v>13.65</v>
      </c>
      <c r="J5929">
        <v>17.63</v>
      </c>
      <c r="K5929" t="s">
        <v>517</v>
      </c>
      <c r="L5929" t="s">
        <v>3467</v>
      </c>
      <c r="M5929">
        <v>2494.0291552274753</v>
      </c>
      <c r="N5929">
        <v>6</v>
      </c>
      <c r="O5929">
        <v>1.9405844197352331</v>
      </c>
      <c r="P5929" t="str">
        <f>VLOOKUP('Final Data Set for Clustering'!N5929,'Name of Cluster'!$A$2:$B$7,2,1)</f>
        <v>Long distance</v>
      </c>
    </row>
    <row r="5930" spans="1:16" x14ac:dyDescent="0.55000000000000004">
      <c r="A5930" t="s">
        <v>2855</v>
      </c>
      <c r="B5930">
        <v>4</v>
      </c>
      <c r="C5930">
        <v>6</v>
      </c>
      <c r="D5930">
        <v>14</v>
      </c>
      <c r="E5930">
        <v>8</v>
      </c>
      <c r="F5930">
        <v>500</v>
      </c>
      <c r="G5930">
        <v>4800</v>
      </c>
      <c r="H5930" t="s">
        <v>1404</v>
      </c>
      <c r="I5930">
        <v>49.99</v>
      </c>
      <c r="J5930">
        <v>8.7200000000000006</v>
      </c>
      <c r="K5930" t="s">
        <v>4419</v>
      </c>
      <c r="L5930" t="s">
        <v>4909</v>
      </c>
      <c r="M5930">
        <v>7.9848511146403727</v>
      </c>
      <c r="N5930">
        <v>2</v>
      </c>
      <c r="O5930">
        <v>0.76042840252028177</v>
      </c>
      <c r="P5930" t="str">
        <f>VLOOKUP('Final Data Set for Clustering'!N5930,'Name of Cluster'!$A$2:$B$7,2,1)</f>
        <v>Others</v>
      </c>
    </row>
    <row r="5931" spans="1:16" x14ac:dyDescent="0.55000000000000004">
      <c r="A5931" t="s">
        <v>5274</v>
      </c>
      <c r="B5931">
        <v>2</v>
      </c>
      <c r="C5931">
        <v>4</v>
      </c>
      <c r="D5931">
        <v>33</v>
      </c>
      <c r="E5931">
        <v>13</v>
      </c>
      <c r="F5931">
        <v>450</v>
      </c>
      <c r="G5931">
        <v>3600</v>
      </c>
      <c r="H5931" t="s">
        <v>438</v>
      </c>
      <c r="I5931">
        <v>159.77000000000001</v>
      </c>
      <c r="J5931">
        <v>16.88</v>
      </c>
      <c r="L5931" t="s">
        <v>6911</v>
      </c>
      <c r="M5931">
        <v>662.15664946422532</v>
      </c>
      <c r="N5931">
        <v>2</v>
      </c>
      <c r="O5931">
        <v>0.98289525863225191</v>
      </c>
      <c r="P5931" t="str">
        <f>VLOOKUP('Final Data Set for Clustering'!N5931,'Name of Cluster'!$A$2:$B$7,2,1)</f>
        <v>Others</v>
      </c>
    </row>
    <row r="5932" spans="1:16" x14ac:dyDescent="0.55000000000000004">
      <c r="A5932" t="s">
        <v>1855</v>
      </c>
      <c r="B5932">
        <v>4</v>
      </c>
      <c r="C5932">
        <v>7</v>
      </c>
      <c r="D5932">
        <v>6</v>
      </c>
      <c r="E5932">
        <v>5</v>
      </c>
      <c r="F5932">
        <v>7625</v>
      </c>
      <c r="G5932">
        <v>147108</v>
      </c>
      <c r="H5932" t="s">
        <v>5345</v>
      </c>
      <c r="I5932">
        <v>289.89999999999998</v>
      </c>
      <c r="J5932">
        <v>39.32</v>
      </c>
      <c r="K5932" t="s">
        <v>3968</v>
      </c>
      <c r="L5932" t="s">
        <v>4909</v>
      </c>
      <c r="M5932">
        <v>129.54481870237646</v>
      </c>
      <c r="N5932">
        <v>1</v>
      </c>
      <c r="O5932">
        <v>6.9180448914888499</v>
      </c>
      <c r="P5932" t="str">
        <f>VLOOKUP('Final Data Set for Clustering'!N5932,'Name of Cluster'!$A$2:$B$7,2,1)</f>
        <v>Oversized Products</v>
      </c>
    </row>
    <row r="5933" spans="1:16" x14ac:dyDescent="0.55000000000000004">
      <c r="A5933" t="s">
        <v>1856</v>
      </c>
      <c r="B5933">
        <v>2</v>
      </c>
      <c r="C5933">
        <v>6</v>
      </c>
      <c r="D5933">
        <v>39</v>
      </c>
      <c r="E5933">
        <v>11</v>
      </c>
      <c r="F5933">
        <v>490</v>
      </c>
      <c r="G5933">
        <v>5760</v>
      </c>
      <c r="H5933" t="s">
        <v>4861</v>
      </c>
      <c r="I5933">
        <v>24.62</v>
      </c>
      <c r="J5933">
        <v>14.1</v>
      </c>
      <c r="K5933" t="s">
        <v>7888</v>
      </c>
      <c r="L5933" t="s">
        <v>6911</v>
      </c>
      <c r="M5933">
        <v>385.93963136502225</v>
      </c>
      <c r="N5933">
        <v>2</v>
      </c>
      <c r="O5933">
        <v>0.97802748205974044</v>
      </c>
      <c r="P5933" t="str">
        <f>VLOOKUP('Final Data Set for Clustering'!N5933,'Name of Cluster'!$A$2:$B$7,2,1)</f>
        <v>Others</v>
      </c>
    </row>
    <row r="5934" spans="1:16" x14ac:dyDescent="0.55000000000000004">
      <c r="A5934" t="s">
        <v>4777</v>
      </c>
      <c r="B5934">
        <v>12</v>
      </c>
      <c r="C5934">
        <v>12</v>
      </c>
      <c r="D5934">
        <v>26</v>
      </c>
      <c r="E5934">
        <v>20</v>
      </c>
      <c r="F5934">
        <v>1550</v>
      </c>
      <c r="G5934">
        <v>7500</v>
      </c>
      <c r="H5934" t="s">
        <v>4413</v>
      </c>
      <c r="I5934">
        <v>97</v>
      </c>
      <c r="J5934">
        <v>18.920000000000002</v>
      </c>
      <c r="K5934" t="s">
        <v>3967</v>
      </c>
      <c r="L5934" t="s">
        <v>6911</v>
      </c>
      <c r="M5934">
        <v>1405.549569996751</v>
      </c>
      <c r="N5934">
        <v>6</v>
      </c>
      <c r="O5934">
        <v>5.7524400316037019</v>
      </c>
      <c r="P5934" t="str">
        <f>VLOOKUP('Final Data Set for Clustering'!N5934,'Name of Cluster'!$A$2:$B$7,2,1)</f>
        <v>Long distance</v>
      </c>
    </row>
    <row r="5935" spans="1:16" x14ac:dyDescent="0.55000000000000004">
      <c r="A5935" t="s">
        <v>1857</v>
      </c>
      <c r="B5935">
        <v>20</v>
      </c>
      <c r="C5935">
        <v>10</v>
      </c>
      <c r="D5935">
        <v>24</v>
      </c>
      <c r="E5935">
        <v>13</v>
      </c>
      <c r="F5935">
        <v>16900</v>
      </c>
      <c r="G5935">
        <v>39216</v>
      </c>
      <c r="H5935" t="s">
        <v>3437</v>
      </c>
      <c r="I5935">
        <v>209.99</v>
      </c>
      <c r="J5935">
        <v>42.31</v>
      </c>
      <c r="K5935" t="s">
        <v>3466</v>
      </c>
      <c r="L5935" t="s">
        <v>4909</v>
      </c>
      <c r="M5935">
        <v>290.01619700251325</v>
      </c>
      <c r="N5935">
        <v>1</v>
      </c>
      <c r="O5935">
        <v>6.8250303887465371</v>
      </c>
      <c r="P5935" t="str">
        <f>VLOOKUP('Final Data Set for Clustering'!N5935,'Name of Cluster'!$A$2:$B$7,2,1)</f>
        <v>Oversized Products</v>
      </c>
    </row>
    <row r="5936" spans="1:16" x14ac:dyDescent="0.55000000000000004">
      <c r="A5936" t="s">
        <v>1858</v>
      </c>
      <c r="B5936">
        <v>1</v>
      </c>
      <c r="C5936">
        <v>7</v>
      </c>
      <c r="D5936">
        <v>20</v>
      </c>
      <c r="E5936">
        <v>17</v>
      </c>
      <c r="F5936">
        <v>550</v>
      </c>
      <c r="G5936">
        <v>34560</v>
      </c>
      <c r="H5936" t="s">
        <v>6861</v>
      </c>
      <c r="I5936">
        <v>129.99</v>
      </c>
      <c r="J5936">
        <v>14.8</v>
      </c>
      <c r="K5936" t="s">
        <v>1985</v>
      </c>
      <c r="L5936" t="s">
        <v>6911</v>
      </c>
      <c r="M5936">
        <v>363.05584912928015</v>
      </c>
      <c r="N5936">
        <v>2</v>
      </c>
      <c r="O5936">
        <v>0.81797042758887484</v>
      </c>
      <c r="P5936" t="str">
        <f>VLOOKUP('Final Data Set for Clustering'!N5936,'Name of Cluster'!$A$2:$B$7,2,1)</f>
        <v>Others</v>
      </c>
    </row>
    <row r="5937" spans="1:16" x14ac:dyDescent="0.55000000000000004">
      <c r="A5937" t="s">
        <v>5806</v>
      </c>
      <c r="B5937">
        <v>9</v>
      </c>
      <c r="C5937">
        <v>8</v>
      </c>
      <c r="D5937">
        <v>27</v>
      </c>
      <c r="E5937">
        <v>17</v>
      </c>
      <c r="F5937">
        <v>8350</v>
      </c>
      <c r="G5937">
        <v>51300</v>
      </c>
      <c r="H5937" t="s">
        <v>4851</v>
      </c>
      <c r="I5937">
        <v>148.9</v>
      </c>
      <c r="J5937">
        <v>17.690000000000001</v>
      </c>
      <c r="K5937" t="s">
        <v>4418</v>
      </c>
      <c r="L5937" t="s">
        <v>6911</v>
      </c>
      <c r="M5937">
        <v>254.91629604416693</v>
      </c>
      <c r="N5937">
        <v>2</v>
      </c>
      <c r="O5937">
        <v>3.9414208440202083</v>
      </c>
      <c r="P5937" t="str">
        <f>VLOOKUP('Final Data Set for Clustering'!N5937,'Name of Cluster'!$A$2:$B$7,2,1)</f>
        <v>Others</v>
      </c>
    </row>
    <row r="5938" spans="1:16" x14ac:dyDescent="0.55000000000000004">
      <c r="A5938" t="s">
        <v>2856</v>
      </c>
      <c r="B5938">
        <v>3</v>
      </c>
      <c r="C5938">
        <v>4</v>
      </c>
      <c r="D5938">
        <v>24</v>
      </c>
      <c r="E5938">
        <v>18</v>
      </c>
      <c r="F5938">
        <v>1900</v>
      </c>
      <c r="G5938">
        <v>27000</v>
      </c>
      <c r="H5938" t="s">
        <v>4841</v>
      </c>
      <c r="I5938">
        <v>72</v>
      </c>
      <c r="J5938">
        <v>17.75</v>
      </c>
      <c r="K5938" t="s">
        <v>7888</v>
      </c>
      <c r="L5938" t="s">
        <v>6911</v>
      </c>
      <c r="M5938">
        <v>398.89947236777039</v>
      </c>
      <c r="N5938">
        <v>2</v>
      </c>
      <c r="O5938">
        <v>0.68267173700477335</v>
      </c>
      <c r="P5938" t="str">
        <f>VLOOKUP('Final Data Set for Clustering'!N5938,'Name of Cluster'!$A$2:$B$7,2,1)</f>
        <v>Others</v>
      </c>
    </row>
    <row r="5939" spans="1:16" x14ac:dyDescent="0.55000000000000004">
      <c r="A5939" t="s">
        <v>7264</v>
      </c>
      <c r="B5939">
        <v>1</v>
      </c>
      <c r="C5939">
        <v>6</v>
      </c>
      <c r="D5939">
        <v>23</v>
      </c>
      <c r="E5939">
        <v>21</v>
      </c>
      <c r="F5939">
        <v>900</v>
      </c>
      <c r="G5939">
        <v>34650</v>
      </c>
      <c r="H5939" t="s">
        <v>2906</v>
      </c>
      <c r="I5939">
        <v>59.99</v>
      </c>
      <c r="J5939">
        <v>17.670000000000002</v>
      </c>
      <c r="K5939" t="s">
        <v>7889</v>
      </c>
      <c r="L5939" t="s">
        <v>6911</v>
      </c>
      <c r="M5939">
        <v>489.85176194249254</v>
      </c>
      <c r="N5939">
        <v>2</v>
      </c>
      <c r="O5939">
        <v>0.64823380545715337</v>
      </c>
      <c r="P5939" t="str">
        <f>VLOOKUP('Final Data Set for Clustering'!N5939,'Name of Cluster'!$A$2:$B$7,2,1)</f>
        <v>Others</v>
      </c>
    </row>
    <row r="5940" spans="1:16" x14ac:dyDescent="0.55000000000000004">
      <c r="A5940" t="s">
        <v>4778</v>
      </c>
      <c r="B5940">
        <v>7</v>
      </c>
      <c r="C5940">
        <v>8</v>
      </c>
      <c r="D5940">
        <v>4</v>
      </c>
      <c r="E5940">
        <v>2</v>
      </c>
      <c r="F5940">
        <v>173</v>
      </c>
      <c r="G5940">
        <v>2808</v>
      </c>
      <c r="H5940" t="s">
        <v>4840</v>
      </c>
      <c r="I5940">
        <v>89.8</v>
      </c>
      <c r="J5940">
        <v>7.97</v>
      </c>
      <c r="K5940" t="s">
        <v>4417</v>
      </c>
      <c r="L5940" t="s">
        <v>4909</v>
      </c>
      <c r="M5940">
        <v>148.02419896538919</v>
      </c>
      <c r="N5940">
        <v>2</v>
      </c>
      <c r="O5940">
        <v>2.0930745070142147</v>
      </c>
      <c r="P5940" t="str">
        <f>VLOOKUP('Final Data Set for Clustering'!N5940,'Name of Cluster'!$A$2:$B$7,2,1)</f>
        <v>Others</v>
      </c>
    </row>
    <row r="5941" spans="1:16" x14ac:dyDescent="0.55000000000000004">
      <c r="A5941" t="s">
        <v>6782</v>
      </c>
      <c r="B5941">
        <v>3</v>
      </c>
      <c r="C5941">
        <v>6</v>
      </c>
      <c r="D5941">
        <v>35</v>
      </c>
      <c r="E5941">
        <v>25</v>
      </c>
      <c r="F5941">
        <v>300</v>
      </c>
      <c r="G5941">
        <v>816</v>
      </c>
      <c r="H5941" t="s">
        <v>6341</v>
      </c>
      <c r="I5941">
        <v>29.99</v>
      </c>
      <c r="J5941">
        <v>15.23</v>
      </c>
      <c r="K5941" t="s">
        <v>516</v>
      </c>
      <c r="L5941" t="s">
        <v>6911</v>
      </c>
      <c r="M5941">
        <v>367.40699260409235</v>
      </c>
      <c r="N5941">
        <v>2</v>
      </c>
      <c r="O5941">
        <v>0.65651347896980483</v>
      </c>
      <c r="P5941" t="str">
        <f>VLOOKUP('Final Data Set for Clustering'!N5941,'Name of Cluster'!$A$2:$B$7,2,1)</f>
        <v>Others</v>
      </c>
    </row>
    <row r="5942" spans="1:16" x14ac:dyDescent="0.55000000000000004">
      <c r="A5942" t="s">
        <v>6301</v>
      </c>
      <c r="B5942">
        <v>9</v>
      </c>
      <c r="C5942">
        <v>9</v>
      </c>
      <c r="D5942">
        <v>12</v>
      </c>
      <c r="E5942">
        <v>11</v>
      </c>
      <c r="F5942">
        <v>2300</v>
      </c>
      <c r="G5942">
        <v>14144</v>
      </c>
      <c r="H5942" t="s">
        <v>1909</v>
      </c>
      <c r="I5942">
        <v>59.9</v>
      </c>
      <c r="J5942">
        <v>15.18</v>
      </c>
      <c r="K5942" t="s">
        <v>6417</v>
      </c>
      <c r="L5942" t="s">
        <v>6911</v>
      </c>
      <c r="M5942">
        <v>385.30748606176036</v>
      </c>
      <c r="N5942">
        <v>2</v>
      </c>
      <c r="O5942">
        <v>1.8016639795239733</v>
      </c>
      <c r="P5942" t="str">
        <f>VLOOKUP('Final Data Set for Clustering'!N5942,'Name of Cluster'!$A$2:$B$7,2,1)</f>
        <v>Others</v>
      </c>
    </row>
    <row r="5943" spans="1:16" x14ac:dyDescent="0.55000000000000004">
      <c r="A5943" t="s">
        <v>7265</v>
      </c>
      <c r="B5943">
        <v>4</v>
      </c>
      <c r="C5943">
        <v>5</v>
      </c>
      <c r="D5943">
        <v>36</v>
      </c>
      <c r="E5943">
        <v>26</v>
      </c>
      <c r="F5943">
        <v>120</v>
      </c>
      <c r="G5943">
        <v>2652</v>
      </c>
      <c r="H5943" t="s">
        <v>5854</v>
      </c>
      <c r="I5943">
        <v>168.9</v>
      </c>
      <c r="J5943">
        <v>21.98</v>
      </c>
      <c r="K5943" t="s">
        <v>1982</v>
      </c>
      <c r="L5943" t="s">
        <v>3467</v>
      </c>
      <c r="M5943">
        <v>2418.9332655296348</v>
      </c>
      <c r="N5943">
        <v>6</v>
      </c>
      <c r="O5943">
        <v>0.78403367840852178</v>
      </c>
      <c r="P5943" t="str">
        <f>VLOOKUP('Final Data Set for Clustering'!N5943,'Name of Cluster'!$A$2:$B$7,2,1)</f>
        <v>Long distance</v>
      </c>
    </row>
    <row r="5944" spans="1:16" x14ac:dyDescent="0.55000000000000004">
      <c r="A5944" t="s">
        <v>6302</v>
      </c>
      <c r="B5944">
        <v>30</v>
      </c>
      <c r="C5944">
        <v>9</v>
      </c>
      <c r="D5944">
        <v>27</v>
      </c>
      <c r="E5944">
        <v>17</v>
      </c>
      <c r="F5944">
        <v>400</v>
      </c>
      <c r="G5944">
        <v>9900</v>
      </c>
      <c r="H5944" t="s">
        <v>6399</v>
      </c>
      <c r="I5944">
        <v>39.9</v>
      </c>
      <c r="J5944">
        <v>11.85</v>
      </c>
      <c r="L5944" t="s">
        <v>4909</v>
      </c>
      <c r="M5944">
        <v>379.1198104343672</v>
      </c>
      <c r="N5944">
        <v>3</v>
      </c>
      <c r="O5944">
        <v>0.83639292152305278</v>
      </c>
      <c r="P5944" t="str">
        <f>VLOOKUP('Final Data Set for Clustering'!N5944,'Name of Cluster'!$A$2:$B$7,2,1)</f>
        <v>Long confirmation time by LP</v>
      </c>
    </row>
    <row r="5945" spans="1:16" x14ac:dyDescent="0.55000000000000004">
      <c r="A5945" t="s">
        <v>874</v>
      </c>
      <c r="B5945">
        <v>6</v>
      </c>
      <c r="C5945">
        <v>11</v>
      </c>
      <c r="D5945">
        <v>45</v>
      </c>
      <c r="E5945">
        <v>41</v>
      </c>
      <c r="F5945">
        <v>5700</v>
      </c>
      <c r="G5945">
        <v>31920</v>
      </c>
      <c r="H5945" t="s">
        <v>6837</v>
      </c>
      <c r="I5945">
        <v>129</v>
      </c>
      <c r="J5945">
        <v>18</v>
      </c>
      <c r="K5945" t="s">
        <v>3967</v>
      </c>
      <c r="L5945" t="s">
        <v>3467</v>
      </c>
      <c r="M5945">
        <v>1279.0776237381999</v>
      </c>
      <c r="N5945">
        <v>6</v>
      </c>
      <c r="O5945">
        <v>4.2156063275230977</v>
      </c>
      <c r="P5945" t="str">
        <f>VLOOKUP('Final Data Set for Clustering'!N5945,'Name of Cluster'!$A$2:$B$7,2,1)</f>
        <v>Long distance</v>
      </c>
    </row>
    <row r="5946" spans="1:16" x14ac:dyDescent="0.55000000000000004">
      <c r="A5946" t="s">
        <v>1859</v>
      </c>
      <c r="B5946">
        <v>0</v>
      </c>
      <c r="C5946">
        <v>6</v>
      </c>
      <c r="D5946">
        <v>36</v>
      </c>
      <c r="E5946">
        <v>19</v>
      </c>
      <c r="F5946">
        <v>6900</v>
      </c>
      <c r="G5946">
        <v>17576</v>
      </c>
      <c r="H5946" t="s">
        <v>3899</v>
      </c>
      <c r="I5946">
        <v>114.9</v>
      </c>
      <c r="J5946">
        <v>44.5</v>
      </c>
      <c r="K5946" t="s">
        <v>6904</v>
      </c>
      <c r="L5946" t="s">
        <v>3467</v>
      </c>
      <c r="M5946">
        <v>2198.1783398782204</v>
      </c>
      <c r="N5946">
        <v>6</v>
      </c>
      <c r="O5946">
        <v>1.437758758057496</v>
      </c>
      <c r="P5946" t="str">
        <f>VLOOKUP('Final Data Set for Clustering'!N5946,'Name of Cluster'!$A$2:$B$7,2,1)</f>
        <v>Long distance</v>
      </c>
    </row>
    <row r="5947" spans="1:16" x14ac:dyDescent="0.55000000000000004">
      <c r="A5947" t="s">
        <v>389</v>
      </c>
      <c r="B5947">
        <v>11</v>
      </c>
      <c r="C5947">
        <v>6</v>
      </c>
      <c r="D5947">
        <v>8</v>
      </c>
      <c r="E5947">
        <v>7</v>
      </c>
      <c r="F5947">
        <v>100</v>
      </c>
      <c r="G5947">
        <v>1872</v>
      </c>
      <c r="H5947" t="s">
        <v>7810</v>
      </c>
      <c r="I5947">
        <v>11.4</v>
      </c>
      <c r="J5947">
        <v>8.27</v>
      </c>
      <c r="K5947" t="s">
        <v>3465</v>
      </c>
      <c r="L5947" t="s">
        <v>4909</v>
      </c>
      <c r="M5947">
        <v>16.664676269080818</v>
      </c>
      <c r="N5947">
        <v>2</v>
      </c>
      <c r="O5947">
        <v>2.1460191022584532</v>
      </c>
      <c r="P5947" t="str">
        <f>VLOOKUP('Final Data Set for Clustering'!N5947,'Name of Cluster'!$A$2:$B$7,2,1)</f>
        <v>Others</v>
      </c>
    </row>
    <row r="5948" spans="1:16" x14ac:dyDescent="0.55000000000000004">
      <c r="A5948" t="s">
        <v>6783</v>
      </c>
      <c r="B5948">
        <v>1</v>
      </c>
      <c r="C5948">
        <v>8</v>
      </c>
      <c r="D5948">
        <v>66</v>
      </c>
      <c r="E5948">
        <v>12</v>
      </c>
      <c r="F5948">
        <v>150</v>
      </c>
      <c r="G5948">
        <v>2560</v>
      </c>
      <c r="H5948" t="s">
        <v>6897</v>
      </c>
      <c r="I5948">
        <v>52.9</v>
      </c>
      <c r="J5948">
        <v>15.12</v>
      </c>
      <c r="K5948" t="s">
        <v>5412</v>
      </c>
      <c r="L5948" t="s">
        <v>4909</v>
      </c>
      <c r="M5948">
        <v>457.43783972234644</v>
      </c>
      <c r="N5948">
        <v>2</v>
      </c>
      <c r="O5948">
        <v>6.7106940598989198</v>
      </c>
      <c r="P5948" t="str">
        <f>VLOOKUP('Final Data Set for Clustering'!N5948,'Name of Cluster'!$A$2:$B$7,2,1)</f>
        <v>Others</v>
      </c>
    </row>
    <row r="5949" spans="1:16" x14ac:dyDescent="0.55000000000000004">
      <c r="A5949" t="s">
        <v>6303</v>
      </c>
      <c r="B5949">
        <v>3</v>
      </c>
      <c r="C5949">
        <v>9</v>
      </c>
      <c r="D5949">
        <v>15</v>
      </c>
      <c r="E5949">
        <v>8</v>
      </c>
      <c r="F5949">
        <v>15200</v>
      </c>
      <c r="G5949">
        <v>137616</v>
      </c>
      <c r="H5949" t="s">
        <v>4881</v>
      </c>
      <c r="I5949">
        <v>1648</v>
      </c>
      <c r="J5949">
        <v>156.05000000000001</v>
      </c>
      <c r="K5949" t="s">
        <v>7889</v>
      </c>
      <c r="L5949" t="s">
        <v>6911</v>
      </c>
      <c r="M5949">
        <v>483.78048802941117</v>
      </c>
      <c r="N5949">
        <v>1</v>
      </c>
      <c r="O5949">
        <v>2.6400388592634041</v>
      </c>
      <c r="P5949" t="str">
        <f>VLOOKUP('Final Data Set for Clustering'!N5949,'Name of Cluster'!$A$2:$B$7,2,1)</f>
        <v>Oversized Products</v>
      </c>
    </row>
    <row r="5950" spans="1:16" x14ac:dyDescent="0.55000000000000004">
      <c r="A5950" t="s">
        <v>3340</v>
      </c>
      <c r="B5950">
        <v>3</v>
      </c>
      <c r="C5950">
        <v>9</v>
      </c>
      <c r="D5950">
        <v>17</v>
      </c>
      <c r="E5950">
        <v>14</v>
      </c>
      <c r="F5950">
        <v>400</v>
      </c>
      <c r="G5950">
        <v>1232</v>
      </c>
      <c r="H5950" t="s">
        <v>6841</v>
      </c>
      <c r="I5950">
        <v>47.7</v>
      </c>
      <c r="J5950">
        <v>15.23</v>
      </c>
      <c r="K5950" t="s">
        <v>4417</v>
      </c>
      <c r="L5950" t="s">
        <v>6911</v>
      </c>
      <c r="M5950">
        <v>392.32330748430201</v>
      </c>
      <c r="N5950">
        <v>2</v>
      </c>
      <c r="O5950">
        <v>1.2228456214029289</v>
      </c>
      <c r="P5950" t="str">
        <f>VLOOKUP('Final Data Set for Clustering'!N5950,'Name of Cluster'!$A$2:$B$7,2,1)</f>
        <v>Others</v>
      </c>
    </row>
    <row r="5951" spans="1:16" x14ac:dyDescent="0.55000000000000004">
      <c r="A5951" t="s">
        <v>2857</v>
      </c>
      <c r="B5951">
        <v>3</v>
      </c>
      <c r="C5951">
        <v>6</v>
      </c>
      <c r="D5951">
        <v>28</v>
      </c>
      <c r="E5951">
        <v>23</v>
      </c>
      <c r="F5951">
        <v>533</v>
      </c>
      <c r="G5951">
        <v>4840</v>
      </c>
      <c r="H5951" t="s">
        <v>1425</v>
      </c>
      <c r="I5951">
        <v>149.9</v>
      </c>
      <c r="J5951">
        <v>27.59</v>
      </c>
      <c r="K5951" t="s">
        <v>4417</v>
      </c>
      <c r="L5951" t="s">
        <v>6911</v>
      </c>
      <c r="M5951">
        <v>1981.2751899423176</v>
      </c>
      <c r="N5951">
        <v>6</v>
      </c>
      <c r="O5951">
        <v>0.57746094589249852</v>
      </c>
      <c r="P5951" t="str">
        <f>VLOOKUP('Final Data Set for Clustering'!N5951,'Name of Cluster'!$A$2:$B$7,2,1)</f>
        <v>Long distance</v>
      </c>
    </row>
    <row r="5952" spans="1:16" x14ac:dyDescent="0.55000000000000004">
      <c r="A5952" t="s">
        <v>6304</v>
      </c>
      <c r="B5952">
        <v>1</v>
      </c>
      <c r="C5952">
        <v>6</v>
      </c>
      <c r="D5952">
        <v>21</v>
      </c>
      <c r="E5952">
        <v>13</v>
      </c>
      <c r="F5952">
        <v>1250</v>
      </c>
      <c r="G5952">
        <v>8192</v>
      </c>
      <c r="H5952" t="s">
        <v>7882</v>
      </c>
      <c r="I5952">
        <v>37.99</v>
      </c>
      <c r="J5952">
        <v>11.73</v>
      </c>
      <c r="K5952" t="s">
        <v>6417</v>
      </c>
      <c r="L5952" t="s">
        <v>4909</v>
      </c>
      <c r="M5952">
        <v>10.832537768262934</v>
      </c>
      <c r="N5952">
        <v>2</v>
      </c>
      <c r="O5952">
        <v>0.60245114148451928</v>
      </c>
      <c r="P5952" t="str">
        <f>VLOOKUP('Final Data Set for Clustering'!N5952,'Name of Cluster'!$A$2:$B$7,2,1)</f>
        <v>Others</v>
      </c>
    </row>
    <row r="5953" spans="1:16" x14ac:dyDescent="0.55000000000000004">
      <c r="A5953" t="s">
        <v>3341</v>
      </c>
      <c r="B5953">
        <v>10</v>
      </c>
      <c r="C5953">
        <v>10</v>
      </c>
      <c r="D5953">
        <v>6</v>
      </c>
      <c r="E5953">
        <v>1</v>
      </c>
      <c r="F5953">
        <v>750</v>
      </c>
      <c r="G5953">
        <v>5120</v>
      </c>
      <c r="H5953" t="s">
        <v>3418</v>
      </c>
      <c r="I5953">
        <v>79.900000000000006</v>
      </c>
      <c r="J5953">
        <v>9.31</v>
      </c>
      <c r="K5953" t="s">
        <v>6909</v>
      </c>
      <c r="L5953" t="s">
        <v>4909</v>
      </c>
      <c r="M5953">
        <v>77.852425658987727</v>
      </c>
      <c r="N5953">
        <v>2</v>
      </c>
      <c r="O5953">
        <v>3.5868000311749575</v>
      </c>
      <c r="P5953" t="str">
        <f>VLOOKUP('Final Data Set for Clustering'!N5953,'Name of Cluster'!$A$2:$B$7,2,1)</f>
        <v>Others</v>
      </c>
    </row>
    <row r="5954" spans="1:16" x14ac:dyDescent="0.55000000000000004">
      <c r="A5954" t="s">
        <v>5807</v>
      </c>
      <c r="B5954">
        <v>2</v>
      </c>
      <c r="C5954">
        <v>8</v>
      </c>
      <c r="D5954">
        <v>38</v>
      </c>
      <c r="E5954">
        <v>29</v>
      </c>
      <c r="F5954">
        <v>6200</v>
      </c>
      <c r="G5954">
        <v>56250</v>
      </c>
      <c r="H5954" t="s">
        <v>3910</v>
      </c>
      <c r="I5954">
        <v>110</v>
      </c>
      <c r="J5954">
        <v>67.69</v>
      </c>
      <c r="K5954" t="s">
        <v>7889</v>
      </c>
      <c r="L5954" t="s">
        <v>4910</v>
      </c>
      <c r="M5954">
        <v>2603.6499680046031</v>
      </c>
      <c r="N5954">
        <v>6</v>
      </c>
      <c r="O5954">
        <v>3.6546588437672431</v>
      </c>
      <c r="P5954" t="str">
        <f>VLOOKUP('Final Data Set for Clustering'!N5954,'Name of Cluster'!$A$2:$B$7,2,1)</f>
        <v>Long distance</v>
      </c>
    </row>
    <row r="5955" spans="1:16" x14ac:dyDescent="0.55000000000000004">
      <c r="A5955" t="s">
        <v>875</v>
      </c>
      <c r="B5955">
        <v>34</v>
      </c>
      <c r="C5955">
        <v>13</v>
      </c>
      <c r="D5955">
        <v>22</v>
      </c>
      <c r="E5955">
        <v>14</v>
      </c>
      <c r="F5955">
        <v>600</v>
      </c>
      <c r="G5955">
        <v>27648</v>
      </c>
      <c r="H5955" t="s">
        <v>1478</v>
      </c>
      <c r="I5955">
        <v>39.6</v>
      </c>
      <c r="J5955">
        <v>13.37</v>
      </c>
      <c r="K5955" t="s">
        <v>6904</v>
      </c>
      <c r="L5955" t="s">
        <v>6911</v>
      </c>
      <c r="M5955">
        <v>166.96664329151133</v>
      </c>
      <c r="N5955">
        <v>3</v>
      </c>
      <c r="O5955">
        <v>5.3675539441393543</v>
      </c>
      <c r="P5955" t="str">
        <f>VLOOKUP('Final Data Set for Clustering'!N5955,'Name of Cluster'!$A$2:$B$7,2,1)</f>
        <v>Long confirmation time by LP</v>
      </c>
    </row>
    <row r="5956" spans="1:16" x14ac:dyDescent="0.55000000000000004">
      <c r="A5956" t="s">
        <v>1366</v>
      </c>
      <c r="B5956">
        <v>10</v>
      </c>
      <c r="C5956">
        <v>8</v>
      </c>
      <c r="D5956">
        <v>22</v>
      </c>
      <c r="E5956">
        <v>16</v>
      </c>
      <c r="F5956">
        <v>150</v>
      </c>
      <c r="G5956">
        <v>2432</v>
      </c>
      <c r="H5956" t="s">
        <v>3891</v>
      </c>
      <c r="I5956">
        <v>33.869999999999997</v>
      </c>
      <c r="J5956">
        <v>18.23</v>
      </c>
      <c r="K5956" t="s">
        <v>516</v>
      </c>
      <c r="L5956" t="s">
        <v>6911</v>
      </c>
      <c r="M5956">
        <v>621.2413053806556</v>
      </c>
      <c r="N5956">
        <v>2</v>
      </c>
      <c r="O5956">
        <v>1.1989830613298504</v>
      </c>
      <c r="P5956" t="str">
        <f>VLOOKUP('Final Data Set for Clustering'!N5956,'Name of Cluster'!$A$2:$B$7,2,1)</f>
        <v>Others</v>
      </c>
    </row>
    <row r="5957" spans="1:16" x14ac:dyDescent="0.55000000000000004">
      <c r="A5957" t="s">
        <v>4779</v>
      </c>
      <c r="B5957">
        <v>2</v>
      </c>
      <c r="C5957">
        <v>4</v>
      </c>
      <c r="D5957">
        <v>30</v>
      </c>
      <c r="E5957">
        <v>26</v>
      </c>
      <c r="F5957">
        <v>4338</v>
      </c>
      <c r="G5957">
        <v>2856</v>
      </c>
      <c r="H5957" t="s">
        <v>443</v>
      </c>
      <c r="I5957">
        <v>148.99</v>
      </c>
      <c r="J5957">
        <v>17.48</v>
      </c>
      <c r="K5957" t="s">
        <v>1982</v>
      </c>
      <c r="L5957" t="s">
        <v>3467</v>
      </c>
      <c r="M5957">
        <v>1438.0229833768672</v>
      </c>
      <c r="N5957">
        <v>6</v>
      </c>
      <c r="O5957">
        <v>1.7116360226399332</v>
      </c>
      <c r="P5957" t="str">
        <f>VLOOKUP('Final Data Set for Clustering'!N5957,'Name of Cluster'!$A$2:$B$7,2,1)</f>
        <v>Long distance</v>
      </c>
    </row>
    <row r="5958" spans="1:16" x14ac:dyDescent="0.55000000000000004">
      <c r="A5958" t="s">
        <v>7744</v>
      </c>
      <c r="B5958">
        <v>23</v>
      </c>
      <c r="C5958">
        <v>16</v>
      </c>
      <c r="D5958">
        <v>13</v>
      </c>
      <c r="E5958">
        <v>12</v>
      </c>
      <c r="F5958">
        <v>703</v>
      </c>
      <c r="G5958">
        <v>8246</v>
      </c>
      <c r="H5958" t="s">
        <v>1460</v>
      </c>
      <c r="I5958">
        <v>63.9</v>
      </c>
      <c r="J5958">
        <v>11.95</v>
      </c>
      <c r="K5958" t="s">
        <v>4417</v>
      </c>
      <c r="L5958" t="s">
        <v>4909</v>
      </c>
      <c r="M5958">
        <v>128.86553213437901</v>
      </c>
      <c r="N5958">
        <v>4</v>
      </c>
      <c r="O5958">
        <v>3.0835065865589248</v>
      </c>
      <c r="P5958" t="str">
        <f>VLOOKUP('Final Data Set for Clustering'!N5958,'Name of Cluster'!$A$2:$B$7,2,1)</f>
        <v>Long Seller preparation time</v>
      </c>
    </row>
    <row r="5959" spans="1:16" x14ac:dyDescent="0.55000000000000004">
      <c r="A5959" t="s">
        <v>4780</v>
      </c>
      <c r="B5959">
        <v>5</v>
      </c>
      <c r="C5959">
        <v>7</v>
      </c>
      <c r="D5959">
        <v>43</v>
      </c>
      <c r="E5959">
        <v>28</v>
      </c>
      <c r="F5959">
        <v>400</v>
      </c>
      <c r="G5959">
        <v>2992</v>
      </c>
      <c r="H5959" t="s">
        <v>3880</v>
      </c>
      <c r="I5959">
        <v>325</v>
      </c>
      <c r="J5959">
        <v>27.55</v>
      </c>
      <c r="K5959" t="s">
        <v>6904</v>
      </c>
      <c r="L5959" t="s">
        <v>4910</v>
      </c>
      <c r="M5959">
        <v>2361.2960192502378</v>
      </c>
      <c r="N5959">
        <v>6</v>
      </c>
      <c r="O5959">
        <v>0.55276776801241478</v>
      </c>
      <c r="P5959" t="str">
        <f>VLOOKUP('Final Data Set for Clustering'!N5959,'Name of Cluster'!$A$2:$B$7,2,1)</f>
        <v>Long distance</v>
      </c>
    </row>
    <row r="5960" spans="1:16" x14ac:dyDescent="0.55000000000000004">
      <c r="A5960" t="s">
        <v>2858</v>
      </c>
      <c r="B5960">
        <v>1</v>
      </c>
      <c r="C5960">
        <v>6</v>
      </c>
      <c r="D5960">
        <v>22</v>
      </c>
      <c r="E5960">
        <v>20</v>
      </c>
      <c r="F5960">
        <v>475</v>
      </c>
      <c r="G5960">
        <v>16335</v>
      </c>
      <c r="H5960" t="s">
        <v>4861</v>
      </c>
      <c r="I5960">
        <v>40.5</v>
      </c>
      <c r="J5960">
        <v>14.1</v>
      </c>
      <c r="K5960" t="s">
        <v>6906</v>
      </c>
      <c r="L5960" t="s">
        <v>6911</v>
      </c>
      <c r="M5960">
        <v>374.23950375081836</v>
      </c>
      <c r="N5960">
        <v>2</v>
      </c>
      <c r="O5960">
        <v>0.24828660522095902</v>
      </c>
      <c r="P5960" t="str">
        <f>VLOOKUP('Final Data Set for Clustering'!N5960,'Name of Cluster'!$A$2:$B$7,2,1)</f>
        <v>Others</v>
      </c>
    </row>
    <row r="5961" spans="1:16" x14ac:dyDescent="0.55000000000000004">
      <c r="A5961" t="s">
        <v>5808</v>
      </c>
      <c r="B5961">
        <v>48</v>
      </c>
      <c r="C5961">
        <v>7</v>
      </c>
      <c r="D5961">
        <v>57</v>
      </c>
      <c r="E5961">
        <v>28</v>
      </c>
      <c r="F5961">
        <v>3462</v>
      </c>
      <c r="G5961">
        <v>11500</v>
      </c>
      <c r="H5961" t="s">
        <v>3459</v>
      </c>
      <c r="I5961">
        <v>179</v>
      </c>
      <c r="J5961">
        <v>26.53</v>
      </c>
      <c r="K5961" t="s">
        <v>4417</v>
      </c>
      <c r="L5961" t="s">
        <v>3467</v>
      </c>
      <c r="M5961">
        <v>1263.7048364433917</v>
      </c>
      <c r="N5961">
        <v>3</v>
      </c>
      <c r="O5961">
        <v>11.531083221707563</v>
      </c>
      <c r="P5961" t="str">
        <f>VLOOKUP('Final Data Set for Clustering'!N5961,'Name of Cluster'!$A$2:$B$7,2,1)</f>
        <v>Long confirmation time by LP</v>
      </c>
    </row>
    <row r="5962" spans="1:16" x14ac:dyDescent="0.55000000000000004">
      <c r="A5962" t="s">
        <v>4781</v>
      </c>
      <c r="B5962">
        <v>1</v>
      </c>
      <c r="C5962">
        <v>7</v>
      </c>
      <c r="D5962">
        <v>29</v>
      </c>
      <c r="E5962">
        <v>22</v>
      </c>
      <c r="F5962">
        <v>200</v>
      </c>
      <c r="G5962">
        <v>3328</v>
      </c>
      <c r="H5962" t="s">
        <v>2415</v>
      </c>
      <c r="I5962">
        <v>53.99</v>
      </c>
      <c r="J5962">
        <v>15.13</v>
      </c>
      <c r="K5962" t="s">
        <v>5412</v>
      </c>
      <c r="L5962" t="s">
        <v>6911</v>
      </c>
      <c r="M5962">
        <v>758.43934845040985</v>
      </c>
      <c r="N5962">
        <v>2</v>
      </c>
      <c r="O5962">
        <v>0.63613782610969549</v>
      </c>
      <c r="P5962" t="str">
        <f>VLOOKUP('Final Data Set for Clustering'!N5962,'Name of Cluster'!$A$2:$B$7,2,1)</f>
        <v>Others</v>
      </c>
    </row>
    <row r="5963" spans="1:16" x14ac:dyDescent="0.55000000000000004">
      <c r="A5963" t="s">
        <v>6305</v>
      </c>
      <c r="B5963">
        <v>5</v>
      </c>
      <c r="C5963">
        <v>7</v>
      </c>
      <c r="D5963">
        <v>39</v>
      </c>
      <c r="E5963">
        <v>18</v>
      </c>
      <c r="F5963">
        <v>650</v>
      </c>
      <c r="G5963">
        <v>13500</v>
      </c>
      <c r="H5963" t="s">
        <v>2429</v>
      </c>
      <c r="I5963">
        <v>94.95</v>
      </c>
      <c r="J5963">
        <v>16.420000000000002</v>
      </c>
      <c r="K5963" t="s">
        <v>7889</v>
      </c>
      <c r="L5963" t="s">
        <v>6911</v>
      </c>
      <c r="M5963">
        <v>438.29176268574463</v>
      </c>
      <c r="N5963">
        <v>2</v>
      </c>
      <c r="O5963">
        <v>0.95604151929597092</v>
      </c>
      <c r="P5963" t="str">
        <f>VLOOKUP('Final Data Set for Clustering'!N5963,'Name of Cluster'!$A$2:$B$7,2,1)</f>
        <v>Others</v>
      </c>
    </row>
    <row r="5964" spans="1:16" x14ac:dyDescent="0.55000000000000004">
      <c r="A5964" t="s">
        <v>2357</v>
      </c>
      <c r="B5964">
        <v>5</v>
      </c>
      <c r="C5964">
        <v>5</v>
      </c>
      <c r="D5964">
        <v>103</v>
      </c>
      <c r="E5964">
        <v>25</v>
      </c>
      <c r="F5964">
        <v>1250</v>
      </c>
      <c r="G5964">
        <v>60000</v>
      </c>
      <c r="H5964" t="s">
        <v>3884</v>
      </c>
      <c r="I5964">
        <v>130</v>
      </c>
      <c r="J5964">
        <v>19.149999999999999</v>
      </c>
      <c r="K5964" t="s">
        <v>7889</v>
      </c>
      <c r="L5964" t="s">
        <v>6911</v>
      </c>
      <c r="M5964">
        <v>699.94573035963606</v>
      </c>
      <c r="N5964">
        <v>6</v>
      </c>
      <c r="O5964">
        <v>18.054645508564359</v>
      </c>
      <c r="P5964" t="str">
        <f>VLOOKUP('Final Data Set for Clustering'!N5964,'Name of Cluster'!$A$2:$B$7,2,1)</f>
        <v>Long distance</v>
      </c>
    </row>
    <row r="5965" spans="1:16" x14ac:dyDescent="0.55000000000000004">
      <c r="A5965" t="s">
        <v>3832</v>
      </c>
      <c r="B5965">
        <v>2</v>
      </c>
      <c r="C5965">
        <v>8</v>
      </c>
      <c r="D5965">
        <v>19</v>
      </c>
      <c r="E5965">
        <v>13</v>
      </c>
      <c r="F5965">
        <v>1650</v>
      </c>
      <c r="G5965">
        <v>4692</v>
      </c>
      <c r="H5965" t="s">
        <v>5852</v>
      </c>
      <c r="I5965">
        <v>129.9</v>
      </c>
      <c r="J5965">
        <v>23.49</v>
      </c>
      <c r="K5965" t="s">
        <v>4418</v>
      </c>
      <c r="L5965" t="s">
        <v>6911</v>
      </c>
      <c r="M5965">
        <v>485.89805441712952</v>
      </c>
      <c r="N5965">
        <v>2</v>
      </c>
      <c r="O5965">
        <v>0.58845597011145323</v>
      </c>
      <c r="P5965" t="str">
        <f>VLOOKUP('Final Data Set for Clustering'!N5965,'Name of Cluster'!$A$2:$B$7,2,1)</f>
        <v>Others</v>
      </c>
    </row>
    <row r="5966" spans="1:16" x14ac:dyDescent="0.55000000000000004">
      <c r="A5966" t="s">
        <v>390</v>
      </c>
      <c r="B5966">
        <v>9</v>
      </c>
      <c r="C5966">
        <v>9</v>
      </c>
      <c r="D5966">
        <v>23</v>
      </c>
      <c r="E5966">
        <v>16</v>
      </c>
      <c r="F5966">
        <v>175</v>
      </c>
      <c r="G5966">
        <v>3872</v>
      </c>
      <c r="H5966" t="s">
        <v>2409</v>
      </c>
      <c r="I5966">
        <v>12.25</v>
      </c>
      <c r="J5966">
        <v>21.15</v>
      </c>
      <c r="K5966" t="s">
        <v>517</v>
      </c>
      <c r="L5966" t="s">
        <v>4910</v>
      </c>
      <c r="M5966">
        <v>2484.2988178834999</v>
      </c>
      <c r="N5966">
        <v>6</v>
      </c>
      <c r="O5966">
        <v>2.8278347839657467</v>
      </c>
      <c r="P5966" t="str">
        <f>VLOOKUP('Final Data Set for Clustering'!N5966,'Name of Cluster'!$A$2:$B$7,2,1)</f>
        <v>Long distance</v>
      </c>
    </row>
    <row r="5967" spans="1:16" x14ac:dyDescent="0.55000000000000004">
      <c r="A5967" t="s">
        <v>7745</v>
      </c>
      <c r="B5967">
        <v>4</v>
      </c>
      <c r="C5967">
        <v>7</v>
      </c>
      <c r="D5967">
        <v>23</v>
      </c>
      <c r="E5967">
        <v>17</v>
      </c>
      <c r="F5967">
        <v>700</v>
      </c>
      <c r="G5967">
        <v>7040</v>
      </c>
      <c r="H5967" t="s">
        <v>6851</v>
      </c>
      <c r="I5967">
        <v>61</v>
      </c>
      <c r="J5967">
        <v>16.190000000000001</v>
      </c>
      <c r="K5967" t="s">
        <v>6904</v>
      </c>
      <c r="L5967" t="s">
        <v>4909</v>
      </c>
      <c r="M5967">
        <v>862.02640075974705</v>
      </c>
      <c r="N5967">
        <v>2</v>
      </c>
      <c r="O5967">
        <v>0.39926871581947709</v>
      </c>
      <c r="P5967" t="str">
        <f>VLOOKUP('Final Data Set for Clustering'!N5967,'Name of Cluster'!$A$2:$B$7,2,1)</f>
        <v>Others</v>
      </c>
    </row>
    <row r="5968" spans="1:16" x14ac:dyDescent="0.55000000000000004">
      <c r="A5968" t="s">
        <v>2358</v>
      </c>
      <c r="B5968">
        <v>5</v>
      </c>
      <c r="C5968">
        <v>8</v>
      </c>
      <c r="D5968">
        <v>34</v>
      </c>
      <c r="E5968">
        <v>25</v>
      </c>
      <c r="F5968">
        <v>400</v>
      </c>
      <c r="G5968">
        <v>3024</v>
      </c>
      <c r="H5968" t="s">
        <v>5323</v>
      </c>
      <c r="I5968">
        <v>195.9</v>
      </c>
      <c r="J5968">
        <v>16.12</v>
      </c>
      <c r="K5968" t="s">
        <v>6906</v>
      </c>
      <c r="L5968" t="s">
        <v>6911</v>
      </c>
      <c r="M5968">
        <v>709.5341140532563</v>
      </c>
      <c r="N5968">
        <v>2</v>
      </c>
      <c r="O5968">
        <v>1.0014190631511273</v>
      </c>
      <c r="P5968" t="str">
        <f>VLOOKUP('Final Data Set for Clustering'!N5968,'Name of Cluster'!$A$2:$B$7,2,1)</f>
        <v>Others</v>
      </c>
    </row>
    <row r="5969" spans="1:16" x14ac:dyDescent="0.55000000000000004">
      <c r="A5969" t="s">
        <v>4782</v>
      </c>
      <c r="B5969">
        <v>21</v>
      </c>
      <c r="C5969">
        <v>16</v>
      </c>
      <c r="D5969">
        <v>14</v>
      </c>
      <c r="E5969">
        <v>7</v>
      </c>
      <c r="F5969">
        <v>1572</v>
      </c>
      <c r="G5969">
        <v>17136</v>
      </c>
      <c r="H5969" t="s">
        <v>2915</v>
      </c>
      <c r="I5969">
        <v>108.9</v>
      </c>
      <c r="J5969">
        <v>16.28</v>
      </c>
      <c r="K5969" t="s">
        <v>516</v>
      </c>
      <c r="L5969" t="s">
        <v>6911</v>
      </c>
      <c r="M5969">
        <v>663.14478360380895</v>
      </c>
      <c r="N5969">
        <v>4</v>
      </c>
      <c r="O5969">
        <v>1.6482296334056827</v>
      </c>
      <c r="P5969" t="str">
        <f>VLOOKUP('Final Data Set for Clustering'!N5969,'Name of Cluster'!$A$2:$B$7,2,1)</f>
        <v>Long Seller preparation time</v>
      </c>
    </row>
    <row r="5970" spans="1:16" x14ac:dyDescent="0.55000000000000004">
      <c r="A5970" t="s">
        <v>4783</v>
      </c>
      <c r="B5970">
        <v>4</v>
      </c>
      <c r="C5970">
        <v>4</v>
      </c>
      <c r="D5970">
        <v>38</v>
      </c>
      <c r="E5970">
        <v>31</v>
      </c>
      <c r="F5970">
        <v>300</v>
      </c>
      <c r="G5970">
        <v>816</v>
      </c>
      <c r="H5970" t="s">
        <v>6341</v>
      </c>
      <c r="I5970">
        <v>24.99</v>
      </c>
      <c r="J5970">
        <v>25.63</v>
      </c>
      <c r="K5970" t="s">
        <v>516</v>
      </c>
      <c r="L5970" t="s">
        <v>4910</v>
      </c>
      <c r="M5970">
        <v>2564.4936777461885</v>
      </c>
      <c r="N5970">
        <v>6</v>
      </c>
      <c r="O5970">
        <v>1.4227441029221382</v>
      </c>
      <c r="P5970" t="str">
        <f>VLOOKUP('Final Data Set for Clustering'!N5970,'Name of Cluster'!$A$2:$B$7,2,1)</f>
        <v>Long distance</v>
      </c>
    </row>
    <row r="5971" spans="1:16" x14ac:dyDescent="0.55000000000000004">
      <c r="A5971" t="s">
        <v>2359</v>
      </c>
      <c r="B5971">
        <v>6</v>
      </c>
      <c r="C5971">
        <v>7</v>
      </c>
      <c r="D5971">
        <v>21</v>
      </c>
      <c r="E5971">
        <v>15</v>
      </c>
      <c r="F5971">
        <v>1900</v>
      </c>
      <c r="G5971">
        <v>28000</v>
      </c>
      <c r="H5971" t="s">
        <v>1407</v>
      </c>
      <c r="I5971">
        <v>38.4</v>
      </c>
      <c r="J5971">
        <v>16.11</v>
      </c>
      <c r="K5971" t="s">
        <v>6417</v>
      </c>
      <c r="L5971" t="s">
        <v>6911</v>
      </c>
      <c r="M5971">
        <v>386.76138504890383</v>
      </c>
      <c r="N5971">
        <v>2</v>
      </c>
      <c r="O5971">
        <v>0.43249512061602796</v>
      </c>
      <c r="P5971" t="str">
        <f>VLOOKUP('Final Data Set for Clustering'!N5971,'Name of Cluster'!$A$2:$B$7,2,1)</f>
        <v>Others</v>
      </c>
    </row>
    <row r="5972" spans="1:16" x14ac:dyDescent="0.55000000000000004">
      <c r="A5972" t="s">
        <v>2360</v>
      </c>
      <c r="B5972">
        <v>4</v>
      </c>
      <c r="C5972">
        <v>6</v>
      </c>
      <c r="D5972">
        <v>8</v>
      </c>
      <c r="E5972">
        <v>2</v>
      </c>
      <c r="F5972">
        <v>330</v>
      </c>
      <c r="G5972">
        <v>4800</v>
      </c>
      <c r="H5972" t="s">
        <v>3405</v>
      </c>
      <c r="I5972">
        <v>82.49</v>
      </c>
      <c r="J5972">
        <v>8.74</v>
      </c>
      <c r="K5972" t="s">
        <v>5926</v>
      </c>
      <c r="L5972" t="s">
        <v>4909</v>
      </c>
      <c r="M5972">
        <v>103.74308874264331</v>
      </c>
      <c r="N5972">
        <v>2</v>
      </c>
      <c r="O5972">
        <v>1.105145332644379</v>
      </c>
      <c r="P5972" t="str">
        <f>VLOOKUP('Final Data Set for Clustering'!N5972,'Name of Cluster'!$A$2:$B$7,2,1)</f>
        <v>Others</v>
      </c>
    </row>
    <row r="5973" spans="1:16" x14ac:dyDescent="0.55000000000000004">
      <c r="A5973" t="s">
        <v>3342</v>
      </c>
      <c r="B5973">
        <v>1</v>
      </c>
      <c r="C5973">
        <v>6</v>
      </c>
      <c r="D5973">
        <v>13</v>
      </c>
      <c r="E5973">
        <v>10</v>
      </c>
      <c r="F5973">
        <v>175</v>
      </c>
      <c r="G5973">
        <v>10143</v>
      </c>
      <c r="H5973" t="s">
        <v>2413</v>
      </c>
      <c r="I5973">
        <v>47.49</v>
      </c>
      <c r="J5973">
        <v>13.71</v>
      </c>
      <c r="K5973" t="s">
        <v>2972</v>
      </c>
      <c r="L5973" t="s">
        <v>4909</v>
      </c>
      <c r="M5973">
        <v>380.54381486283995</v>
      </c>
      <c r="N5973">
        <v>2</v>
      </c>
      <c r="O5973">
        <v>0.59061351234859527</v>
      </c>
      <c r="P5973" t="str">
        <f>VLOOKUP('Final Data Set for Clustering'!N5973,'Name of Cluster'!$A$2:$B$7,2,1)</f>
        <v>Others</v>
      </c>
    </row>
    <row r="5974" spans="1:16" x14ac:dyDescent="0.55000000000000004">
      <c r="A5974" t="s">
        <v>6306</v>
      </c>
      <c r="B5974">
        <v>4</v>
      </c>
      <c r="C5974">
        <v>9</v>
      </c>
      <c r="D5974">
        <v>35</v>
      </c>
      <c r="E5974">
        <v>13</v>
      </c>
      <c r="F5974">
        <v>138</v>
      </c>
      <c r="G5974">
        <v>5168</v>
      </c>
      <c r="H5974" t="s">
        <v>3398</v>
      </c>
      <c r="I5974">
        <v>39</v>
      </c>
      <c r="J5974">
        <v>10.96</v>
      </c>
      <c r="K5974" t="s">
        <v>517</v>
      </c>
      <c r="L5974" t="s">
        <v>4909</v>
      </c>
      <c r="M5974">
        <v>87.260591404788613</v>
      </c>
      <c r="N5974">
        <v>2</v>
      </c>
      <c r="O5974">
        <v>1.756348479324926</v>
      </c>
      <c r="P5974" t="str">
        <f>VLOOKUP('Final Data Set for Clustering'!N5974,'Name of Cluster'!$A$2:$B$7,2,1)</f>
        <v>Others</v>
      </c>
    </row>
    <row r="5975" spans="1:16" x14ac:dyDescent="0.55000000000000004">
      <c r="A5975" t="s">
        <v>4313</v>
      </c>
      <c r="B5975">
        <v>2</v>
      </c>
      <c r="C5975">
        <v>7</v>
      </c>
      <c r="D5975">
        <v>19</v>
      </c>
      <c r="E5975">
        <v>16</v>
      </c>
      <c r="F5975">
        <v>4750</v>
      </c>
      <c r="G5975">
        <v>20539</v>
      </c>
      <c r="H5975" t="s">
        <v>460</v>
      </c>
      <c r="I5975">
        <v>59.9</v>
      </c>
      <c r="J5975">
        <v>27.15</v>
      </c>
      <c r="K5975" t="s">
        <v>4907</v>
      </c>
      <c r="L5975" t="s">
        <v>3467</v>
      </c>
      <c r="M5975">
        <v>1648.1714720594107</v>
      </c>
      <c r="N5975">
        <v>6</v>
      </c>
      <c r="O5975">
        <v>2.1104318287767185</v>
      </c>
      <c r="P5975" t="str">
        <f>VLOOKUP('Final Data Set for Clustering'!N5975,'Name of Cluster'!$A$2:$B$7,2,1)</f>
        <v>Long distance</v>
      </c>
    </row>
    <row r="5976" spans="1:16" x14ac:dyDescent="0.55000000000000004">
      <c r="A5976" t="s">
        <v>391</v>
      </c>
      <c r="B5976">
        <v>3</v>
      </c>
      <c r="C5976">
        <v>6</v>
      </c>
      <c r="D5976">
        <v>19</v>
      </c>
      <c r="E5976">
        <v>18</v>
      </c>
      <c r="F5976">
        <v>610</v>
      </c>
      <c r="G5976">
        <v>6480</v>
      </c>
      <c r="H5976" t="s">
        <v>2423</v>
      </c>
      <c r="I5976">
        <v>155</v>
      </c>
      <c r="J5976">
        <v>15.84</v>
      </c>
      <c r="K5976" t="s">
        <v>4417</v>
      </c>
      <c r="L5976" t="s">
        <v>6911</v>
      </c>
      <c r="M5976">
        <v>507.87154101977904</v>
      </c>
      <c r="N5976">
        <v>2</v>
      </c>
      <c r="O5976">
        <v>0.1321832549556553</v>
      </c>
      <c r="P5976" t="str">
        <f>VLOOKUP('Final Data Set for Clustering'!N5976,'Name of Cluster'!$A$2:$B$7,2,1)</f>
        <v>Others</v>
      </c>
    </row>
    <row r="5977" spans="1:16" x14ac:dyDescent="0.55000000000000004">
      <c r="A5977" t="s">
        <v>5275</v>
      </c>
      <c r="B5977">
        <v>1</v>
      </c>
      <c r="C5977">
        <v>6</v>
      </c>
      <c r="D5977">
        <v>23</v>
      </c>
      <c r="E5977">
        <v>22</v>
      </c>
      <c r="F5977">
        <v>1000</v>
      </c>
      <c r="G5977">
        <v>7000</v>
      </c>
      <c r="H5977" t="s">
        <v>1915</v>
      </c>
      <c r="I5977">
        <v>59.9</v>
      </c>
      <c r="J5977">
        <v>16.18</v>
      </c>
      <c r="K5977" t="s">
        <v>1002</v>
      </c>
      <c r="L5977" t="s">
        <v>6911</v>
      </c>
      <c r="M5977">
        <v>1202.1914578129472</v>
      </c>
      <c r="N5977">
        <v>2</v>
      </c>
      <c r="O5977">
        <v>1.1376876670046845</v>
      </c>
      <c r="P5977" t="str">
        <f>VLOOKUP('Final Data Set for Clustering'!N5977,'Name of Cluster'!$A$2:$B$7,2,1)</f>
        <v>Others</v>
      </c>
    </row>
    <row r="5978" spans="1:16" x14ac:dyDescent="0.55000000000000004">
      <c r="A5978" t="s">
        <v>4784</v>
      </c>
      <c r="B5978">
        <v>2</v>
      </c>
      <c r="C5978">
        <v>5</v>
      </c>
      <c r="D5978">
        <v>38</v>
      </c>
      <c r="E5978">
        <v>26</v>
      </c>
      <c r="F5978">
        <v>3150</v>
      </c>
      <c r="G5978">
        <v>23310</v>
      </c>
      <c r="H5978" t="s">
        <v>7883</v>
      </c>
      <c r="I5978">
        <v>329.9</v>
      </c>
      <c r="J5978">
        <v>25.18</v>
      </c>
      <c r="K5978" t="s">
        <v>7892</v>
      </c>
      <c r="L5978" t="s">
        <v>3467</v>
      </c>
      <c r="M5978">
        <v>1601.5580364705179</v>
      </c>
      <c r="N5978">
        <v>6</v>
      </c>
      <c r="O5978">
        <v>0.64739763293915464</v>
      </c>
      <c r="P5978" t="str">
        <f>VLOOKUP('Final Data Set for Clustering'!N5978,'Name of Cluster'!$A$2:$B$7,2,1)</f>
        <v>Long distance</v>
      </c>
    </row>
    <row r="5979" spans="1:16" x14ac:dyDescent="0.55000000000000004">
      <c r="A5979" t="s">
        <v>7266</v>
      </c>
      <c r="B5979">
        <v>3</v>
      </c>
      <c r="C5979">
        <v>6</v>
      </c>
      <c r="D5979">
        <v>34</v>
      </c>
      <c r="E5979">
        <v>25</v>
      </c>
      <c r="F5979">
        <v>7600</v>
      </c>
      <c r="G5979">
        <v>61250</v>
      </c>
      <c r="H5979" t="s">
        <v>498</v>
      </c>
      <c r="I5979">
        <v>71.3</v>
      </c>
      <c r="J5979">
        <v>20.99</v>
      </c>
      <c r="K5979" t="s">
        <v>1488</v>
      </c>
      <c r="L5979" t="s">
        <v>6911</v>
      </c>
      <c r="M5979">
        <v>644.39511714125319</v>
      </c>
      <c r="N5979">
        <v>2</v>
      </c>
      <c r="O5979">
        <v>3.8913439908676661</v>
      </c>
      <c r="P5979" t="str">
        <f>VLOOKUP('Final Data Set for Clustering'!N5979,'Name of Cluster'!$A$2:$B$7,2,1)</f>
        <v>Others</v>
      </c>
    </row>
    <row r="5980" spans="1:16" x14ac:dyDescent="0.55000000000000004">
      <c r="A5980" t="s">
        <v>7267</v>
      </c>
      <c r="B5980">
        <v>5</v>
      </c>
      <c r="C5980">
        <v>7</v>
      </c>
      <c r="D5980">
        <v>44</v>
      </c>
      <c r="E5980">
        <v>26</v>
      </c>
      <c r="F5980">
        <v>600</v>
      </c>
      <c r="G5980">
        <v>8400</v>
      </c>
      <c r="H5980" t="s">
        <v>7338</v>
      </c>
      <c r="I5980">
        <v>25</v>
      </c>
      <c r="J5980">
        <v>17.920000000000002</v>
      </c>
      <c r="K5980" t="s">
        <v>6906</v>
      </c>
      <c r="L5980" t="s">
        <v>6911</v>
      </c>
      <c r="M5980">
        <v>744.91988436716815</v>
      </c>
      <c r="N5980">
        <v>2</v>
      </c>
      <c r="O5980">
        <v>1.6880757342286943</v>
      </c>
      <c r="P5980" t="str">
        <f>VLOOKUP('Final Data Set for Clustering'!N5980,'Name of Cluster'!$A$2:$B$7,2,1)</f>
        <v>Others</v>
      </c>
    </row>
    <row r="5981" spans="1:16" x14ac:dyDescent="0.55000000000000004">
      <c r="A5981" t="s">
        <v>3343</v>
      </c>
      <c r="B5981">
        <v>14</v>
      </c>
      <c r="C5981">
        <v>4</v>
      </c>
      <c r="D5981">
        <v>33</v>
      </c>
      <c r="E5981">
        <v>21</v>
      </c>
      <c r="F5981">
        <v>180</v>
      </c>
      <c r="G5981">
        <v>2210</v>
      </c>
      <c r="H5981" t="s">
        <v>7315</v>
      </c>
      <c r="I5981">
        <v>74.900000000000006</v>
      </c>
      <c r="J5981">
        <v>16.96</v>
      </c>
      <c r="K5981" t="s">
        <v>4417</v>
      </c>
      <c r="L5981" t="s">
        <v>6911</v>
      </c>
      <c r="M5981">
        <v>751.25337949332493</v>
      </c>
      <c r="N5981">
        <v>2</v>
      </c>
      <c r="O5981">
        <v>2.7586454781760947</v>
      </c>
      <c r="P5981" t="str">
        <f>VLOOKUP('Final Data Set for Clustering'!N5981,'Name of Cluster'!$A$2:$B$7,2,1)</f>
        <v>Others</v>
      </c>
    </row>
    <row r="5982" spans="1:16" x14ac:dyDescent="0.55000000000000004">
      <c r="A5982" t="s">
        <v>6307</v>
      </c>
      <c r="B5982">
        <v>0</v>
      </c>
      <c r="C5982">
        <v>6</v>
      </c>
      <c r="D5982">
        <v>36</v>
      </c>
      <c r="E5982">
        <v>16</v>
      </c>
      <c r="F5982">
        <v>1400</v>
      </c>
      <c r="G5982">
        <v>16170</v>
      </c>
      <c r="H5982" t="s">
        <v>920</v>
      </c>
      <c r="I5982">
        <v>102.9</v>
      </c>
      <c r="J5982">
        <v>17.97</v>
      </c>
      <c r="K5982" t="s">
        <v>1002</v>
      </c>
      <c r="L5982" t="s">
        <v>6911</v>
      </c>
      <c r="M5982">
        <v>466.02710138612917</v>
      </c>
      <c r="N5982">
        <v>2</v>
      </c>
      <c r="O5982">
        <v>0.85288312739735683</v>
      </c>
      <c r="P5982" t="str">
        <f>VLOOKUP('Final Data Set for Clustering'!N5982,'Name of Cluster'!$A$2:$B$7,2,1)</f>
        <v>Others</v>
      </c>
    </row>
    <row r="5983" spans="1:16" x14ac:dyDescent="0.55000000000000004">
      <c r="A5983" t="s">
        <v>2859</v>
      </c>
      <c r="B5983">
        <v>9</v>
      </c>
      <c r="C5983">
        <v>6</v>
      </c>
      <c r="D5983">
        <v>7</v>
      </c>
      <c r="E5983">
        <v>4</v>
      </c>
      <c r="F5983">
        <v>2650</v>
      </c>
      <c r="G5983">
        <v>5000</v>
      </c>
      <c r="H5983" t="s">
        <v>5858</v>
      </c>
      <c r="I5983">
        <v>252</v>
      </c>
      <c r="J5983">
        <v>10.58</v>
      </c>
      <c r="K5983" t="s">
        <v>4419</v>
      </c>
      <c r="L5983" t="s">
        <v>4909</v>
      </c>
      <c r="M5983">
        <v>100.61755730036397</v>
      </c>
      <c r="N5983">
        <v>2</v>
      </c>
      <c r="O5983">
        <v>1.6381755145724943</v>
      </c>
      <c r="P5983" t="str">
        <f>VLOOKUP('Final Data Set for Clustering'!N5983,'Name of Cluster'!$A$2:$B$7,2,1)</f>
        <v>Others</v>
      </c>
    </row>
    <row r="5984" spans="1:16" x14ac:dyDescent="0.55000000000000004">
      <c r="A5984" t="s">
        <v>3344</v>
      </c>
      <c r="B5984">
        <v>3</v>
      </c>
      <c r="C5984">
        <v>7</v>
      </c>
      <c r="D5984">
        <v>17</v>
      </c>
      <c r="E5984">
        <v>13</v>
      </c>
      <c r="F5984">
        <v>1600</v>
      </c>
      <c r="G5984">
        <v>17472</v>
      </c>
      <c r="H5984" t="s">
        <v>1404</v>
      </c>
      <c r="I5984">
        <v>45</v>
      </c>
      <c r="J5984">
        <v>15.11</v>
      </c>
      <c r="K5984" t="s">
        <v>4419</v>
      </c>
      <c r="L5984" t="s">
        <v>6911</v>
      </c>
      <c r="M5984">
        <v>390.33010320127221</v>
      </c>
      <c r="N5984">
        <v>2</v>
      </c>
      <c r="O5984">
        <v>0.28910913373890978</v>
      </c>
      <c r="P5984" t="str">
        <f>VLOOKUP('Final Data Set for Clustering'!N5984,'Name of Cluster'!$A$2:$B$7,2,1)</f>
        <v>Others</v>
      </c>
    </row>
    <row r="5985" spans="1:16" x14ac:dyDescent="0.55000000000000004">
      <c r="A5985" t="s">
        <v>4785</v>
      </c>
      <c r="B5985">
        <v>2</v>
      </c>
      <c r="C5985">
        <v>5</v>
      </c>
      <c r="D5985">
        <v>24</v>
      </c>
      <c r="E5985">
        <v>15</v>
      </c>
      <c r="F5985">
        <v>450</v>
      </c>
      <c r="G5985">
        <v>7500</v>
      </c>
      <c r="H5985" t="s">
        <v>5890</v>
      </c>
      <c r="I5985">
        <v>149.99</v>
      </c>
      <c r="J5985">
        <v>14.8</v>
      </c>
      <c r="K5985" t="s">
        <v>7889</v>
      </c>
      <c r="L5985" t="s">
        <v>4909</v>
      </c>
      <c r="M5985">
        <v>538.98111456023958</v>
      </c>
      <c r="N5985">
        <v>2</v>
      </c>
      <c r="O5985">
        <v>0.25159839865691269</v>
      </c>
      <c r="P5985" t="str">
        <f>VLOOKUP('Final Data Set for Clustering'!N5985,'Name of Cluster'!$A$2:$B$7,2,1)</f>
        <v>Others</v>
      </c>
    </row>
    <row r="5986" spans="1:16" x14ac:dyDescent="0.55000000000000004">
      <c r="A5986" t="s">
        <v>3833</v>
      </c>
      <c r="B5986">
        <v>2</v>
      </c>
      <c r="C5986">
        <v>4</v>
      </c>
      <c r="D5986">
        <v>18</v>
      </c>
      <c r="E5986">
        <v>12</v>
      </c>
      <c r="F5986">
        <v>30000</v>
      </c>
      <c r="G5986">
        <v>114840</v>
      </c>
      <c r="H5986" t="s">
        <v>5870</v>
      </c>
      <c r="I5986">
        <v>379.9</v>
      </c>
      <c r="J5986">
        <v>63.61</v>
      </c>
      <c r="K5986" t="s">
        <v>7888</v>
      </c>
      <c r="L5986" t="s">
        <v>4909</v>
      </c>
      <c r="M5986">
        <v>51.642374944889859</v>
      </c>
      <c r="N5986">
        <v>1</v>
      </c>
      <c r="O5986">
        <v>9.3837634141894224</v>
      </c>
      <c r="P5986" t="str">
        <f>VLOOKUP('Final Data Set for Clustering'!N5986,'Name of Cluster'!$A$2:$B$7,2,1)</f>
        <v>Oversized Products</v>
      </c>
    </row>
    <row r="5987" spans="1:16" x14ac:dyDescent="0.55000000000000004">
      <c r="A5987" t="s">
        <v>2361</v>
      </c>
      <c r="B5987">
        <v>5</v>
      </c>
      <c r="C5987">
        <v>5</v>
      </c>
      <c r="D5987">
        <v>28</v>
      </c>
      <c r="E5987">
        <v>27</v>
      </c>
      <c r="F5987">
        <v>5300</v>
      </c>
      <c r="G5987">
        <v>27360</v>
      </c>
      <c r="H5987" t="s">
        <v>5868</v>
      </c>
      <c r="I5987">
        <v>326.16000000000003</v>
      </c>
      <c r="J5987">
        <v>17</v>
      </c>
      <c r="K5987" t="s">
        <v>6904</v>
      </c>
      <c r="L5987" t="s">
        <v>6911</v>
      </c>
      <c r="M5987">
        <v>530.28084049504105</v>
      </c>
      <c r="N5987">
        <v>2</v>
      </c>
      <c r="O5987">
        <v>0.91008354546401826</v>
      </c>
      <c r="P5987" t="str">
        <f>VLOOKUP('Final Data Set for Clustering'!N5987,'Name of Cluster'!$A$2:$B$7,2,1)</f>
        <v>Others</v>
      </c>
    </row>
    <row r="5988" spans="1:16" x14ac:dyDescent="0.55000000000000004">
      <c r="A5988" t="s">
        <v>4314</v>
      </c>
      <c r="B5988">
        <v>1</v>
      </c>
      <c r="C5988">
        <v>7</v>
      </c>
      <c r="D5988">
        <v>25</v>
      </c>
      <c r="E5988">
        <v>20</v>
      </c>
      <c r="F5988">
        <v>1300</v>
      </c>
      <c r="G5988">
        <v>13068</v>
      </c>
      <c r="H5988" t="s">
        <v>2406</v>
      </c>
      <c r="I5988">
        <v>125</v>
      </c>
      <c r="J5988">
        <v>16.5</v>
      </c>
      <c r="K5988" t="s">
        <v>4419</v>
      </c>
      <c r="L5988" t="s">
        <v>4909</v>
      </c>
      <c r="M5988">
        <v>444.44223727766519</v>
      </c>
      <c r="N5988">
        <v>2</v>
      </c>
      <c r="O5988">
        <v>0.28401024745151321</v>
      </c>
      <c r="P5988" t="str">
        <f>VLOOKUP('Final Data Set for Clustering'!N5988,'Name of Cluster'!$A$2:$B$7,2,1)</f>
        <v>Others</v>
      </c>
    </row>
    <row r="5989" spans="1:16" x14ac:dyDescent="0.55000000000000004">
      <c r="A5989" t="s">
        <v>2362</v>
      </c>
      <c r="B5989">
        <v>5</v>
      </c>
      <c r="C5989">
        <v>6</v>
      </c>
      <c r="D5989">
        <v>24</v>
      </c>
      <c r="E5989">
        <v>16</v>
      </c>
      <c r="F5989">
        <v>250</v>
      </c>
      <c r="G5989">
        <v>816</v>
      </c>
      <c r="H5989" t="s">
        <v>6341</v>
      </c>
      <c r="I5989">
        <v>43.99</v>
      </c>
      <c r="J5989">
        <v>14.1</v>
      </c>
      <c r="K5989" t="s">
        <v>516</v>
      </c>
      <c r="L5989" t="s">
        <v>6911</v>
      </c>
      <c r="M5989">
        <v>514.80069499301226</v>
      </c>
      <c r="N5989">
        <v>2</v>
      </c>
      <c r="O5989">
        <v>0.1779138556259986</v>
      </c>
      <c r="P5989" t="str">
        <f>VLOOKUP('Final Data Set for Clustering'!N5989,'Name of Cluster'!$A$2:$B$7,2,1)</f>
        <v>Others</v>
      </c>
    </row>
    <row r="5990" spans="1:16" x14ac:dyDescent="0.55000000000000004">
      <c r="A5990" t="s">
        <v>1367</v>
      </c>
      <c r="B5990">
        <v>10</v>
      </c>
      <c r="C5990">
        <v>5</v>
      </c>
      <c r="D5990">
        <v>36</v>
      </c>
      <c r="E5990">
        <v>27</v>
      </c>
      <c r="F5990">
        <v>1550</v>
      </c>
      <c r="G5990">
        <v>4500</v>
      </c>
      <c r="H5990" t="s">
        <v>449</v>
      </c>
      <c r="I5990">
        <v>99.9</v>
      </c>
      <c r="J5990">
        <v>16.46</v>
      </c>
      <c r="K5990" t="s">
        <v>4418</v>
      </c>
      <c r="L5990" t="s">
        <v>6911</v>
      </c>
      <c r="M5990">
        <v>1231.6801835565268</v>
      </c>
      <c r="N5990">
        <v>6</v>
      </c>
      <c r="O5990">
        <v>1.8005783387246619</v>
      </c>
      <c r="P5990" t="str">
        <f>VLOOKUP('Final Data Set for Clustering'!N5990,'Name of Cluster'!$A$2:$B$7,2,1)</f>
        <v>Long distance</v>
      </c>
    </row>
    <row r="5991" spans="1:16" x14ac:dyDescent="0.55000000000000004">
      <c r="A5991" t="s">
        <v>4786</v>
      </c>
      <c r="B5991">
        <v>2</v>
      </c>
      <c r="C5991">
        <v>5</v>
      </c>
      <c r="D5991">
        <v>26</v>
      </c>
      <c r="E5991">
        <v>20</v>
      </c>
      <c r="F5991">
        <v>300</v>
      </c>
      <c r="G5991">
        <v>2352</v>
      </c>
      <c r="H5991" t="s">
        <v>5862</v>
      </c>
      <c r="I5991">
        <v>249</v>
      </c>
      <c r="J5991">
        <v>16.489999999999998</v>
      </c>
      <c r="K5991" t="s">
        <v>3967</v>
      </c>
      <c r="L5991" t="s">
        <v>6911</v>
      </c>
      <c r="M5991">
        <v>313.22316039870685</v>
      </c>
      <c r="N5991">
        <v>2</v>
      </c>
      <c r="O5991">
        <v>0.3958297691325619</v>
      </c>
      <c r="P5991" t="str">
        <f>VLOOKUP('Final Data Set for Clustering'!N5991,'Name of Cluster'!$A$2:$B$7,2,1)</f>
        <v>Others</v>
      </c>
    </row>
    <row r="5992" spans="1:16" x14ac:dyDescent="0.55000000000000004">
      <c r="A5992" t="s">
        <v>1860</v>
      </c>
      <c r="B5992">
        <v>1</v>
      </c>
      <c r="C5992">
        <v>6</v>
      </c>
      <c r="D5992">
        <v>23</v>
      </c>
      <c r="E5992">
        <v>21</v>
      </c>
      <c r="F5992">
        <v>600</v>
      </c>
      <c r="G5992">
        <v>5040</v>
      </c>
      <c r="H5992" t="s">
        <v>4357</v>
      </c>
      <c r="I5992">
        <v>34.9</v>
      </c>
      <c r="J5992">
        <v>15.1</v>
      </c>
      <c r="K5992" t="s">
        <v>1488</v>
      </c>
      <c r="L5992" t="s">
        <v>6911</v>
      </c>
      <c r="M5992">
        <v>573.7235605703703</v>
      </c>
      <c r="N5992">
        <v>2</v>
      </c>
      <c r="O5992">
        <v>0.25447690086167096</v>
      </c>
      <c r="P5992" t="str">
        <f>VLOOKUP('Final Data Set for Clustering'!N5992,'Name of Cluster'!$A$2:$B$7,2,1)</f>
        <v>Others</v>
      </c>
    </row>
    <row r="5993" spans="1:16" x14ac:dyDescent="0.55000000000000004">
      <c r="A5993" t="s">
        <v>5809</v>
      </c>
      <c r="B5993">
        <v>1</v>
      </c>
      <c r="C5993">
        <v>7</v>
      </c>
      <c r="D5993">
        <v>49</v>
      </c>
      <c r="E5993">
        <v>14</v>
      </c>
      <c r="F5993">
        <v>575</v>
      </c>
      <c r="G5993">
        <v>4896</v>
      </c>
      <c r="H5993" t="s">
        <v>3935</v>
      </c>
      <c r="I5993">
        <v>69</v>
      </c>
      <c r="J5993">
        <v>14.23</v>
      </c>
      <c r="K5993" t="s">
        <v>7889</v>
      </c>
      <c r="L5993" t="s">
        <v>6911</v>
      </c>
      <c r="M5993">
        <v>388.28496004825161</v>
      </c>
      <c r="N5993">
        <v>2</v>
      </c>
      <c r="O5993">
        <v>2.5338778518549265</v>
      </c>
      <c r="P5993" t="str">
        <f>VLOOKUP('Final Data Set for Clustering'!N5993,'Name of Cluster'!$A$2:$B$7,2,1)</f>
        <v>Others</v>
      </c>
    </row>
    <row r="5994" spans="1:16" x14ac:dyDescent="0.55000000000000004">
      <c r="A5994" t="s">
        <v>1861</v>
      </c>
      <c r="B5994">
        <v>11</v>
      </c>
      <c r="C5994">
        <v>9</v>
      </c>
      <c r="D5994">
        <v>16</v>
      </c>
      <c r="E5994">
        <v>14</v>
      </c>
      <c r="F5994">
        <v>760</v>
      </c>
      <c r="G5994">
        <v>6006</v>
      </c>
      <c r="H5994" t="s">
        <v>5326</v>
      </c>
      <c r="I5994">
        <v>177</v>
      </c>
      <c r="J5994">
        <v>12.63</v>
      </c>
      <c r="K5994" t="s">
        <v>4417</v>
      </c>
      <c r="L5994" t="s">
        <v>4909</v>
      </c>
      <c r="M5994">
        <v>331.39591451760515</v>
      </c>
      <c r="N5994">
        <v>2</v>
      </c>
      <c r="O5994">
        <v>2.0234487292323409</v>
      </c>
      <c r="P5994" t="str">
        <f>VLOOKUP('Final Data Set for Clustering'!N5994,'Name of Cluster'!$A$2:$B$7,2,1)</f>
        <v>Others</v>
      </c>
    </row>
    <row r="5995" spans="1:16" x14ac:dyDescent="0.55000000000000004">
      <c r="A5995" t="s">
        <v>7268</v>
      </c>
      <c r="B5995">
        <v>4</v>
      </c>
      <c r="C5995">
        <v>7</v>
      </c>
      <c r="D5995">
        <v>23</v>
      </c>
      <c r="E5995">
        <v>15</v>
      </c>
      <c r="F5995">
        <v>1883</v>
      </c>
      <c r="G5995">
        <v>72171</v>
      </c>
      <c r="H5995" t="s">
        <v>6888</v>
      </c>
      <c r="I5995">
        <v>69.5</v>
      </c>
      <c r="J5995">
        <v>14.58</v>
      </c>
      <c r="K5995" t="s">
        <v>4907</v>
      </c>
      <c r="L5995" t="s">
        <v>6911</v>
      </c>
      <c r="M5995">
        <v>190.12020399623663</v>
      </c>
      <c r="N5995">
        <v>2</v>
      </c>
      <c r="O5995">
        <v>3.5207214385057255</v>
      </c>
      <c r="P5995" t="str">
        <f>VLOOKUP('Final Data Set for Clustering'!N5995,'Name of Cluster'!$A$2:$B$7,2,1)</f>
        <v>Others</v>
      </c>
    </row>
    <row r="5996" spans="1:16" x14ac:dyDescent="0.55000000000000004">
      <c r="A5996" t="s">
        <v>2363</v>
      </c>
      <c r="B5996">
        <v>4</v>
      </c>
      <c r="C5996">
        <v>5</v>
      </c>
      <c r="D5996">
        <v>30</v>
      </c>
      <c r="E5996">
        <v>27</v>
      </c>
      <c r="F5996">
        <v>125</v>
      </c>
      <c r="G5996">
        <v>1045</v>
      </c>
      <c r="H5996" t="s">
        <v>2414</v>
      </c>
      <c r="I5996">
        <v>19.899999999999999</v>
      </c>
      <c r="J5996">
        <v>16.79</v>
      </c>
      <c r="K5996" t="s">
        <v>516</v>
      </c>
      <c r="L5996" t="s">
        <v>4910</v>
      </c>
      <c r="M5996">
        <v>1663.135363853406</v>
      </c>
      <c r="N5996">
        <v>6</v>
      </c>
      <c r="O5996">
        <v>0.80439518081239614</v>
      </c>
      <c r="P5996" t="str">
        <f>VLOOKUP('Final Data Set for Clustering'!N5996,'Name of Cluster'!$A$2:$B$7,2,1)</f>
        <v>Long distance</v>
      </c>
    </row>
    <row r="5997" spans="1:16" x14ac:dyDescent="0.55000000000000004">
      <c r="A5997" t="s">
        <v>4315</v>
      </c>
      <c r="B5997">
        <v>2</v>
      </c>
      <c r="C5997">
        <v>8</v>
      </c>
      <c r="D5997">
        <v>36</v>
      </c>
      <c r="E5997">
        <v>14</v>
      </c>
      <c r="F5997">
        <v>450</v>
      </c>
      <c r="G5997">
        <v>1280</v>
      </c>
      <c r="H5997" t="s">
        <v>4828</v>
      </c>
      <c r="I5997">
        <v>67.989999999999995</v>
      </c>
      <c r="J5997">
        <v>35.61</v>
      </c>
      <c r="K5997" t="s">
        <v>4417</v>
      </c>
      <c r="L5997" t="s">
        <v>6911</v>
      </c>
      <c r="M5997">
        <v>479.85829459106577</v>
      </c>
      <c r="N5997">
        <v>2</v>
      </c>
      <c r="O5997">
        <v>1.154154151285808</v>
      </c>
      <c r="P5997" t="str">
        <f>VLOOKUP('Final Data Set for Clustering'!N5997,'Name of Cluster'!$A$2:$B$7,2,1)</f>
        <v>Others</v>
      </c>
    </row>
    <row r="5998" spans="1:16" x14ac:dyDescent="0.55000000000000004">
      <c r="A5998" t="s">
        <v>4787</v>
      </c>
      <c r="B5998">
        <v>2</v>
      </c>
      <c r="C5998">
        <v>4</v>
      </c>
      <c r="D5998">
        <v>40</v>
      </c>
      <c r="E5998">
        <v>18</v>
      </c>
      <c r="F5998">
        <v>200</v>
      </c>
      <c r="G5998">
        <v>352</v>
      </c>
      <c r="H5998" t="s">
        <v>3376</v>
      </c>
      <c r="I5998">
        <v>49</v>
      </c>
      <c r="J5998">
        <v>14.1</v>
      </c>
      <c r="K5998" t="s">
        <v>1982</v>
      </c>
      <c r="L5998" t="s">
        <v>6911</v>
      </c>
      <c r="M5998">
        <v>388.06533049982966</v>
      </c>
      <c r="N5998">
        <v>2</v>
      </c>
      <c r="O5998">
        <v>1.6264731844156446</v>
      </c>
      <c r="P5998" t="str">
        <f>VLOOKUP('Final Data Set for Clustering'!N5998,'Name of Cluster'!$A$2:$B$7,2,1)</f>
        <v>Others</v>
      </c>
    </row>
    <row r="5999" spans="1:16" x14ac:dyDescent="0.55000000000000004">
      <c r="A5999" t="s">
        <v>6784</v>
      </c>
      <c r="B5999">
        <v>6</v>
      </c>
      <c r="C5999">
        <v>6</v>
      </c>
      <c r="D5999">
        <v>21</v>
      </c>
      <c r="E5999">
        <v>20</v>
      </c>
      <c r="F5999">
        <v>9400</v>
      </c>
      <c r="G5999">
        <v>70875</v>
      </c>
      <c r="H5999" t="s">
        <v>1407</v>
      </c>
      <c r="I5999">
        <v>120</v>
      </c>
      <c r="J5999">
        <v>39.770000000000003</v>
      </c>
      <c r="K5999" t="s">
        <v>6417</v>
      </c>
      <c r="L5999" t="s">
        <v>6911</v>
      </c>
      <c r="M5999">
        <v>848.7356715155795</v>
      </c>
      <c r="N5999">
        <v>1</v>
      </c>
      <c r="O5999">
        <v>2.5546769292168277</v>
      </c>
      <c r="P5999" t="str">
        <f>VLOOKUP('Final Data Set for Clustering'!N5999,'Name of Cluster'!$A$2:$B$7,2,1)</f>
        <v>Oversized Products</v>
      </c>
    </row>
    <row r="6000" spans="1:16" x14ac:dyDescent="0.55000000000000004">
      <c r="A6000" t="s">
        <v>5276</v>
      </c>
      <c r="B6000">
        <v>6</v>
      </c>
      <c r="C6000">
        <v>7</v>
      </c>
      <c r="D6000">
        <v>28</v>
      </c>
      <c r="E6000">
        <v>19</v>
      </c>
      <c r="F6000">
        <v>900</v>
      </c>
      <c r="G6000">
        <v>6880</v>
      </c>
      <c r="H6000" t="s">
        <v>951</v>
      </c>
      <c r="I6000">
        <v>59.9</v>
      </c>
      <c r="J6000">
        <v>15.63</v>
      </c>
      <c r="K6000" t="s">
        <v>6417</v>
      </c>
      <c r="L6000" t="s">
        <v>6911</v>
      </c>
      <c r="M6000">
        <v>483.16482205313309</v>
      </c>
      <c r="N6000">
        <v>2</v>
      </c>
      <c r="O6000">
        <v>0.26919534477822382</v>
      </c>
      <c r="P6000" t="str">
        <f>VLOOKUP('Final Data Set for Clustering'!N6000,'Name of Cluster'!$A$2:$B$7,2,1)</f>
        <v>Others</v>
      </c>
    </row>
    <row r="6001" spans="1:16" x14ac:dyDescent="0.55000000000000004">
      <c r="A6001" t="s">
        <v>6308</v>
      </c>
      <c r="B6001">
        <v>19</v>
      </c>
      <c r="C6001">
        <v>18</v>
      </c>
      <c r="D6001">
        <v>27</v>
      </c>
      <c r="E6001">
        <v>20</v>
      </c>
      <c r="F6001">
        <v>16133</v>
      </c>
      <c r="G6001">
        <v>92925</v>
      </c>
      <c r="H6001" t="s">
        <v>4354</v>
      </c>
      <c r="I6001">
        <v>179.9</v>
      </c>
      <c r="J6001">
        <v>64.88</v>
      </c>
      <c r="K6001" t="s">
        <v>3968</v>
      </c>
      <c r="L6001" t="s">
        <v>3467</v>
      </c>
      <c r="M6001">
        <v>2200.4531209204233</v>
      </c>
      <c r="N6001">
        <v>4</v>
      </c>
      <c r="O6001">
        <v>10.98261353820201</v>
      </c>
      <c r="P6001" t="str">
        <f>VLOOKUP('Final Data Set for Clustering'!N6001,'Name of Cluster'!$A$2:$B$7,2,1)</f>
        <v>Long Seller preparation time</v>
      </c>
    </row>
    <row r="6002" spans="1:16" x14ac:dyDescent="0.55000000000000004">
      <c r="A6002" t="s">
        <v>3834</v>
      </c>
      <c r="B6002">
        <v>8</v>
      </c>
      <c r="C6002">
        <v>12</v>
      </c>
      <c r="D6002">
        <v>28</v>
      </c>
      <c r="E6002">
        <v>14</v>
      </c>
      <c r="F6002">
        <v>11875</v>
      </c>
      <c r="G6002">
        <v>68970</v>
      </c>
      <c r="H6002" t="s">
        <v>4354</v>
      </c>
      <c r="I6002">
        <v>169.99</v>
      </c>
      <c r="J6002">
        <v>56.47</v>
      </c>
      <c r="K6002" t="s">
        <v>3968</v>
      </c>
      <c r="L6002" t="s">
        <v>6911</v>
      </c>
      <c r="M6002">
        <v>915.93903210520205</v>
      </c>
      <c r="N6002">
        <v>1</v>
      </c>
      <c r="O6002">
        <v>3.6000933223521074</v>
      </c>
      <c r="P6002" t="str">
        <f>VLOOKUP('Final Data Set for Clustering'!N6002,'Name of Cluster'!$A$2:$B$7,2,1)</f>
        <v>Oversized Products</v>
      </c>
    </row>
    <row r="6003" spans="1:16" x14ac:dyDescent="0.55000000000000004">
      <c r="A6003" t="s">
        <v>6785</v>
      </c>
      <c r="B6003">
        <v>0</v>
      </c>
      <c r="C6003">
        <v>6</v>
      </c>
      <c r="D6003">
        <v>19</v>
      </c>
      <c r="E6003">
        <v>14</v>
      </c>
      <c r="F6003">
        <v>500</v>
      </c>
      <c r="G6003">
        <v>4224</v>
      </c>
      <c r="H6003" t="s">
        <v>4884</v>
      </c>
      <c r="I6003">
        <v>109.9</v>
      </c>
      <c r="J6003">
        <v>19.739999999999998</v>
      </c>
      <c r="K6003" t="s">
        <v>6906</v>
      </c>
      <c r="L6003" t="s">
        <v>6911</v>
      </c>
      <c r="M6003">
        <v>458.92169497424038</v>
      </c>
      <c r="N6003">
        <v>2</v>
      </c>
      <c r="O6003">
        <v>0.44319105135629749</v>
      </c>
      <c r="P6003" t="str">
        <f>VLOOKUP('Final Data Set for Clustering'!N6003,'Name of Cluster'!$A$2:$B$7,2,1)</f>
        <v>Others</v>
      </c>
    </row>
    <row r="6004" spans="1:16" x14ac:dyDescent="0.55000000000000004">
      <c r="A6004" t="s">
        <v>5810</v>
      </c>
      <c r="B6004">
        <v>7</v>
      </c>
      <c r="C6004">
        <v>7</v>
      </c>
      <c r="D6004">
        <v>1</v>
      </c>
      <c r="E6004">
        <v>0</v>
      </c>
      <c r="F6004">
        <v>1600</v>
      </c>
      <c r="G6004">
        <v>27000</v>
      </c>
      <c r="H6004" t="s">
        <v>1407</v>
      </c>
      <c r="I6004">
        <v>105</v>
      </c>
      <c r="J6004">
        <v>11.76</v>
      </c>
      <c r="K6004" t="s">
        <v>6417</v>
      </c>
      <c r="L6004" t="s">
        <v>4909</v>
      </c>
      <c r="M6004">
        <v>16.855050520090387</v>
      </c>
      <c r="N6004">
        <v>2</v>
      </c>
      <c r="O6004">
        <v>2.4584989424597024</v>
      </c>
      <c r="P6004" t="str">
        <f>VLOOKUP('Final Data Set for Clustering'!N6004,'Name of Cluster'!$A$2:$B$7,2,1)</f>
        <v>Others</v>
      </c>
    </row>
    <row r="6005" spans="1:16" x14ac:dyDescent="0.55000000000000004">
      <c r="A6005" t="s">
        <v>6309</v>
      </c>
      <c r="B6005">
        <v>1</v>
      </c>
      <c r="C6005">
        <v>6</v>
      </c>
      <c r="D6005">
        <v>20</v>
      </c>
      <c r="E6005">
        <v>14</v>
      </c>
      <c r="F6005">
        <v>450</v>
      </c>
      <c r="G6005">
        <v>1232</v>
      </c>
      <c r="H6005" t="s">
        <v>438</v>
      </c>
      <c r="I6005">
        <v>157.77000000000001</v>
      </c>
      <c r="J6005">
        <v>15.98</v>
      </c>
      <c r="L6005" t="s">
        <v>6911</v>
      </c>
      <c r="M6005">
        <v>532.89318154063676</v>
      </c>
      <c r="N6005">
        <v>2</v>
      </c>
      <c r="O6005">
        <v>0.34690037292269155</v>
      </c>
      <c r="P6005" t="str">
        <f>VLOOKUP('Final Data Set for Clustering'!N6005,'Name of Cluster'!$A$2:$B$7,2,1)</f>
        <v>Others</v>
      </c>
    </row>
    <row r="6006" spans="1:16" x14ac:dyDescent="0.55000000000000004">
      <c r="A6006" t="s">
        <v>2364</v>
      </c>
      <c r="B6006">
        <v>1</v>
      </c>
      <c r="C6006">
        <v>4</v>
      </c>
      <c r="D6006">
        <v>21</v>
      </c>
      <c r="E6006">
        <v>18</v>
      </c>
      <c r="F6006">
        <v>1700</v>
      </c>
      <c r="G6006">
        <v>7938</v>
      </c>
      <c r="H6006" t="s">
        <v>976</v>
      </c>
      <c r="I6006">
        <v>989</v>
      </c>
      <c r="J6006">
        <v>33.65</v>
      </c>
      <c r="K6006" t="s">
        <v>1488</v>
      </c>
      <c r="L6006" t="s">
        <v>6911</v>
      </c>
      <c r="M6006">
        <v>951.83762884402722</v>
      </c>
      <c r="N6006">
        <v>2</v>
      </c>
      <c r="O6006">
        <v>1.0373652934669821</v>
      </c>
      <c r="P6006" t="str">
        <f>VLOOKUP('Final Data Set for Clustering'!N6006,'Name of Cluster'!$A$2:$B$7,2,1)</f>
        <v>Others</v>
      </c>
    </row>
    <row r="6007" spans="1:16" x14ac:dyDescent="0.55000000000000004">
      <c r="A6007" t="s">
        <v>7746</v>
      </c>
      <c r="B6007">
        <v>3</v>
      </c>
      <c r="C6007">
        <v>4</v>
      </c>
      <c r="D6007">
        <v>23</v>
      </c>
      <c r="E6007">
        <v>19</v>
      </c>
      <c r="F6007">
        <v>700</v>
      </c>
      <c r="G6007">
        <v>1452</v>
      </c>
      <c r="H6007" t="s">
        <v>2410</v>
      </c>
      <c r="I6007">
        <v>67.7</v>
      </c>
      <c r="J6007">
        <v>19.440000000000001</v>
      </c>
      <c r="K6007" t="s">
        <v>517</v>
      </c>
      <c r="L6007" t="s">
        <v>6911</v>
      </c>
      <c r="O6007">
        <v>0</v>
      </c>
      <c r="P6007" t="e">
        <f>VLOOKUP('Final Data Set for Clustering'!N6007,'Name of Cluster'!$A$2:$B$7,2,1)</f>
        <v>#N/A</v>
      </c>
    </row>
    <row r="6008" spans="1:16" x14ac:dyDescent="0.55000000000000004">
      <c r="A6008" t="s">
        <v>2365</v>
      </c>
      <c r="B6008">
        <v>14</v>
      </c>
      <c r="C6008">
        <v>6</v>
      </c>
      <c r="D6008">
        <v>21</v>
      </c>
      <c r="E6008">
        <v>16</v>
      </c>
      <c r="F6008">
        <v>1500</v>
      </c>
      <c r="G6008">
        <v>3456</v>
      </c>
      <c r="H6008" t="s">
        <v>6410</v>
      </c>
      <c r="I6008">
        <v>12.5</v>
      </c>
      <c r="J6008">
        <v>19.21</v>
      </c>
      <c r="L6008" t="s">
        <v>6911</v>
      </c>
      <c r="M6008">
        <v>215.16405367272824</v>
      </c>
      <c r="N6008">
        <v>2</v>
      </c>
      <c r="O6008">
        <v>1.9477047808650298</v>
      </c>
      <c r="P6008" t="str">
        <f>VLOOKUP('Final Data Set for Clustering'!N6008,'Name of Cluster'!$A$2:$B$7,2,1)</f>
        <v>Others</v>
      </c>
    </row>
    <row r="6009" spans="1:16" x14ac:dyDescent="0.55000000000000004">
      <c r="A6009" t="s">
        <v>2365</v>
      </c>
      <c r="B6009">
        <v>14</v>
      </c>
      <c r="C6009">
        <v>6</v>
      </c>
      <c r="D6009">
        <v>21</v>
      </c>
      <c r="E6009">
        <v>16</v>
      </c>
      <c r="F6009">
        <v>900</v>
      </c>
      <c r="G6009">
        <v>5625</v>
      </c>
      <c r="H6009" t="s">
        <v>458</v>
      </c>
      <c r="I6009">
        <v>19.989999999999998</v>
      </c>
      <c r="J6009">
        <v>13.44</v>
      </c>
      <c r="K6009" t="s">
        <v>1986</v>
      </c>
      <c r="L6009" t="s">
        <v>6911</v>
      </c>
      <c r="M6009">
        <v>249.72892496373436</v>
      </c>
      <c r="N6009">
        <v>2</v>
      </c>
      <c r="O6009">
        <v>1.8987248584202381</v>
      </c>
      <c r="P6009" t="str">
        <f>VLOOKUP('Final Data Set for Clustering'!N6009,'Name of Cluster'!$A$2:$B$7,2,1)</f>
        <v>Others</v>
      </c>
    </row>
    <row r="6010" spans="1:16" x14ac:dyDescent="0.55000000000000004">
      <c r="A6010" t="s">
        <v>3835</v>
      </c>
      <c r="B6010">
        <v>2</v>
      </c>
      <c r="C6010">
        <v>3</v>
      </c>
      <c r="D6010">
        <v>22</v>
      </c>
      <c r="E6010">
        <v>14</v>
      </c>
      <c r="F6010">
        <v>350</v>
      </c>
      <c r="G6010">
        <v>2040</v>
      </c>
      <c r="H6010" t="s">
        <v>4848</v>
      </c>
      <c r="I6010">
        <v>69.989999999999995</v>
      </c>
      <c r="J6010">
        <v>15.37</v>
      </c>
      <c r="K6010" t="s">
        <v>4907</v>
      </c>
      <c r="L6010" t="s">
        <v>6911</v>
      </c>
      <c r="M6010">
        <v>536.22888584739337</v>
      </c>
      <c r="N6010">
        <v>2</v>
      </c>
      <c r="O6010">
        <v>1.1849654006649641</v>
      </c>
      <c r="P6010" t="str">
        <f>VLOOKUP('Final Data Set for Clustering'!N6010,'Name of Cluster'!$A$2:$B$7,2,1)</f>
        <v>Others</v>
      </c>
    </row>
    <row r="6011" spans="1:16" x14ac:dyDescent="0.55000000000000004">
      <c r="A6011" t="s">
        <v>2860</v>
      </c>
      <c r="B6011">
        <v>1</v>
      </c>
      <c r="C6011">
        <v>6</v>
      </c>
      <c r="D6011">
        <v>31</v>
      </c>
      <c r="E6011">
        <v>17</v>
      </c>
      <c r="F6011">
        <v>7050</v>
      </c>
      <c r="G6011">
        <v>70875</v>
      </c>
      <c r="H6011" t="s">
        <v>5851</v>
      </c>
      <c r="I6011">
        <v>165.9</v>
      </c>
      <c r="J6011">
        <v>31.81</v>
      </c>
      <c r="K6011" t="s">
        <v>4418</v>
      </c>
      <c r="L6011" t="s">
        <v>3467</v>
      </c>
      <c r="M6011">
        <v>1551.4595503327191</v>
      </c>
      <c r="N6011">
        <v>6</v>
      </c>
      <c r="O6011">
        <v>4.7836713381874434</v>
      </c>
      <c r="P6011" t="str">
        <f>VLOOKUP('Final Data Set for Clustering'!N6011,'Name of Cluster'!$A$2:$B$7,2,1)</f>
        <v>Long distance</v>
      </c>
    </row>
    <row r="6012" spans="1:16" x14ac:dyDescent="0.55000000000000004">
      <c r="A6012" t="s">
        <v>7269</v>
      </c>
      <c r="B6012">
        <v>2</v>
      </c>
      <c r="C6012">
        <v>6</v>
      </c>
      <c r="D6012">
        <v>27</v>
      </c>
      <c r="E6012">
        <v>18</v>
      </c>
      <c r="F6012">
        <v>2300</v>
      </c>
      <c r="G6012">
        <v>24000</v>
      </c>
      <c r="H6012" t="s">
        <v>4831</v>
      </c>
      <c r="I6012">
        <v>229</v>
      </c>
      <c r="J6012">
        <v>21.09</v>
      </c>
      <c r="K6012" t="s">
        <v>7373</v>
      </c>
      <c r="L6012" t="s">
        <v>6911</v>
      </c>
      <c r="M6012">
        <v>346.93988903231542</v>
      </c>
      <c r="N6012">
        <v>2</v>
      </c>
      <c r="O6012">
        <v>0.31375046716329413</v>
      </c>
      <c r="P6012" t="str">
        <f>VLOOKUP('Final Data Set for Clustering'!N6012,'Name of Cluster'!$A$2:$B$7,2,1)</f>
        <v>Others</v>
      </c>
    </row>
    <row r="6013" spans="1:16" x14ac:dyDescent="0.55000000000000004">
      <c r="A6013" t="s">
        <v>5277</v>
      </c>
      <c r="B6013">
        <v>11</v>
      </c>
      <c r="C6013">
        <v>5</v>
      </c>
      <c r="D6013">
        <v>34</v>
      </c>
      <c r="E6013">
        <v>21</v>
      </c>
      <c r="F6013">
        <v>1650</v>
      </c>
      <c r="G6013">
        <v>18000</v>
      </c>
      <c r="H6013" t="s">
        <v>7312</v>
      </c>
      <c r="I6013">
        <v>38.9</v>
      </c>
      <c r="J6013">
        <v>17.600000000000001</v>
      </c>
      <c r="K6013" t="s">
        <v>4418</v>
      </c>
      <c r="L6013" t="s">
        <v>6911</v>
      </c>
      <c r="M6013">
        <v>556.38724891347272</v>
      </c>
      <c r="N6013">
        <v>2</v>
      </c>
      <c r="O6013">
        <v>1.3829820806017668</v>
      </c>
      <c r="P6013" t="str">
        <f>VLOOKUP('Final Data Set for Clustering'!N6013,'Name of Cluster'!$A$2:$B$7,2,1)</f>
        <v>Others</v>
      </c>
    </row>
    <row r="6014" spans="1:16" x14ac:dyDescent="0.55000000000000004">
      <c r="A6014" t="s">
        <v>1862</v>
      </c>
      <c r="B6014">
        <v>2</v>
      </c>
      <c r="C6014">
        <v>4</v>
      </c>
      <c r="D6014">
        <v>34</v>
      </c>
      <c r="E6014">
        <v>28</v>
      </c>
      <c r="F6014">
        <v>200</v>
      </c>
      <c r="G6014">
        <v>12500</v>
      </c>
      <c r="H6014" t="s">
        <v>4837</v>
      </c>
      <c r="I6014">
        <v>19.899999999999999</v>
      </c>
      <c r="J6014">
        <v>15.1</v>
      </c>
      <c r="K6014" t="s">
        <v>6905</v>
      </c>
      <c r="L6014" t="s">
        <v>6911</v>
      </c>
      <c r="M6014">
        <v>806.80739684944569</v>
      </c>
      <c r="N6014">
        <v>2</v>
      </c>
      <c r="O6014">
        <v>1.1400022382103059</v>
      </c>
      <c r="P6014" t="str">
        <f>VLOOKUP('Final Data Set for Clustering'!N6014,'Name of Cluster'!$A$2:$B$7,2,1)</f>
        <v>Others</v>
      </c>
    </row>
    <row r="6015" spans="1:16" x14ac:dyDescent="0.55000000000000004">
      <c r="A6015" t="s">
        <v>7270</v>
      </c>
      <c r="B6015">
        <v>28</v>
      </c>
      <c r="C6015">
        <v>6</v>
      </c>
      <c r="D6015">
        <v>35</v>
      </c>
      <c r="E6015">
        <v>14</v>
      </c>
      <c r="F6015">
        <v>13000</v>
      </c>
      <c r="G6015">
        <v>74592</v>
      </c>
      <c r="H6015" t="s">
        <v>3903</v>
      </c>
      <c r="I6015">
        <v>124.24</v>
      </c>
      <c r="J6015">
        <v>31.9</v>
      </c>
      <c r="K6015" t="s">
        <v>4418</v>
      </c>
      <c r="L6015" t="s">
        <v>4909</v>
      </c>
      <c r="M6015">
        <v>373.41191477534028</v>
      </c>
      <c r="N6015">
        <v>3</v>
      </c>
      <c r="O6015">
        <v>7.3159503987019789</v>
      </c>
      <c r="P6015" t="str">
        <f>VLOOKUP('Final Data Set for Clustering'!N6015,'Name of Cluster'!$A$2:$B$7,2,1)</f>
        <v>Long confirmation time by LP</v>
      </c>
    </row>
    <row r="6016" spans="1:16" x14ac:dyDescent="0.55000000000000004">
      <c r="A6016" t="s">
        <v>5811</v>
      </c>
      <c r="B6016">
        <v>20</v>
      </c>
      <c r="C6016">
        <v>6</v>
      </c>
      <c r="D6016">
        <v>21</v>
      </c>
      <c r="E6016">
        <v>19</v>
      </c>
      <c r="F6016">
        <v>9900</v>
      </c>
      <c r="G6016">
        <v>44460</v>
      </c>
      <c r="H6016" t="s">
        <v>5868</v>
      </c>
      <c r="I6016">
        <v>503.34</v>
      </c>
      <c r="J6016">
        <v>15.86</v>
      </c>
      <c r="K6016" t="s">
        <v>6904</v>
      </c>
      <c r="L6016" t="s">
        <v>6911</v>
      </c>
      <c r="M6016">
        <v>187.47517028768539</v>
      </c>
      <c r="N6016">
        <v>3</v>
      </c>
      <c r="O6016">
        <v>4.1489442026620704</v>
      </c>
      <c r="P6016" t="str">
        <f>VLOOKUP('Final Data Set for Clustering'!N6016,'Name of Cluster'!$A$2:$B$7,2,1)</f>
        <v>Long confirmation time by LP</v>
      </c>
    </row>
    <row r="6017" spans="1:16" x14ac:dyDescent="0.55000000000000004">
      <c r="A6017" t="s">
        <v>5812</v>
      </c>
      <c r="B6017">
        <v>4</v>
      </c>
      <c r="C6017">
        <v>6</v>
      </c>
      <c r="D6017">
        <v>33</v>
      </c>
      <c r="E6017">
        <v>20</v>
      </c>
      <c r="F6017">
        <v>329</v>
      </c>
      <c r="G6017">
        <v>5760</v>
      </c>
      <c r="H6017" t="s">
        <v>7834</v>
      </c>
      <c r="I6017">
        <v>35.9</v>
      </c>
      <c r="J6017">
        <v>15.1</v>
      </c>
      <c r="K6017" t="s">
        <v>4419</v>
      </c>
      <c r="L6017" t="s">
        <v>6911</v>
      </c>
      <c r="M6017">
        <v>529.77353206831231</v>
      </c>
      <c r="N6017">
        <v>2</v>
      </c>
      <c r="O6017">
        <v>0.39541172029323035</v>
      </c>
      <c r="P6017" t="str">
        <f>VLOOKUP('Final Data Set for Clustering'!N6017,'Name of Cluster'!$A$2:$B$7,2,1)</f>
        <v>Others</v>
      </c>
    </row>
    <row r="6018" spans="1:16" x14ac:dyDescent="0.55000000000000004">
      <c r="A6018" t="s">
        <v>4788</v>
      </c>
      <c r="B6018">
        <v>3</v>
      </c>
      <c r="C6018">
        <v>4</v>
      </c>
      <c r="D6018">
        <v>64</v>
      </c>
      <c r="E6018">
        <v>20</v>
      </c>
      <c r="F6018">
        <v>600</v>
      </c>
      <c r="G6018">
        <v>7128</v>
      </c>
      <c r="H6018" t="s">
        <v>5326</v>
      </c>
      <c r="I6018">
        <v>18.899999999999999</v>
      </c>
      <c r="J6018">
        <v>14.52</v>
      </c>
      <c r="K6018" t="s">
        <v>4417</v>
      </c>
      <c r="L6018" t="s">
        <v>6911</v>
      </c>
      <c r="M6018">
        <v>777.40839957694925</v>
      </c>
      <c r="N6018">
        <v>6</v>
      </c>
      <c r="O6018">
        <v>4.9476285279183223</v>
      </c>
      <c r="P6018" t="str">
        <f>VLOOKUP('Final Data Set for Clustering'!N6018,'Name of Cluster'!$A$2:$B$7,2,1)</f>
        <v>Long distance</v>
      </c>
    </row>
    <row r="6019" spans="1:16" x14ac:dyDescent="0.55000000000000004">
      <c r="A6019" t="s">
        <v>6310</v>
      </c>
      <c r="B6019">
        <v>9</v>
      </c>
      <c r="C6019">
        <v>6</v>
      </c>
      <c r="D6019">
        <v>6</v>
      </c>
      <c r="E6019">
        <v>1</v>
      </c>
      <c r="F6019">
        <v>100</v>
      </c>
      <c r="G6019">
        <v>1536</v>
      </c>
      <c r="H6019" t="s">
        <v>2479</v>
      </c>
      <c r="I6019">
        <v>19</v>
      </c>
      <c r="J6019">
        <v>7.39</v>
      </c>
      <c r="K6019" t="s">
        <v>4907</v>
      </c>
      <c r="L6019" t="s">
        <v>4909</v>
      </c>
      <c r="M6019">
        <v>32.616845468615431</v>
      </c>
      <c r="N6019">
        <v>2</v>
      </c>
      <c r="O6019">
        <v>1.919393829897561</v>
      </c>
      <c r="P6019" t="str">
        <f>VLOOKUP('Final Data Set for Clustering'!N6019,'Name of Cluster'!$A$2:$B$7,2,1)</f>
        <v>Others</v>
      </c>
    </row>
    <row r="6020" spans="1:16" x14ac:dyDescent="0.55000000000000004">
      <c r="A6020" t="s">
        <v>3836</v>
      </c>
      <c r="B6020">
        <v>1</v>
      </c>
      <c r="C6020">
        <v>2</v>
      </c>
      <c r="D6020">
        <v>25</v>
      </c>
      <c r="E6020">
        <v>15</v>
      </c>
      <c r="F6020">
        <v>500</v>
      </c>
      <c r="G6020">
        <v>3300</v>
      </c>
      <c r="H6020" t="s">
        <v>3393</v>
      </c>
      <c r="I6020">
        <v>46.99</v>
      </c>
      <c r="J6020">
        <v>16.32</v>
      </c>
      <c r="K6020" t="s">
        <v>4417</v>
      </c>
      <c r="L6020" t="s">
        <v>6911</v>
      </c>
      <c r="M6020">
        <v>879.67682606575522</v>
      </c>
      <c r="N6020">
        <v>2</v>
      </c>
      <c r="O6020">
        <v>2.2739944237151626</v>
      </c>
      <c r="P6020" t="str">
        <f>VLOOKUP('Final Data Set for Clustering'!N6020,'Name of Cluster'!$A$2:$B$7,2,1)</f>
        <v>Others</v>
      </c>
    </row>
    <row r="6021" spans="1:16" x14ac:dyDescent="0.55000000000000004">
      <c r="A6021" t="s">
        <v>876</v>
      </c>
      <c r="B6021">
        <v>3</v>
      </c>
      <c r="C6021">
        <v>2</v>
      </c>
      <c r="D6021">
        <v>5</v>
      </c>
      <c r="E6021">
        <v>1</v>
      </c>
      <c r="F6021">
        <v>7150</v>
      </c>
      <c r="G6021">
        <v>4352</v>
      </c>
      <c r="H6021" t="s">
        <v>2912</v>
      </c>
      <c r="I6021">
        <v>839</v>
      </c>
      <c r="J6021">
        <v>23.08</v>
      </c>
      <c r="K6021" t="s">
        <v>6906</v>
      </c>
      <c r="L6021" t="s">
        <v>4909</v>
      </c>
      <c r="M6021">
        <v>14.260716224590292</v>
      </c>
      <c r="N6021">
        <v>2</v>
      </c>
      <c r="O6021">
        <v>4.3379772424574687</v>
      </c>
      <c r="P6021" t="str">
        <f>VLOOKUP('Final Data Set for Clustering'!N6021,'Name of Cluster'!$A$2:$B$7,2,1)</f>
        <v>Others</v>
      </c>
    </row>
    <row r="6022" spans="1:16" x14ac:dyDescent="0.55000000000000004">
      <c r="A6022" t="s">
        <v>7271</v>
      </c>
      <c r="B6022">
        <v>4</v>
      </c>
      <c r="C6022">
        <v>7</v>
      </c>
      <c r="D6022">
        <v>40</v>
      </c>
      <c r="E6022">
        <v>27</v>
      </c>
      <c r="F6022">
        <v>175</v>
      </c>
      <c r="G6022">
        <v>1020</v>
      </c>
      <c r="H6022" t="s">
        <v>3961</v>
      </c>
      <c r="I6022">
        <v>121.99</v>
      </c>
      <c r="J6022">
        <v>26.13</v>
      </c>
      <c r="K6022" t="s">
        <v>5927</v>
      </c>
      <c r="L6022" t="s">
        <v>3467</v>
      </c>
      <c r="M6022">
        <v>2244.7506621145326</v>
      </c>
      <c r="N6022">
        <v>6</v>
      </c>
      <c r="O6022">
        <v>0.40697111272521724</v>
      </c>
      <c r="P6022" t="str">
        <f>VLOOKUP('Final Data Set for Clustering'!N6022,'Name of Cluster'!$A$2:$B$7,2,1)</f>
        <v>Long distance</v>
      </c>
    </row>
    <row r="6023" spans="1:16" x14ac:dyDescent="0.55000000000000004">
      <c r="A6023" t="s">
        <v>392</v>
      </c>
      <c r="B6023">
        <v>4</v>
      </c>
      <c r="C6023">
        <v>5</v>
      </c>
      <c r="D6023">
        <v>43</v>
      </c>
      <c r="E6023">
        <v>27</v>
      </c>
      <c r="F6023">
        <v>7550</v>
      </c>
      <c r="G6023">
        <v>34800</v>
      </c>
      <c r="H6023" t="s">
        <v>6837</v>
      </c>
      <c r="I6023">
        <v>69</v>
      </c>
      <c r="J6023">
        <v>17.73</v>
      </c>
      <c r="K6023" t="s">
        <v>3967</v>
      </c>
      <c r="L6023" t="s">
        <v>6911</v>
      </c>
      <c r="M6023">
        <v>824.8918698084068</v>
      </c>
      <c r="N6023">
        <v>2</v>
      </c>
      <c r="O6023">
        <v>3.3114906880861512</v>
      </c>
      <c r="P6023" t="str">
        <f>VLOOKUP('Final Data Set for Clustering'!N6023,'Name of Cluster'!$A$2:$B$7,2,1)</f>
        <v>Others</v>
      </c>
    </row>
    <row r="6024" spans="1:16" x14ac:dyDescent="0.55000000000000004">
      <c r="A6024" t="s">
        <v>1368</v>
      </c>
      <c r="B6024">
        <v>4</v>
      </c>
      <c r="C6024">
        <v>7</v>
      </c>
      <c r="D6024">
        <v>15</v>
      </c>
      <c r="E6024">
        <v>12</v>
      </c>
      <c r="F6024">
        <v>500</v>
      </c>
      <c r="G6024">
        <v>19305</v>
      </c>
      <c r="H6024" t="s">
        <v>2411</v>
      </c>
      <c r="I6024">
        <v>50</v>
      </c>
      <c r="J6024">
        <v>16.32</v>
      </c>
      <c r="K6024" t="s">
        <v>7889</v>
      </c>
      <c r="L6024" t="s">
        <v>6911</v>
      </c>
      <c r="M6024">
        <v>487.21776405194549</v>
      </c>
      <c r="N6024">
        <v>2</v>
      </c>
      <c r="O6024">
        <v>0.39909668870435178</v>
      </c>
      <c r="P6024" t="str">
        <f>VLOOKUP('Final Data Set for Clustering'!N6024,'Name of Cluster'!$A$2:$B$7,2,1)</f>
        <v>Others</v>
      </c>
    </row>
    <row r="6025" spans="1:16" x14ac:dyDescent="0.55000000000000004">
      <c r="A6025" t="s">
        <v>877</v>
      </c>
      <c r="B6025">
        <v>8</v>
      </c>
      <c r="C6025">
        <v>8</v>
      </c>
      <c r="D6025">
        <v>21</v>
      </c>
      <c r="E6025">
        <v>9</v>
      </c>
      <c r="F6025">
        <v>2100</v>
      </c>
      <c r="G6025">
        <v>3784</v>
      </c>
      <c r="H6025" t="s">
        <v>951</v>
      </c>
      <c r="I6025">
        <v>95.9</v>
      </c>
      <c r="J6025">
        <v>20.16</v>
      </c>
      <c r="K6025" t="s">
        <v>6417</v>
      </c>
      <c r="L6025" t="s">
        <v>6911</v>
      </c>
      <c r="M6025">
        <v>373.60460805300607</v>
      </c>
      <c r="N6025">
        <v>2</v>
      </c>
      <c r="O6025">
        <v>0.78242105287837493</v>
      </c>
      <c r="P6025" t="str">
        <f>VLOOKUP('Final Data Set for Clustering'!N6025,'Name of Cluster'!$A$2:$B$7,2,1)</f>
        <v>Others</v>
      </c>
    </row>
    <row r="6026" spans="1:16" x14ac:dyDescent="0.55000000000000004">
      <c r="A6026" t="s">
        <v>878</v>
      </c>
      <c r="B6026">
        <v>0</v>
      </c>
      <c r="C6026">
        <v>6</v>
      </c>
      <c r="D6026">
        <v>49</v>
      </c>
      <c r="E6026">
        <v>19</v>
      </c>
      <c r="F6026">
        <v>922</v>
      </c>
      <c r="G6026">
        <v>7650</v>
      </c>
      <c r="H6026" t="s">
        <v>3375</v>
      </c>
      <c r="I6026">
        <v>137.9</v>
      </c>
      <c r="J6026">
        <v>38.81</v>
      </c>
      <c r="K6026" t="s">
        <v>4417</v>
      </c>
      <c r="L6026" t="s">
        <v>4909</v>
      </c>
      <c r="M6026">
        <v>433.21233553789256</v>
      </c>
      <c r="N6026">
        <v>2</v>
      </c>
      <c r="O6026">
        <v>2.5091402504004536</v>
      </c>
      <c r="P6026" t="str">
        <f>VLOOKUP('Final Data Set for Clustering'!N6026,'Name of Cluster'!$A$2:$B$7,2,1)</f>
        <v>Others</v>
      </c>
    </row>
    <row r="6027" spans="1:16" x14ac:dyDescent="0.55000000000000004">
      <c r="A6027" t="s">
        <v>1863</v>
      </c>
      <c r="B6027">
        <v>14</v>
      </c>
      <c r="C6027">
        <v>6</v>
      </c>
      <c r="D6027">
        <v>19</v>
      </c>
      <c r="E6027">
        <v>12</v>
      </c>
      <c r="F6027">
        <v>13650</v>
      </c>
      <c r="G6027">
        <v>70875</v>
      </c>
      <c r="H6027" t="s">
        <v>1407</v>
      </c>
      <c r="I6027">
        <v>250</v>
      </c>
      <c r="J6027">
        <v>58.42</v>
      </c>
      <c r="K6027" t="s">
        <v>6417</v>
      </c>
      <c r="L6027" t="s">
        <v>6911</v>
      </c>
      <c r="M6027">
        <v>512.45622566391876</v>
      </c>
      <c r="N6027">
        <v>1</v>
      </c>
      <c r="O6027">
        <v>2.0659336573442069</v>
      </c>
      <c r="P6027" t="str">
        <f>VLOOKUP('Final Data Set for Clustering'!N6027,'Name of Cluster'!$A$2:$B$7,2,1)</f>
        <v>Oversized Products</v>
      </c>
    </row>
    <row r="6028" spans="1:16" x14ac:dyDescent="0.55000000000000004">
      <c r="A6028" t="s">
        <v>879</v>
      </c>
      <c r="B6028">
        <v>16</v>
      </c>
      <c r="C6028">
        <v>5</v>
      </c>
      <c r="D6028">
        <v>34</v>
      </c>
      <c r="E6028">
        <v>22</v>
      </c>
      <c r="F6028">
        <v>400</v>
      </c>
      <c r="G6028">
        <v>8820</v>
      </c>
      <c r="H6028" t="s">
        <v>7315</v>
      </c>
      <c r="I6028">
        <v>149.9</v>
      </c>
      <c r="J6028">
        <v>17.489999999999998</v>
      </c>
      <c r="K6028" t="s">
        <v>4417</v>
      </c>
      <c r="L6028" t="s">
        <v>6911</v>
      </c>
      <c r="M6028">
        <v>1088.0272463067029</v>
      </c>
      <c r="N6028">
        <v>3</v>
      </c>
      <c r="O6028">
        <v>3.0805292956635495</v>
      </c>
      <c r="P6028" t="str">
        <f>VLOOKUP('Final Data Set for Clustering'!N6028,'Name of Cluster'!$A$2:$B$7,2,1)</f>
        <v>Long confirmation time by LP</v>
      </c>
    </row>
    <row r="6029" spans="1:16" x14ac:dyDescent="0.55000000000000004">
      <c r="A6029" t="s">
        <v>5278</v>
      </c>
      <c r="B6029">
        <v>7</v>
      </c>
      <c r="C6029">
        <v>8</v>
      </c>
      <c r="D6029">
        <v>31</v>
      </c>
      <c r="E6029">
        <v>16</v>
      </c>
      <c r="F6029">
        <v>1750</v>
      </c>
      <c r="G6029">
        <v>32560</v>
      </c>
      <c r="H6029" t="s">
        <v>5327</v>
      </c>
      <c r="I6029">
        <v>59</v>
      </c>
      <c r="J6029">
        <v>17.66</v>
      </c>
      <c r="K6029" t="s">
        <v>1488</v>
      </c>
      <c r="L6029" t="s">
        <v>6911</v>
      </c>
      <c r="M6029">
        <v>721.60015928921439</v>
      </c>
      <c r="N6029">
        <v>2</v>
      </c>
      <c r="O6029">
        <v>1.2413287986272663</v>
      </c>
      <c r="P6029" t="str">
        <f>VLOOKUP('Final Data Set for Clustering'!N6029,'Name of Cluster'!$A$2:$B$7,2,1)</f>
        <v>Others</v>
      </c>
    </row>
    <row r="6030" spans="1:16" x14ac:dyDescent="0.55000000000000004">
      <c r="A6030" t="s">
        <v>6786</v>
      </c>
      <c r="B6030">
        <v>1</v>
      </c>
      <c r="C6030">
        <v>6</v>
      </c>
      <c r="D6030">
        <v>25</v>
      </c>
      <c r="E6030">
        <v>22</v>
      </c>
      <c r="F6030">
        <v>300</v>
      </c>
      <c r="G6030">
        <v>352</v>
      </c>
      <c r="H6030" t="s">
        <v>7310</v>
      </c>
      <c r="I6030">
        <v>49.9</v>
      </c>
      <c r="J6030">
        <v>22.06</v>
      </c>
      <c r="K6030" t="s">
        <v>7888</v>
      </c>
      <c r="L6030" t="s">
        <v>4910</v>
      </c>
      <c r="M6030">
        <v>1634.9960820784534</v>
      </c>
      <c r="N6030">
        <v>6</v>
      </c>
      <c r="O6030">
        <v>1.244898175069483</v>
      </c>
      <c r="P6030" t="str">
        <f>VLOOKUP('Final Data Set for Clustering'!N6030,'Name of Cluster'!$A$2:$B$7,2,1)</f>
        <v>Long distance</v>
      </c>
    </row>
    <row r="6031" spans="1:16" x14ac:dyDescent="0.55000000000000004">
      <c r="A6031" t="s">
        <v>393</v>
      </c>
      <c r="B6031">
        <v>6</v>
      </c>
      <c r="C6031">
        <v>7</v>
      </c>
      <c r="D6031">
        <v>25</v>
      </c>
      <c r="E6031">
        <v>22</v>
      </c>
      <c r="F6031">
        <v>710</v>
      </c>
      <c r="G6031">
        <v>3458</v>
      </c>
      <c r="H6031" t="s">
        <v>5323</v>
      </c>
      <c r="I6031">
        <v>655</v>
      </c>
      <c r="J6031">
        <v>21.84</v>
      </c>
      <c r="K6031" t="s">
        <v>1982</v>
      </c>
      <c r="L6031" t="s">
        <v>6911</v>
      </c>
      <c r="M6031">
        <v>621.98540373258004</v>
      </c>
      <c r="N6031">
        <v>2</v>
      </c>
      <c r="O6031">
        <v>0.28970846440077602</v>
      </c>
      <c r="P6031" t="str">
        <f>VLOOKUP('Final Data Set for Clustering'!N6031,'Name of Cluster'!$A$2:$B$7,2,1)</f>
        <v>Others</v>
      </c>
    </row>
    <row r="6032" spans="1:16" x14ac:dyDescent="0.55000000000000004">
      <c r="A6032" t="s">
        <v>4789</v>
      </c>
      <c r="B6032">
        <v>3</v>
      </c>
      <c r="C6032">
        <v>5</v>
      </c>
      <c r="D6032">
        <v>41</v>
      </c>
      <c r="E6032">
        <v>31</v>
      </c>
      <c r="F6032">
        <v>350</v>
      </c>
      <c r="G6032">
        <v>1690</v>
      </c>
      <c r="H6032" t="s">
        <v>1454</v>
      </c>
      <c r="I6032">
        <v>249.99</v>
      </c>
      <c r="J6032">
        <v>35.549999999999997</v>
      </c>
      <c r="K6032" t="s">
        <v>4419</v>
      </c>
      <c r="L6032" t="s">
        <v>4910</v>
      </c>
      <c r="M6032">
        <v>2202.0691898582149</v>
      </c>
      <c r="N6032">
        <v>6</v>
      </c>
      <c r="O6032">
        <v>0.46375546310133497</v>
      </c>
      <c r="P6032" t="str">
        <f>VLOOKUP('Final Data Set for Clustering'!N6032,'Name of Cluster'!$A$2:$B$7,2,1)</f>
        <v>Long distance</v>
      </c>
    </row>
    <row r="6033" spans="1:16" x14ac:dyDescent="0.55000000000000004">
      <c r="A6033" t="s">
        <v>3837</v>
      </c>
      <c r="B6033">
        <v>1</v>
      </c>
      <c r="C6033">
        <v>6</v>
      </c>
      <c r="D6033">
        <v>35</v>
      </c>
      <c r="E6033">
        <v>28</v>
      </c>
      <c r="F6033">
        <v>350</v>
      </c>
      <c r="G6033">
        <v>2040</v>
      </c>
      <c r="H6033" t="s">
        <v>4848</v>
      </c>
      <c r="I6033">
        <v>69.989999999999995</v>
      </c>
      <c r="J6033">
        <v>19.18</v>
      </c>
      <c r="K6033" t="s">
        <v>4907</v>
      </c>
      <c r="L6033" t="s">
        <v>4910</v>
      </c>
      <c r="M6033">
        <v>2633.8259628420769</v>
      </c>
      <c r="N6033">
        <v>6</v>
      </c>
      <c r="O6033">
        <v>1.2663058389060344</v>
      </c>
      <c r="P6033" t="str">
        <f>VLOOKUP('Final Data Set for Clustering'!N6033,'Name of Cluster'!$A$2:$B$7,2,1)</f>
        <v>Long distance</v>
      </c>
    </row>
    <row r="6034" spans="1:16" x14ac:dyDescent="0.55000000000000004">
      <c r="A6034" t="s">
        <v>1864</v>
      </c>
      <c r="B6034">
        <v>2</v>
      </c>
      <c r="C6034">
        <v>9</v>
      </c>
      <c r="D6034">
        <v>29</v>
      </c>
      <c r="E6034">
        <v>23</v>
      </c>
      <c r="F6034">
        <v>4550</v>
      </c>
      <c r="G6034">
        <v>28620</v>
      </c>
      <c r="H6034" t="s">
        <v>992</v>
      </c>
      <c r="I6034">
        <v>495</v>
      </c>
      <c r="J6034">
        <v>28.31</v>
      </c>
      <c r="K6034" t="s">
        <v>1000</v>
      </c>
      <c r="L6034" t="s">
        <v>6911</v>
      </c>
      <c r="M6034">
        <v>777.77903237741305</v>
      </c>
      <c r="N6034">
        <v>2</v>
      </c>
      <c r="O6034">
        <v>1.8344141592374583</v>
      </c>
      <c r="P6034" t="str">
        <f>VLOOKUP('Final Data Set for Clustering'!N6034,'Name of Cluster'!$A$2:$B$7,2,1)</f>
        <v>Others</v>
      </c>
    </row>
    <row r="6035" spans="1:16" x14ac:dyDescent="0.55000000000000004">
      <c r="A6035" t="s">
        <v>880</v>
      </c>
      <c r="B6035">
        <v>2</v>
      </c>
      <c r="C6035">
        <v>6</v>
      </c>
      <c r="D6035">
        <v>60</v>
      </c>
      <c r="E6035">
        <v>9</v>
      </c>
      <c r="F6035">
        <v>2584</v>
      </c>
      <c r="G6035">
        <v>56644</v>
      </c>
      <c r="H6035" t="s">
        <v>7319</v>
      </c>
      <c r="I6035">
        <v>85</v>
      </c>
      <c r="J6035">
        <v>11.8</v>
      </c>
      <c r="K6035" t="s">
        <v>4418</v>
      </c>
      <c r="L6035" t="s">
        <v>4909</v>
      </c>
      <c r="M6035">
        <v>93.068938616654222</v>
      </c>
      <c r="N6035">
        <v>2</v>
      </c>
      <c r="O6035">
        <v>6.6263699698135774</v>
      </c>
      <c r="P6035" t="str">
        <f>VLOOKUP('Final Data Set for Clustering'!N6035,'Name of Cluster'!$A$2:$B$7,2,1)</f>
        <v>Others</v>
      </c>
    </row>
    <row r="6036" spans="1:16" x14ac:dyDescent="0.55000000000000004">
      <c r="A6036" t="s">
        <v>5279</v>
      </c>
      <c r="B6036">
        <v>3</v>
      </c>
      <c r="C6036">
        <v>6</v>
      </c>
      <c r="D6036">
        <v>20</v>
      </c>
      <c r="E6036">
        <v>12</v>
      </c>
      <c r="F6036">
        <v>150</v>
      </c>
      <c r="G6036">
        <v>2800</v>
      </c>
      <c r="H6036" t="s">
        <v>2409</v>
      </c>
      <c r="I6036">
        <v>9</v>
      </c>
      <c r="J6036">
        <v>15.23</v>
      </c>
      <c r="K6036" t="s">
        <v>517</v>
      </c>
      <c r="L6036" t="s">
        <v>6911</v>
      </c>
      <c r="M6036">
        <v>527.23900043260733</v>
      </c>
      <c r="N6036">
        <v>2</v>
      </c>
      <c r="O6036">
        <v>0.19165302904432399</v>
      </c>
      <c r="P6036" t="str">
        <f>VLOOKUP('Final Data Set for Clustering'!N6036,'Name of Cluster'!$A$2:$B$7,2,1)</f>
        <v>Others</v>
      </c>
    </row>
    <row r="6037" spans="1:16" x14ac:dyDescent="0.55000000000000004">
      <c r="A6037" t="s">
        <v>4316</v>
      </c>
      <c r="B6037">
        <v>8</v>
      </c>
      <c r="C6037">
        <v>6</v>
      </c>
      <c r="D6037">
        <v>5</v>
      </c>
      <c r="E6037">
        <v>1</v>
      </c>
      <c r="F6037">
        <v>150</v>
      </c>
      <c r="G6037">
        <v>990</v>
      </c>
      <c r="H6037" t="s">
        <v>4366</v>
      </c>
      <c r="I6037">
        <v>110.32</v>
      </c>
      <c r="J6037">
        <v>8.0299999999999994</v>
      </c>
      <c r="K6037" t="s">
        <v>6904</v>
      </c>
      <c r="L6037" t="s">
        <v>4909</v>
      </c>
      <c r="M6037">
        <v>20.149671926217074</v>
      </c>
      <c r="N6037">
        <v>2</v>
      </c>
      <c r="O6037">
        <v>1.9057789061631916</v>
      </c>
      <c r="P6037" t="str">
        <f>VLOOKUP('Final Data Set for Clustering'!N6037,'Name of Cluster'!$A$2:$B$7,2,1)</f>
        <v>Others</v>
      </c>
    </row>
    <row r="6038" spans="1:16" x14ac:dyDescent="0.55000000000000004">
      <c r="A6038" t="s">
        <v>2861</v>
      </c>
      <c r="B6038">
        <v>19</v>
      </c>
      <c r="C6038">
        <v>7</v>
      </c>
      <c r="D6038">
        <v>20</v>
      </c>
      <c r="E6038">
        <v>13</v>
      </c>
      <c r="F6038">
        <v>350</v>
      </c>
      <c r="G6038">
        <v>2964</v>
      </c>
      <c r="H6038" t="s">
        <v>3386</v>
      </c>
      <c r="I6038">
        <v>66.989999999999995</v>
      </c>
      <c r="J6038">
        <v>27.75</v>
      </c>
      <c r="K6038" t="s">
        <v>6904</v>
      </c>
      <c r="L6038" t="s">
        <v>4909</v>
      </c>
      <c r="M6038">
        <v>2480.7943500178976</v>
      </c>
      <c r="N6038">
        <v>6</v>
      </c>
      <c r="O6038">
        <v>5.9872329354887235</v>
      </c>
      <c r="P6038" t="str">
        <f>VLOOKUP('Final Data Set for Clustering'!N6038,'Name of Cluster'!$A$2:$B$7,2,1)</f>
        <v>Long distance</v>
      </c>
    </row>
    <row r="6039" spans="1:16" x14ac:dyDescent="0.55000000000000004">
      <c r="A6039" t="s">
        <v>5280</v>
      </c>
      <c r="B6039">
        <v>6</v>
      </c>
      <c r="C6039">
        <v>6</v>
      </c>
      <c r="D6039">
        <v>15</v>
      </c>
      <c r="E6039">
        <v>14</v>
      </c>
      <c r="F6039">
        <v>250</v>
      </c>
      <c r="G6039">
        <v>1760</v>
      </c>
      <c r="H6039" t="s">
        <v>3392</v>
      </c>
      <c r="I6039">
        <v>45.99</v>
      </c>
      <c r="J6039">
        <v>15.23</v>
      </c>
      <c r="K6039" t="s">
        <v>6905</v>
      </c>
      <c r="L6039" t="s">
        <v>6911</v>
      </c>
      <c r="M6039">
        <v>530.45962728206314</v>
      </c>
      <c r="N6039">
        <v>2</v>
      </c>
      <c r="O6039">
        <v>0.43065368016604083</v>
      </c>
      <c r="P6039" t="str">
        <f>VLOOKUP('Final Data Set for Clustering'!N6039,'Name of Cluster'!$A$2:$B$7,2,1)</f>
        <v>Others</v>
      </c>
    </row>
    <row r="6040" spans="1:16" x14ac:dyDescent="0.55000000000000004">
      <c r="A6040" t="s">
        <v>5813</v>
      </c>
      <c r="B6040">
        <v>8</v>
      </c>
      <c r="C6040">
        <v>4</v>
      </c>
      <c r="D6040">
        <v>19</v>
      </c>
      <c r="E6040">
        <v>18</v>
      </c>
      <c r="F6040">
        <v>8950</v>
      </c>
      <c r="G6040">
        <v>48000</v>
      </c>
      <c r="H6040" t="s">
        <v>7864</v>
      </c>
      <c r="I6040">
        <v>129.99</v>
      </c>
      <c r="J6040">
        <v>23.71</v>
      </c>
      <c r="K6040" t="s">
        <v>7888</v>
      </c>
      <c r="L6040" t="s">
        <v>6911</v>
      </c>
      <c r="M6040">
        <v>349.66421304419521</v>
      </c>
      <c r="N6040">
        <v>2</v>
      </c>
      <c r="O6040">
        <v>3.8295147947344041</v>
      </c>
      <c r="P6040" t="str">
        <f>VLOOKUP('Final Data Set for Clustering'!N6040,'Name of Cluster'!$A$2:$B$7,2,1)</f>
        <v>Others</v>
      </c>
    </row>
    <row r="6041" spans="1:16" x14ac:dyDescent="0.55000000000000004">
      <c r="A6041" t="s">
        <v>7747</v>
      </c>
      <c r="B6041">
        <v>1</v>
      </c>
      <c r="C6041">
        <v>4</v>
      </c>
      <c r="D6041">
        <v>29</v>
      </c>
      <c r="E6041">
        <v>13</v>
      </c>
      <c r="F6041">
        <v>7900</v>
      </c>
      <c r="G6041">
        <v>37004</v>
      </c>
      <c r="H6041" t="s">
        <v>1486</v>
      </c>
      <c r="I6041">
        <v>1489</v>
      </c>
      <c r="J6041">
        <v>22.86</v>
      </c>
      <c r="K6041" t="s">
        <v>7888</v>
      </c>
      <c r="L6041" t="s">
        <v>4909</v>
      </c>
      <c r="M6041">
        <v>111.18721325691874</v>
      </c>
      <c r="N6041">
        <v>2</v>
      </c>
      <c r="O6041">
        <v>2.9088535869280747</v>
      </c>
      <c r="P6041" t="str">
        <f>VLOOKUP('Final Data Set for Clustering'!N6041,'Name of Cluster'!$A$2:$B$7,2,1)</f>
        <v>Others</v>
      </c>
    </row>
    <row r="6042" spans="1:16" x14ac:dyDescent="0.55000000000000004">
      <c r="A6042" t="s">
        <v>2366</v>
      </c>
      <c r="B6042">
        <v>2</v>
      </c>
      <c r="C6042">
        <v>3</v>
      </c>
      <c r="D6042">
        <v>11</v>
      </c>
      <c r="E6042">
        <v>7</v>
      </c>
      <c r="F6042">
        <v>13800</v>
      </c>
      <c r="G6042">
        <v>82560</v>
      </c>
      <c r="H6042" t="s">
        <v>7850</v>
      </c>
      <c r="I6042">
        <v>195.9</v>
      </c>
      <c r="J6042">
        <v>90.04</v>
      </c>
      <c r="K6042" t="s">
        <v>7889</v>
      </c>
      <c r="L6042" t="s">
        <v>6911</v>
      </c>
      <c r="M6042">
        <v>659.27839470161121</v>
      </c>
      <c r="N6042">
        <v>1</v>
      </c>
      <c r="O6042">
        <v>3.7696095775999447</v>
      </c>
      <c r="P6042" t="str">
        <f>VLOOKUP('Final Data Set for Clustering'!N6042,'Name of Cluster'!$A$2:$B$7,2,1)</f>
        <v>Oversized Products</v>
      </c>
    </row>
    <row r="6043" spans="1:16" x14ac:dyDescent="0.55000000000000004">
      <c r="A6043" t="s">
        <v>1369</v>
      </c>
      <c r="B6043">
        <v>3</v>
      </c>
      <c r="C6043">
        <v>12</v>
      </c>
      <c r="D6043">
        <v>25</v>
      </c>
      <c r="E6043">
        <v>19</v>
      </c>
      <c r="F6043">
        <v>175</v>
      </c>
      <c r="G6043">
        <v>15625</v>
      </c>
      <c r="H6043" t="s">
        <v>3398</v>
      </c>
      <c r="I6043">
        <v>75.5</v>
      </c>
      <c r="J6043">
        <v>15.28</v>
      </c>
      <c r="K6043" t="s">
        <v>4907</v>
      </c>
      <c r="L6043" t="s">
        <v>6911</v>
      </c>
      <c r="M6043">
        <v>964.41798134800342</v>
      </c>
      <c r="N6043">
        <v>2</v>
      </c>
      <c r="O6043">
        <v>4.2478024610031735</v>
      </c>
      <c r="P6043" t="str">
        <f>VLOOKUP('Final Data Set for Clustering'!N6043,'Name of Cluster'!$A$2:$B$7,2,1)</f>
        <v>Others</v>
      </c>
    </row>
    <row r="6044" spans="1:16" x14ac:dyDescent="0.55000000000000004">
      <c r="A6044" t="s">
        <v>394</v>
      </c>
      <c r="B6044">
        <v>3</v>
      </c>
      <c r="C6044">
        <v>5</v>
      </c>
      <c r="D6044">
        <v>28</v>
      </c>
      <c r="E6044">
        <v>23</v>
      </c>
      <c r="F6044">
        <v>431</v>
      </c>
      <c r="G6044">
        <v>2860</v>
      </c>
      <c r="H6044" t="s">
        <v>7854</v>
      </c>
      <c r="I6044">
        <v>229.99</v>
      </c>
      <c r="J6044">
        <v>21.69</v>
      </c>
      <c r="K6044" t="s">
        <v>5412</v>
      </c>
      <c r="L6044" t="s">
        <v>6911</v>
      </c>
      <c r="M6044">
        <v>853.91501784915067</v>
      </c>
      <c r="N6044">
        <v>2</v>
      </c>
      <c r="O6044">
        <v>0.56875424179194611</v>
      </c>
      <c r="P6044" t="str">
        <f>VLOOKUP('Final Data Set for Clustering'!N6044,'Name of Cluster'!$A$2:$B$7,2,1)</f>
        <v>Others</v>
      </c>
    </row>
    <row r="6045" spans="1:16" x14ac:dyDescent="0.55000000000000004">
      <c r="A6045" t="s">
        <v>881</v>
      </c>
      <c r="B6045">
        <v>10</v>
      </c>
      <c r="C6045">
        <v>4</v>
      </c>
      <c r="D6045">
        <v>106</v>
      </c>
      <c r="E6045">
        <v>18</v>
      </c>
      <c r="F6045">
        <v>150</v>
      </c>
      <c r="G6045">
        <v>1254</v>
      </c>
      <c r="H6045" t="s">
        <v>3390</v>
      </c>
      <c r="I6045">
        <v>29.99</v>
      </c>
      <c r="J6045">
        <v>15.1</v>
      </c>
      <c r="K6045" t="s">
        <v>516</v>
      </c>
      <c r="L6045" t="s">
        <v>6911</v>
      </c>
      <c r="M6045">
        <v>533.169442266033</v>
      </c>
      <c r="N6045">
        <v>6</v>
      </c>
      <c r="O6045">
        <v>19.229138417665553</v>
      </c>
      <c r="P6045" t="str">
        <f>VLOOKUP('Final Data Set for Clustering'!N6045,'Name of Cluster'!$A$2:$B$7,2,1)</f>
        <v>Long distance</v>
      </c>
    </row>
    <row r="6046" spans="1:16" x14ac:dyDescent="0.55000000000000004">
      <c r="A6046" t="s">
        <v>6311</v>
      </c>
      <c r="B6046">
        <v>2</v>
      </c>
      <c r="C6046">
        <v>6</v>
      </c>
      <c r="D6046">
        <v>24</v>
      </c>
      <c r="E6046">
        <v>17</v>
      </c>
      <c r="F6046">
        <v>400</v>
      </c>
      <c r="G6046">
        <v>1056</v>
      </c>
      <c r="H6046" t="s">
        <v>997</v>
      </c>
      <c r="I6046">
        <v>32.9</v>
      </c>
      <c r="J6046">
        <v>16.05</v>
      </c>
      <c r="K6046" t="s">
        <v>5412</v>
      </c>
      <c r="L6046" t="s">
        <v>6911</v>
      </c>
      <c r="M6046">
        <v>824.95726512286262</v>
      </c>
      <c r="N6046">
        <v>2</v>
      </c>
      <c r="O6046">
        <v>0.43714416353035712</v>
      </c>
      <c r="P6046" t="str">
        <f>VLOOKUP('Final Data Set for Clustering'!N6046,'Name of Cluster'!$A$2:$B$7,2,1)</f>
        <v>Others</v>
      </c>
    </row>
    <row r="6047" spans="1:16" x14ac:dyDescent="0.55000000000000004">
      <c r="A6047" t="s">
        <v>6787</v>
      </c>
      <c r="B6047">
        <v>1</v>
      </c>
      <c r="C6047">
        <v>2</v>
      </c>
      <c r="D6047">
        <v>36</v>
      </c>
      <c r="E6047">
        <v>22</v>
      </c>
      <c r="F6047">
        <v>2550</v>
      </c>
      <c r="G6047">
        <v>39900</v>
      </c>
      <c r="H6047" t="s">
        <v>1404</v>
      </c>
      <c r="I6047">
        <v>100</v>
      </c>
      <c r="J6047">
        <v>31.35</v>
      </c>
      <c r="K6047" t="s">
        <v>6904</v>
      </c>
      <c r="L6047" t="s">
        <v>3467</v>
      </c>
      <c r="M6047">
        <v>1532.8120251709738</v>
      </c>
      <c r="N6047">
        <v>6</v>
      </c>
      <c r="O6047">
        <v>3.1241786191330139</v>
      </c>
      <c r="P6047" t="str">
        <f>VLOOKUP('Final Data Set for Clustering'!N6047,'Name of Cluster'!$A$2:$B$7,2,1)</f>
        <v>Long distance</v>
      </c>
    </row>
    <row r="6048" spans="1:16" x14ac:dyDescent="0.55000000000000004">
      <c r="A6048" t="s">
        <v>882</v>
      </c>
      <c r="B6048">
        <v>11</v>
      </c>
      <c r="C6048">
        <v>14</v>
      </c>
      <c r="D6048">
        <v>13</v>
      </c>
      <c r="E6048">
        <v>8</v>
      </c>
      <c r="F6048">
        <v>300</v>
      </c>
      <c r="G6048">
        <v>2560</v>
      </c>
      <c r="H6048" t="s">
        <v>455</v>
      </c>
      <c r="I6048">
        <v>34.99</v>
      </c>
      <c r="J6048">
        <v>15.1</v>
      </c>
      <c r="K6048" t="s">
        <v>4418</v>
      </c>
      <c r="L6048" t="s">
        <v>6911</v>
      </c>
      <c r="M6048">
        <v>621.40341087087211</v>
      </c>
      <c r="N6048">
        <v>4</v>
      </c>
      <c r="O6048">
        <v>5.3770708881827032</v>
      </c>
      <c r="P6048" t="str">
        <f>VLOOKUP('Final Data Set for Clustering'!N6048,'Name of Cluster'!$A$2:$B$7,2,1)</f>
        <v>Long Seller preparation time</v>
      </c>
    </row>
    <row r="6049" spans="1:16" x14ac:dyDescent="0.55000000000000004">
      <c r="A6049" t="s">
        <v>2862</v>
      </c>
      <c r="B6049">
        <v>4</v>
      </c>
      <c r="C6049">
        <v>6</v>
      </c>
      <c r="D6049">
        <v>25</v>
      </c>
      <c r="E6049">
        <v>20</v>
      </c>
      <c r="F6049">
        <v>5700</v>
      </c>
      <c r="G6049">
        <v>64449</v>
      </c>
      <c r="H6049" t="s">
        <v>5356</v>
      </c>
      <c r="I6049">
        <v>159</v>
      </c>
      <c r="J6049">
        <v>50.98</v>
      </c>
      <c r="K6049" t="s">
        <v>3466</v>
      </c>
      <c r="L6049" t="s">
        <v>3467</v>
      </c>
      <c r="M6049">
        <v>1554.7452493805388</v>
      </c>
      <c r="N6049">
        <v>6</v>
      </c>
      <c r="O6049">
        <v>4.0103837427422881</v>
      </c>
      <c r="P6049" t="str">
        <f>VLOOKUP('Final Data Set for Clustering'!N6049,'Name of Cluster'!$A$2:$B$7,2,1)</f>
        <v>Long distance</v>
      </c>
    </row>
    <row r="6050" spans="1:16" x14ac:dyDescent="0.55000000000000004">
      <c r="A6050" t="s">
        <v>5814</v>
      </c>
      <c r="B6050">
        <v>5</v>
      </c>
      <c r="C6050">
        <v>6</v>
      </c>
      <c r="D6050">
        <v>111</v>
      </c>
      <c r="E6050">
        <v>7</v>
      </c>
      <c r="F6050">
        <v>2400</v>
      </c>
      <c r="G6050">
        <v>352</v>
      </c>
      <c r="H6050" t="s">
        <v>5335</v>
      </c>
      <c r="I6050">
        <v>89.9</v>
      </c>
      <c r="J6050">
        <v>8.2100000000000009</v>
      </c>
      <c r="K6050" t="s">
        <v>1488</v>
      </c>
      <c r="L6050" t="s">
        <v>6911</v>
      </c>
      <c r="M6050">
        <v>10.384990478018745</v>
      </c>
      <c r="N6050">
        <v>6</v>
      </c>
      <c r="O6050">
        <v>23.458730709865321</v>
      </c>
      <c r="P6050" t="str">
        <f>VLOOKUP('Final Data Set for Clustering'!N6050,'Name of Cluster'!$A$2:$B$7,2,1)</f>
        <v>Long distance</v>
      </c>
    </row>
    <row r="6051" spans="1:16" x14ac:dyDescent="0.55000000000000004">
      <c r="A6051" t="s">
        <v>883</v>
      </c>
      <c r="B6051">
        <v>2</v>
      </c>
      <c r="C6051">
        <v>5</v>
      </c>
      <c r="D6051">
        <v>12</v>
      </c>
      <c r="E6051">
        <v>7</v>
      </c>
      <c r="F6051">
        <v>2000</v>
      </c>
      <c r="G6051">
        <v>24300</v>
      </c>
      <c r="H6051" t="s">
        <v>6843</v>
      </c>
      <c r="I6051">
        <v>39.9</v>
      </c>
      <c r="J6051">
        <v>11.15</v>
      </c>
      <c r="K6051" t="s">
        <v>7888</v>
      </c>
      <c r="L6051" t="s">
        <v>4909</v>
      </c>
      <c r="M6051">
        <v>39.625001912171449</v>
      </c>
      <c r="N6051">
        <v>2</v>
      </c>
      <c r="O6051">
        <v>1.1046364180576065</v>
      </c>
      <c r="P6051" t="str">
        <f>VLOOKUP('Final Data Set for Clustering'!N6051,'Name of Cluster'!$A$2:$B$7,2,1)</f>
        <v>Others</v>
      </c>
    </row>
    <row r="6052" spans="1:16" x14ac:dyDescent="0.55000000000000004">
      <c r="A6052" t="s">
        <v>4790</v>
      </c>
      <c r="B6052">
        <v>2</v>
      </c>
      <c r="C6052">
        <v>5</v>
      </c>
      <c r="D6052">
        <v>26</v>
      </c>
      <c r="E6052">
        <v>8</v>
      </c>
      <c r="F6052">
        <v>300</v>
      </c>
      <c r="G6052">
        <v>3480</v>
      </c>
      <c r="H6052" t="s">
        <v>7875</v>
      </c>
      <c r="I6052">
        <v>21.99</v>
      </c>
      <c r="J6052">
        <v>9.27</v>
      </c>
      <c r="K6052" t="s">
        <v>4419</v>
      </c>
      <c r="L6052" t="s">
        <v>6911</v>
      </c>
      <c r="M6052">
        <v>7.2883313748281244</v>
      </c>
      <c r="N6052">
        <v>2</v>
      </c>
      <c r="O6052">
        <v>0.73306942869822955</v>
      </c>
      <c r="P6052" t="str">
        <f>VLOOKUP('Final Data Set for Clustering'!N6052,'Name of Cluster'!$A$2:$B$7,2,1)</f>
        <v>Others</v>
      </c>
    </row>
    <row r="6053" spans="1:16" x14ac:dyDescent="0.55000000000000004">
      <c r="A6053" t="s">
        <v>5281</v>
      </c>
      <c r="B6053">
        <v>7</v>
      </c>
      <c r="C6053">
        <v>8</v>
      </c>
      <c r="D6053">
        <v>23</v>
      </c>
      <c r="E6053">
        <v>12</v>
      </c>
      <c r="F6053">
        <v>2134</v>
      </c>
      <c r="G6053">
        <v>18304</v>
      </c>
      <c r="H6053" t="s">
        <v>3375</v>
      </c>
      <c r="I6053">
        <v>143.9</v>
      </c>
      <c r="J6053">
        <v>31.76</v>
      </c>
      <c r="K6053" t="s">
        <v>4417</v>
      </c>
      <c r="L6053" t="s">
        <v>6911</v>
      </c>
      <c r="M6053">
        <v>362.9656202454197</v>
      </c>
      <c r="N6053">
        <v>2</v>
      </c>
      <c r="O6053">
        <v>0.62981078485527064</v>
      </c>
      <c r="P6053" t="str">
        <f>VLOOKUP('Final Data Set for Clustering'!N6053,'Name of Cluster'!$A$2:$B$7,2,1)</f>
        <v>Others</v>
      </c>
    </row>
    <row r="6054" spans="1:16" x14ac:dyDescent="0.55000000000000004">
      <c r="A6054" t="s">
        <v>3838</v>
      </c>
      <c r="B6054">
        <v>17</v>
      </c>
      <c r="C6054">
        <v>5</v>
      </c>
      <c r="D6054">
        <v>27</v>
      </c>
      <c r="E6054">
        <v>18</v>
      </c>
      <c r="F6054">
        <v>700</v>
      </c>
      <c r="G6054">
        <v>5700</v>
      </c>
      <c r="H6054" t="s">
        <v>3386</v>
      </c>
      <c r="I6054">
        <v>122.99</v>
      </c>
      <c r="J6054">
        <v>21.13</v>
      </c>
      <c r="K6054" t="s">
        <v>6904</v>
      </c>
      <c r="L6054" t="s">
        <v>3467</v>
      </c>
      <c r="M6054">
        <v>1381.3526234206322</v>
      </c>
      <c r="N6054">
        <v>3</v>
      </c>
      <c r="O6054">
        <v>3.4442059343653186</v>
      </c>
      <c r="P6054" t="str">
        <f>VLOOKUP('Final Data Set for Clustering'!N6054,'Name of Cluster'!$A$2:$B$7,2,1)</f>
        <v>Long confirmation time by LP</v>
      </c>
    </row>
    <row r="6055" spans="1:16" x14ac:dyDescent="0.55000000000000004">
      <c r="A6055" t="s">
        <v>3345</v>
      </c>
      <c r="B6055">
        <v>6</v>
      </c>
      <c r="C6055">
        <v>7</v>
      </c>
      <c r="D6055">
        <v>26</v>
      </c>
      <c r="E6055">
        <v>22</v>
      </c>
      <c r="F6055">
        <v>225</v>
      </c>
      <c r="G6055">
        <v>2574</v>
      </c>
      <c r="H6055" t="s">
        <v>4903</v>
      </c>
      <c r="I6055">
        <v>157.5</v>
      </c>
      <c r="J6055">
        <v>17.54</v>
      </c>
      <c r="K6055" t="s">
        <v>6904</v>
      </c>
      <c r="L6055" t="s">
        <v>6911</v>
      </c>
      <c r="M6055">
        <v>719.57796748677538</v>
      </c>
      <c r="N6055">
        <v>2</v>
      </c>
      <c r="O6055">
        <v>0.41774935771528471</v>
      </c>
      <c r="P6055" t="str">
        <f>VLOOKUP('Final Data Set for Clustering'!N6055,'Name of Cluster'!$A$2:$B$7,2,1)</f>
        <v>Others</v>
      </c>
    </row>
    <row r="6056" spans="1:16" x14ac:dyDescent="0.55000000000000004">
      <c r="A6056" t="s">
        <v>4317</v>
      </c>
      <c r="B6056">
        <v>6</v>
      </c>
      <c r="C6056">
        <v>6</v>
      </c>
      <c r="D6056">
        <v>30</v>
      </c>
      <c r="E6056">
        <v>21</v>
      </c>
      <c r="F6056">
        <v>150</v>
      </c>
      <c r="G6056">
        <v>2160</v>
      </c>
      <c r="H6056" t="s">
        <v>2414</v>
      </c>
      <c r="I6056">
        <v>21.9</v>
      </c>
      <c r="J6056">
        <v>14.1</v>
      </c>
      <c r="K6056" t="s">
        <v>516</v>
      </c>
      <c r="L6056" t="s">
        <v>6911</v>
      </c>
      <c r="M6056">
        <v>518.8940343591139</v>
      </c>
      <c r="N6056">
        <v>2</v>
      </c>
      <c r="O6056">
        <v>0.36018664423864161</v>
      </c>
      <c r="P6056" t="str">
        <f>VLOOKUP('Final Data Set for Clustering'!N6056,'Name of Cluster'!$A$2:$B$7,2,1)</f>
        <v>Others</v>
      </c>
    </row>
    <row r="6057" spans="1:16" x14ac:dyDescent="0.55000000000000004">
      <c r="A6057" t="s">
        <v>7748</v>
      </c>
      <c r="B6057">
        <v>2</v>
      </c>
      <c r="C6057">
        <v>6</v>
      </c>
      <c r="D6057">
        <v>22</v>
      </c>
      <c r="E6057">
        <v>18</v>
      </c>
      <c r="F6057">
        <v>21900</v>
      </c>
      <c r="G6057">
        <v>100905</v>
      </c>
      <c r="H6057" t="s">
        <v>5922</v>
      </c>
      <c r="I6057">
        <v>2199</v>
      </c>
      <c r="J6057">
        <v>139.47999999999999</v>
      </c>
      <c r="K6057" t="s">
        <v>6906</v>
      </c>
      <c r="L6057" t="s">
        <v>4910</v>
      </c>
      <c r="M6057">
        <v>2020.9099539101564</v>
      </c>
      <c r="N6057">
        <v>1</v>
      </c>
      <c r="O6057">
        <v>5.0440984442201389</v>
      </c>
      <c r="P6057" t="str">
        <f>VLOOKUP('Final Data Set for Clustering'!N6057,'Name of Cluster'!$A$2:$B$7,2,1)</f>
        <v>Oversized Products</v>
      </c>
    </row>
    <row r="6058" spans="1:16" x14ac:dyDescent="0.55000000000000004">
      <c r="A6058" t="s">
        <v>2863</v>
      </c>
      <c r="B6058">
        <v>7</v>
      </c>
      <c r="C6058">
        <v>10</v>
      </c>
      <c r="D6058">
        <v>14</v>
      </c>
      <c r="E6058">
        <v>11</v>
      </c>
      <c r="F6058">
        <v>650</v>
      </c>
      <c r="G6058">
        <v>1456</v>
      </c>
      <c r="H6058" t="s">
        <v>3888</v>
      </c>
      <c r="I6058">
        <v>59.7</v>
      </c>
      <c r="J6058">
        <v>15.17</v>
      </c>
      <c r="K6058" t="s">
        <v>6904</v>
      </c>
      <c r="L6058" t="s">
        <v>6911</v>
      </c>
      <c r="M6058">
        <v>673.1302566569708</v>
      </c>
      <c r="N6058">
        <v>2</v>
      </c>
      <c r="O6058">
        <v>2.2587786362301516</v>
      </c>
      <c r="P6058" t="str">
        <f>VLOOKUP('Final Data Set for Clustering'!N6058,'Name of Cluster'!$A$2:$B$7,2,1)</f>
        <v>Others</v>
      </c>
    </row>
    <row r="6059" spans="1:16" x14ac:dyDescent="0.55000000000000004">
      <c r="A6059" t="s">
        <v>6312</v>
      </c>
      <c r="B6059">
        <v>11</v>
      </c>
      <c r="C6059">
        <v>6</v>
      </c>
      <c r="D6059">
        <v>34</v>
      </c>
      <c r="E6059">
        <v>18</v>
      </c>
      <c r="F6059">
        <v>3500</v>
      </c>
      <c r="G6059">
        <v>27000</v>
      </c>
      <c r="H6059" t="s">
        <v>5855</v>
      </c>
      <c r="I6059">
        <v>129.97999999999999</v>
      </c>
      <c r="J6059">
        <v>13.93</v>
      </c>
      <c r="K6059" t="s">
        <v>6905</v>
      </c>
      <c r="L6059" t="s">
        <v>4909</v>
      </c>
      <c r="M6059">
        <v>135.29167731150187</v>
      </c>
      <c r="N6059">
        <v>2</v>
      </c>
      <c r="O6059">
        <v>1.7850939105779173</v>
      </c>
      <c r="P6059" t="str">
        <f>VLOOKUP('Final Data Set for Clustering'!N6059,'Name of Cluster'!$A$2:$B$7,2,1)</f>
        <v>Others</v>
      </c>
    </row>
    <row r="6060" spans="1:16" x14ac:dyDescent="0.55000000000000004">
      <c r="A6060" t="s">
        <v>395</v>
      </c>
      <c r="B6060">
        <v>25</v>
      </c>
      <c r="C6060">
        <v>13</v>
      </c>
      <c r="D6060">
        <v>26</v>
      </c>
      <c r="E6060">
        <v>12</v>
      </c>
      <c r="F6060">
        <v>4070</v>
      </c>
      <c r="G6060">
        <v>10530</v>
      </c>
      <c r="H6060" t="s">
        <v>1975</v>
      </c>
      <c r="I6060">
        <v>79</v>
      </c>
      <c r="J6060">
        <v>20.04</v>
      </c>
      <c r="K6060" t="s">
        <v>6906</v>
      </c>
      <c r="L6060" t="s">
        <v>4909</v>
      </c>
      <c r="M6060">
        <v>332.24663790919914</v>
      </c>
      <c r="N6060">
        <v>3</v>
      </c>
      <c r="O6060">
        <v>3.9797111354223764</v>
      </c>
      <c r="P6060" t="str">
        <f>VLOOKUP('Final Data Set for Clustering'!N6060,'Name of Cluster'!$A$2:$B$7,2,1)</f>
        <v>Long confirmation time by LP</v>
      </c>
    </row>
    <row r="6061" spans="1:16" x14ac:dyDescent="0.55000000000000004">
      <c r="A6061" t="s">
        <v>7272</v>
      </c>
      <c r="B6061">
        <v>3</v>
      </c>
      <c r="C6061">
        <v>5</v>
      </c>
      <c r="D6061">
        <v>39</v>
      </c>
      <c r="E6061">
        <v>26</v>
      </c>
      <c r="F6061">
        <v>13100</v>
      </c>
      <c r="G6061">
        <v>78584</v>
      </c>
      <c r="H6061" t="s">
        <v>3377</v>
      </c>
      <c r="I6061">
        <v>379.9</v>
      </c>
      <c r="J6061">
        <v>45.07</v>
      </c>
      <c r="K6061" t="s">
        <v>7889</v>
      </c>
      <c r="L6061" t="s">
        <v>4910</v>
      </c>
      <c r="M6061">
        <v>2438.6596802547806</v>
      </c>
      <c r="N6061">
        <v>1</v>
      </c>
      <c r="O6061">
        <v>7.5670847458037507</v>
      </c>
      <c r="P6061" t="str">
        <f>VLOOKUP('Final Data Set for Clustering'!N6061,'Name of Cluster'!$A$2:$B$7,2,1)</f>
        <v>Oversized Products</v>
      </c>
    </row>
    <row r="6062" spans="1:16" x14ac:dyDescent="0.55000000000000004">
      <c r="A6062" t="s">
        <v>3839</v>
      </c>
      <c r="B6062">
        <v>10</v>
      </c>
      <c r="C6062">
        <v>10</v>
      </c>
      <c r="D6062">
        <v>17</v>
      </c>
      <c r="E6062">
        <v>8</v>
      </c>
      <c r="F6062">
        <v>263</v>
      </c>
      <c r="G6062">
        <v>2850</v>
      </c>
      <c r="H6062" t="s">
        <v>3891</v>
      </c>
      <c r="I6062">
        <v>39.97</v>
      </c>
      <c r="J6062">
        <v>12.79</v>
      </c>
      <c r="K6062" t="s">
        <v>516</v>
      </c>
      <c r="L6062" t="s">
        <v>4909</v>
      </c>
      <c r="M6062">
        <v>54.04947459791331</v>
      </c>
      <c r="N6062">
        <v>2</v>
      </c>
      <c r="O6062">
        <v>2.8418512642388851</v>
      </c>
      <c r="P6062" t="str">
        <f>VLOOKUP('Final Data Set for Clustering'!N6062,'Name of Cluster'!$A$2:$B$7,2,1)</f>
        <v>Others</v>
      </c>
    </row>
    <row r="6063" spans="1:16" x14ac:dyDescent="0.55000000000000004">
      <c r="A6063" t="s">
        <v>3840</v>
      </c>
      <c r="B6063">
        <v>1</v>
      </c>
      <c r="C6063">
        <v>4</v>
      </c>
      <c r="D6063">
        <v>22</v>
      </c>
      <c r="E6063">
        <v>18</v>
      </c>
      <c r="F6063">
        <v>3050</v>
      </c>
      <c r="G6063">
        <v>13640</v>
      </c>
      <c r="H6063" t="s">
        <v>2451</v>
      </c>
      <c r="I6063">
        <v>269.89999999999998</v>
      </c>
      <c r="J6063">
        <v>35.43</v>
      </c>
      <c r="K6063" t="s">
        <v>4419</v>
      </c>
      <c r="L6063" t="s">
        <v>6911</v>
      </c>
      <c r="M6063">
        <v>879.04834346298912</v>
      </c>
      <c r="N6063">
        <v>2</v>
      </c>
      <c r="O6063">
        <v>0.98236043428809605</v>
      </c>
      <c r="P6063" t="str">
        <f>VLOOKUP('Final Data Set for Clustering'!N6063,'Name of Cluster'!$A$2:$B$7,2,1)</f>
        <v>Others</v>
      </c>
    </row>
    <row r="6064" spans="1:16" x14ac:dyDescent="0.55000000000000004">
      <c r="A6064" t="s">
        <v>3346</v>
      </c>
      <c r="B6064">
        <v>1</v>
      </c>
      <c r="C6064">
        <v>6</v>
      </c>
      <c r="D6064">
        <v>35</v>
      </c>
      <c r="E6064">
        <v>25</v>
      </c>
      <c r="F6064">
        <v>200</v>
      </c>
      <c r="G6064">
        <v>352</v>
      </c>
      <c r="H6064" t="s">
        <v>3376</v>
      </c>
      <c r="I6064">
        <v>49</v>
      </c>
      <c r="J6064">
        <v>15.23</v>
      </c>
      <c r="K6064" t="s">
        <v>1982</v>
      </c>
      <c r="L6064" t="s">
        <v>6911</v>
      </c>
      <c r="M6064">
        <v>375.94334292509456</v>
      </c>
      <c r="N6064">
        <v>2</v>
      </c>
      <c r="O6064">
        <v>0.82050849969173512</v>
      </c>
      <c r="P6064" t="str">
        <f>VLOOKUP('Final Data Set for Clustering'!N6064,'Name of Cluster'!$A$2:$B$7,2,1)</f>
        <v>Others</v>
      </c>
    </row>
    <row r="6065" spans="1:16" x14ac:dyDescent="0.55000000000000004">
      <c r="A6065" t="s">
        <v>1865</v>
      </c>
      <c r="B6065">
        <v>6</v>
      </c>
      <c r="C6065">
        <v>6</v>
      </c>
      <c r="D6065">
        <v>35</v>
      </c>
      <c r="E6065">
        <v>14</v>
      </c>
      <c r="F6065">
        <v>16100</v>
      </c>
      <c r="G6065">
        <v>94192</v>
      </c>
      <c r="H6065" t="s">
        <v>5345</v>
      </c>
      <c r="I6065">
        <v>279.89999999999998</v>
      </c>
      <c r="J6065">
        <v>43.82</v>
      </c>
      <c r="K6065" t="s">
        <v>3968</v>
      </c>
      <c r="L6065" t="s">
        <v>6911</v>
      </c>
      <c r="M6065">
        <v>173.95329355109146</v>
      </c>
      <c r="N6065">
        <v>1</v>
      </c>
      <c r="O6065">
        <v>1.0025512888930255</v>
      </c>
      <c r="P6065" t="str">
        <f>VLOOKUP('Final Data Set for Clustering'!N6065,'Name of Cluster'!$A$2:$B$7,2,1)</f>
        <v>Oversized Products</v>
      </c>
    </row>
    <row r="6066" spans="1:16" x14ac:dyDescent="0.55000000000000004">
      <c r="A6066" t="s">
        <v>396</v>
      </c>
      <c r="B6066">
        <v>6</v>
      </c>
      <c r="C6066">
        <v>7</v>
      </c>
      <c r="D6066">
        <v>17</v>
      </c>
      <c r="E6066">
        <v>9</v>
      </c>
      <c r="F6066">
        <v>584</v>
      </c>
      <c r="G6066">
        <v>2288</v>
      </c>
      <c r="H6066" t="s">
        <v>5323</v>
      </c>
      <c r="I6066">
        <v>120</v>
      </c>
      <c r="J6066">
        <v>17.75</v>
      </c>
      <c r="K6066" t="s">
        <v>1982</v>
      </c>
      <c r="L6066" t="s">
        <v>4909</v>
      </c>
      <c r="M6066">
        <v>283.09357086541752</v>
      </c>
      <c r="N6066">
        <v>2</v>
      </c>
      <c r="O6066">
        <v>0.46746557897496438</v>
      </c>
      <c r="P6066" t="str">
        <f>VLOOKUP('Final Data Set for Clustering'!N6066,'Name of Cluster'!$A$2:$B$7,2,1)</f>
        <v>Others</v>
      </c>
    </row>
    <row r="6067" spans="1:16" x14ac:dyDescent="0.55000000000000004">
      <c r="A6067" t="s">
        <v>7749</v>
      </c>
      <c r="B6067">
        <v>2</v>
      </c>
      <c r="C6067">
        <v>6</v>
      </c>
      <c r="D6067">
        <v>17</v>
      </c>
      <c r="E6067">
        <v>10</v>
      </c>
      <c r="F6067">
        <v>4338</v>
      </c>
      <c r="G6067">
        <v>2856</v>
      </c>
      <c r="H6067" t="s">
        <v>5323</v>
      </c>
      <c r="I6067">
        <v>151.9</v>
      </c>
      <c r="J6067">
        <v>17.97</v>
      </c>
      <c r="K6067" t="s">
        <v>1982</v>
      </c>
      <c r="L6067" t="s">
        <v>4909</v>
      </c>
      <c r="M6067">
        <v>223.65942801477485</v>
      </c>
      <c r="N6067">
        <v>2</v>
      </c>
      <c r="O6067">
        <v>0.67332288606531665</v>
      </c>
      <c r="P6067" t="str">
        <f>VLOOKUP('Final Data Set for Clustering'!N6067,'Name of Cluster'!$A$2:$B$7,2,1)</f>
        <v>Others</v>
      </c>
    </row>
    <row r="6068" spans="1:16" x14ac:dyDescent="0.55000000000000004">
      <c r="A6068" t="s">
        <v>6313</v>
      </c>
      <c r="B6068">
        <v>5</v>
      </c>
      <c r="C6068">
        <v>7</v>
      </c>
      <c r="D6068">
        <v>20</v>
      </c>
      <c r="E6068">
        <v>18</v>
      </c>
      <c r="F6068">
        <v>300</v>
      </c>
      <c r="G6068">
        <v>4096</v>
      </c>
      <c r="H6068" t="s">
        <v>2917</v>
      </c>
      <c r="I6068">
        <v>35.9</v>
      </c>
      <c r="J6068">
        <v>16.32</v>
      </c>
      <c r="K6068" t="s">
        <v>7889</v>
      </c>
      <c r="L6068" t="s">
        <v>6911</v>
      </c>
      <c r="M6068">
        <v>889.91394442145554</v>
      </c>
      <c r="N6068">
        <v>2</v>
      </c>
      <c r="O6068">
        <v>0.54581944618116196</v>
      </c>
      <c r="P6068" t="str">
        <f>VLOOKUP('Final Data Set for Clustering'!N6068,'Name of Cluster'!$A$2:$B$7,2,1)</f>
        <v>Others</v>
      </c>
    </row>
    <row r="6069" spans="1:16" x14ac:dyDescent="0.55000000000000004">
      <c r="A6069" t="s">
        <v>884</v>
      </c>
      <c r="B6069">
        <v>34</v>
      </c>
      <c r="C6069">
        <v>6</v>
      </c>
      <c r="D6069">
        <v>34</v>
      </c>
      <c r="E6069">
        <v>20</v>
      </c>
      <c r="F6069">
        <v>700</v>
      </c>
      <c r="G6069">
        <v>3248</v>
      </c>
      <c r="H6069" t="s">
        <v>3900</v>
      </c>
      <c r="I6069">
        <v>29.9</v>
      </c>
      <c r="J6069">
        <v>14.1</v>
      </c>
      <c r="K6069" t="s">
        <v>6905</v>
      </c>
      <c r="L6069" t="s">
        <v>4909</v>
      </c>
      <c r="M6069">
        <v>353.35720909797817</v>
      </c>
      <c r="N6069">
        <v>3</v>
      </c>
      <c r="O6069">
        <v>1.4932381540500841</v>
      </c>
      <c r="P6069" t="str">
        <f>VLOOKUP('Final Data Set for Clustering'!N6069,'Name of Cluster'!$A$2:$B$7,2,1)</f>
        <v>Long confirmation time by LP</v>
      </c>
    </row>
    <row r="6070" spans="1:16" x14ac:dyDescent="0.55000000000000004">
      <c r="A6070" t="s">
        <v>2367</v>
      </c>
      <c r="B6070">
        <v>10</v>
      </c>
      <c r="C6070">
        <v>13</v>
      </c>
      <c r="D6070">
        <v>18</v>
      </c>
      <c r="E6070">
        <v>8</v>
      </c>
      <c r="F6070">
        <v>50</v>
      </c>
      <c r="G6070">
        <v>880</v>
      </c>
      <c r="H6070" t="s">
        <v>6352</v>
      </c>
      <c r="I6070">
        <v>13.99</v>
      </c>
      <c r="J6070">
        <v>14.1</v>
      </c>
      <c r="K6070" t="s">
        <v>5412</v>
      </c>
      <c r="L6070" t="s">
        <v>6911</v>
      </c>
      <c r="M6070">
        <v>509.65946899096565</v>
      </c>
      <c r="N6070">
        <v>2</v>
      </c>
      <c r="O6070">
        <v>5.964878520692265</v>
      </c>
      <c r="P6070" t="str">
        <f>VLOOKUP('Final Data Set for Clustering'!N6070,'Name of Cluster'!$A$2:$B$7,2,1)</f>
        <v>Others</v>
      </c>
    </row>
    <row r="6071" spans="1:16" x14ac:dyDescent="0.55000000000000004">
      <c r="A6071" t="s">
        <v>4318</v>
      </c>
      <c r="B6071">
        <v>4</v>
      </c>
      <c r="C6071">
        <v>6</v>
      </c>
      <c r="D6071">
        <v>34</v>
      </c>
      <c r="E6071">
        <v>15</v>
      </c>
      <c r="F6071">
        <v>1750</v>
      </c>
      <c r="G6071">
        <v>2240</v>
      </c>
      <c r="H6071" t="s">
        <v>2934</v>
      </c>
      <c r="I6071">
        <v>54.9</v>
      </c>
      <c r="J6071">
        <v>16.63</v>
      </c>
      <c r="K6071" t="s">
        <v>6906</v>
      </c>
      <c r="L6071" t="s">
        <v>6911</v>
      </c>
      <c r="M6071">
        <v>396.73164471499365</v>
      </c>
      <c r="N6071">
        <v>2</v>
      </c>
      <c r="O6071">
        <v>0.48091237114570429</v>
      </c>
      <c r="P6071" t="str">
        <f>VLOOKUP('Final Data Set for Clustering'!N6071,'Name of Cluster'!$A$2:$B$7,2,1)</f>
        <v>Others</v>
      </c>
    </row>
    <row r="6072" spans="1:16" x14ac:dyDescent="0.55000000000000004">
      <c r="A6072" t="s">
        <v>2368</v>
      </c>
      <c r="B6072">
        <v>3</v>
      </c>
      <c r="C6072">
        <v>6</v>
      </c>
      <c r="D6072">
        <v>50</v>
      </c>
      <c r="E6072">
        <v>22</v>
      </c>
      <c r="F6072">
        <v>700</v>
      </c>
      <c r="G6072">
        <v>36000</v>
      </c>
      <c r="H6072" t="s">
        <v>4841</v>
      </c>
      <c r="I6072">
        <v>19.36</v>
      </c>
      <c r="J6072">
        <v>15.11</v>
      </c>
      <c r="K6072" t="s">
        <v>7888</v>
      </c>
      <c r="L6072" t="s">
        <v>6911</v>
      </c>
      <c r="M6072">
        <v>401.53835041238426</v>
      </c>
      <c r="N6072">
        <v>2</v>
      </c>
      <c r="O6072">
        <v>2.9264942521954507</v>
      </c>
      <c r="P6072" t="str">
        <f>VLOOKUP('Final Data Set for Clustering'!N6072,'Name of Cluster'!$A$2:$B$7,2,1)</f>
        <v>Others</v>
      </c>
    </row>
    <row r="6073" spans="1:16" x14ac:dyDescent="0.55000000000000004">
      <c r="A6073" t="s">
        <v>3841</v>
      </c>
      <c r="B6073">
        <v>4</v>
      </c>
      <c r="C6073">
        <v>6</v>
      </c>
      <c r="D6073">
        <v>23</v>
      </c>
      <c r="E6073">
        <v>15</v>
      </c>
      <c r="F6073">
        <v>7550</v>
      </c>
      <c r="G6073">
        <v>42875</v>
      </c>
      <c r="H6073" t="s">
        <v>6853</v>
      </c>
      <c r="I6073">
        <v>69</v>
      </c>
      <c r="J6073">
        <v>26.56</v>
      </c>
      <c r="K6073" t="s">
        <v>6417</v>
      </c>
      <c r="L6073" t="s">
        <v>6911</v>
      </c>
      <c r="M6073">
        <v>881.31192620794798</v>
      </c>
      <c r="N6073">
        <v>2</v>
      </c>
      <c r="O6073">
        <v>2.3827133598400705</v>
      </c>
      <c r="P6073" t="str">
        <f>VLOOKUP('Final Data Set for Clustering'!N6073,'Name of Cluster'!$A$2:$B$7,2,1)</f>
        <v>Others</v>
      </c>
    </row>
    <row r="6074" spans="1:16" x14ac:dyDescent="0.55000000000000004">
      <c r="A6074" t="s">
        <v>5282</v>
      </c>
      <c r="B6074">
        <v>2</v>
      </c>
      <c r="C6074">
        <v>5</v>
      </c>
      <c r="D6074">
        <v>25</v>
      </c>
      <c r="E6074">
        <v>20</v>
      </c>
      <c r="F6074">
        <v>11100</v>
      </c>
      <c r="G6074">
        <v>64800</v>
      </c>
      <c r="H6074" t="s">
        <v>4904</v>
      </c>
      <c r="I6074">
        <v>399</v>
      </c>
      <c r="J6074">
        <v>39.19</v>
      </c>
      <c r="K6074" t="s">
        <v>4907</v>
      </c>
      <c r="L6074" t="s">
        <v>6911</v>
      </c>
      <c r="M6074">
        <v>331.58087789705627</v>
      </c>
      <c r="N6074">
        <v>1</v>
      </c>
      <c r="O6074">
        <v>3.2083854910541811</v>
      </c>
      <c r="P6074" t="str">
        <f>VLOOKUP('Final Data Set for Clustering'!N6074,'Name of Cluster'!$A$2:$B$7,2,1)</f>
        <v>Oversized Products</v>
      </c>
    </row>
    <row r="6075" spans="1:16" x14ac:dyDescent="0.55000000000000004">
      <c r="A6075" t="s">
        <v>7273</v>
      </c>
      <c r="B6075">
        <v>5</v>
      </c>
      <c r="C6075">
        <v>6</v>
      </c>
      <c r="D6075">
        <v>28</v>
      </c>
      <c r="E6075">
        <v>14</v>
      </c>
      <c r="F6075">
        <v>1800</v>
      </c>
      <c r="G6075">
        <v>11352</v>
      </c>
      <c r="H6075" t="s">
        <v>449</v>
      </c>
      <c r="I6075">
        <v>114.9</v>
      </c>
      <c r="J6075">
        <v>23.38</v>
      </c>
      <c r="K6075" t="s">
        <v>4418</v>
      </c>
      <c r="L6075" t="s">
        <v>6911</v>
      </c>
      <c r="M6075">
        <v>707.77727004922247</v>
      </c>
      <c r="N6075">
        <v>2</v>
      </c>
      <c r="O6075">
        <v>0.18542013304449662</v>
      </c>
      <c r="P6075" t="str">
        <f>VLOOKUP('Final Data Set for Clustering'!N6075,'Name of Cluster'!$A$2:$B$7,2,1)</f>
        <v>Others</v>
      </c>
    </row>
    <row r="6076" spans="1:16" x14ac:dyDescent="0.55000000000000004">
      <c r="A6076" t="s">
        <v>3347</v>
      </c>
      <c r="B6076">
        <v>1</v>
      </c>
      <c r="C6076">
        <v>4</v>
      </c>
      <c r="D6076">
        <v>30</v>
      </c>
      <c r="E6076">
        <v>29</v>
      </c>
      <c r="F6076">
        <v>16550</v>
      </c>
      <c r="G6076">
        <v>57200</v>
      </c>
      <c r="H6076" t="s">
        <v>6342</v>
      </c>
      <c r="I6076">
        <v>120</v>
      </c>
      <c r="J6076">
        <v>34.83</v>
      </c>
      <c r="K6076" t="s">
        <v>7888</v>
      </c>
      <c r="L6076" t="s">
        <v>4910</v>
      </c>
      <c r="M6076">
        <v>2609.236674761386</v>
      </c>
      <c r="N6076">
        <v>1</v>
      </c>
      <c r="O6076">
        <v>10.017874512221777</v>
      </c>
      <c r="P6076" t="str">
        <f>VLOOKUP('Final Data Set for Clustering'!N6076,'Name of Cluster'!$A$2:$B$7,2,1)</f>
        <v>Oversized Products</v>
      </c>
    </row>
    <row r="6077" spans="1:16" x14ac:dyDescent="0.55000000000000004">
      <c r="A6077" t="s">
        <v>6314</v>
      </c>
      <c r="B6077">
        <v>1</v>
      </c>
      <c r="C6077">
        <v>2</v>
      </c>
      <c r="D6077">
        <v>56</v>
      </c>
      <c r="E6077">
        <v>25</v>
      </c>
      <c r="F6077">
        <v>9900</v>
      </c>
      <c r="G6077">
        <v>58621</v>
      </c>
      <c r="H6077" t="s">
        <v>4833</v>
      </c>
      <c r="I6077">
        <v>138</v>
      </c>
      <c r="J6077">
        <v>82.82</v>
      </c>
      <c r="K6077" t="s">
        <v>7888</v>
      </c>
      <c r="L6077" t="s">
        <v>3467</v>
      </c>
      <c r="M6077">
        <v>1796.9168190082034</v>
      </c>
      <c r="N6077">
        <v>6</v>
      </c>
      <c r="O6077">
        <v>7.1856641591982831</v>
      </c>
      <c r="P6077" t="str">
        <f>VLOOKUP('Final Data Set for Clustering'!N6077,'Name of Cluster'!$A$2:$B$7,2,1)</f>
        <v>Long distance</v>
      </c>
    </row>
    <row r="6078" spans="1:16" x14ac:dyDescent="0.55000000000000004">
      <c r="A6078" t="s">
        <v>7750</v>
      </c>
      <c r="B6078">
        <v>3</v>
      </c>
      <c r="C6078">
        <v>7</v>
      </c>
      <c r="D6078">
        <v>38</v>
      </c>
      <c r="E6078">
        <v>31</v>
      </c>
      <c r="F6078">
        <v>3500</v>
      </c>
      <c r="G6078">
        <v>18900</v>
      </c>
      <c r="H6078" t="s">
        <v>1404</v>
      </c>
      <c r="I6078">
        <v>110</v>
      </c>
      <c r="J6078">
        <v>70.760000000000005</v>
      </c>
      <c r="K6078" t="s">
        <v>6904</v>
      </c>
      <c r="L6078" t="s">
        <v>3467</v>
      </c>
      <c r="M6078">
        <v>2240.5394766294421</v>
      </c>
      <c r="N6078">
        <v>6</v>
      </c>
      <c r="O6078">
        <v>0.41701744192152163</v>
      </c>
      <c r="P6078" t="str">
        <f>VLOOKUP('Final Data Set for Clustering'!N6078,'Name of Cluster'!$A$2:$B$7,2,1)</f>
        <v>Long distance</v>
      </c>
    </row>
    <row r="6079" spans="1:16" x14ac:dyDescent="0.55000000000000004">
      <c r="A6079" t="s">
        <v>3842</v>
      </c>
      <c r="B6079">
        <v>2</v>
      </c>
      <c r="C6079">
        <v>8</v>
      </c>
      <c r="D6079">
        <v>28</v>
      </c>
      <c r="E6079">
        <v>8</v>
      </c>
      <c r="F6079">
        <v>900</v>
      </c>
      <c r="G6079">
        <v>34650</v>
      </c>
      <c r="H6079" t="s">
        <v>2906</v>
      </c>
      <c r="I6079">
        <v>59.99</v>
      </c>
      <c r="J6079">
        <v>12.23</v>
      </c>
      <c r="K6079" t="s">
        <v>7889</v>
      </c>
      <c r="L6079" t="s">
        <v>4909</v>
      </c>
      <c r="M6079">
        <v>142.00327156702951</v>
      </c>
      <c r="N6079">
        <v>2</v>
      </c>
      <c r="O6079">
        <v>1.2426309021087483</v>
      </c>
      <c r="P6079" t="str">
        <f>VLOOKUP('Final Data Set for Clustering'!N6079,'Name of Cluster'!$A$2:$B$7,2,1)</f>
        <v>Others</v>
      </c>
    </row>
    <row r="6080" spans="1:16" x14ac:dyDescent="0.55000000000000004">
      <c r="A6080" t="s">
        <v>397</v>
      </c>
      <c r="B6080">
        <v>1</v>
      </c>
      <c r="C6080">
        <v>7</v>
      </c>
      <c r="D6080">
        <v>22</v>
      </c>
      <c r="E6080">
        <v>6</v>
      </c>
      <c r="F6080">
        <v>500</v>
      </c>
      <c r="G6080">
        <v>1056</v>
      </c>
      <c r="H6080" t="s">
        <v>4848</v>
      </c>
      <c r="I6080">
        <v>49.99</v>
      </c>
      <c r="J6080">
        <v>9.34</v>
      </c>
      <c r="K6080" t="s">
        <v>516</v>
      </c>
      <c r="L6080" t="s">
        <v>4909</v>
      </c>
      <c r="M6080">
        <v>43.193337519151861</v>
      </c>
      <c r="N6080">
        <v>2</v>
      </c>
      <c r="O6080">
        <v>0.75786092230945057</v>
      </c>
      <c r="P6080" t="str">
        <f>VLOOKUP('Final Data Set for Clustering'!N6080,'Name of Cluster'!$A$2:$B$7,2,1)</f>
        <v>Others</v>
      </c>
    </row>
    <row r="6081" spans="1:16" x14ac:dyDescent="0.55000000000000004">
      <c r="A6081" t="s">
        <v>5815</v>
      </c>
      <c r="B6081">
        <v>7</v>
      </c>
      <c r="C6081">
        <v>8</v>
      </c>
      <c r="D6081">
        <v>21</v>
      </c>
      <c r="E6081">
        <v>19</v>
      </c>
      <c r="F6081">
        <v>1225</v>
      </c>
      <c r="G6081">
        <v>13545</v>
      </c>
      <c r="H6081" t="s">
        <v>3375</v>
      </c>
      <c r="I6081">
        <v>275</v>
      </c>
      <c r="J6081">
        <v>30.97</v>
      </c>
      <c r="K6081" t="s">
        <v>4417</v>
      </c>
      <c r="L6081" t="s">
        <v>6911</v>
      </c>
      <c r="M6081">
        <v>1113.9922376820186</v>
      </c>
      <c r="N6081">
        <v>2</v>
      </c>
      <c r="O6081">
        <v>1.2944613333174055</v>
      </c>
      <c r="P6081" t="str">
        <f>VLOOKUP('Final Data Set for Clustering'!N6081,'Name of Cluster'!$A$2:$B$7,2,1)</f>
        <v>Others</v>
      </c>
    </row>
    <row r="6082" spans="1:16" x14ac:dyDescent="0.55000000000000004">
      <c r="A6082" t="s">
        <v>5816</v>
      </c>
      <c r="B6082">
        <v>5</v>
      </c>
      <c r="C6082">
        <v>6</v>
      </c>
      <c r="D6082">
        <v>20</v>
      </c>
      <c r="E6082">
        <v>16</v>
      </c>
      <c r="F6082">
        <v>1250</v>
      </c>
      <c r="G6082">
        <v>4680</v>
      </c>
      <c r="H6082" t="s">
        <v>2410</v>
      </c>
      <c r="I6082">
        <v>97.9</v>
      </c>
      <c r="J6082">
        <v>13.71</v>
      </c>
      <c r="K6082" t="s">
        <v>517</v>
      </c>
      <c r="L6082" t="s">
        <v>4909</v>
      </c>
      <c r="O6082">
        <v>0</v>
      </c>
      <c r="P6082" t="e">
        <f>VLOOKUP('Final Data Set for Clustering'!N6082,'Name of Cluster'!$A$2:$B$7,2,1)</f>
        <v>#N/A</v>
      </c>
    </row>
    <row r="6083" spans="1:16" x14ac:dyDescent="0.55000000000000004">
      <c r="A6083" t="s">
        <v>2864</v>
      </c>
      <c r="B6083">
        <v>5</v>
      </c>
      <c r="C6083">
        <v>6</v>
      </c>
      <c r="D6083">
        <v>28</v>
      </c>
      <c r="E6083">
        <v>27</v>
      </c>
      <c r="F6083">
        <v>200</v>
      </c>
      <c r="G6083">
        <v>1344</v>
      </c>
      <c r="H6083" t="s">
        <v>6344</v>
      </c>
      <c r="I6083">
        <v>30</v>
      </c>
      <c r="J6083">
        <v>15.23</v>
      </c>
      <c r="K6083" t="s">
        <v>517</v>
      </c>
      <c r="L6083" t="s">
        <v>6911</v>
      </c>
      <c r="M6083">
        <v>363.0814825844609</v>
      </c>
      <c r="N6083">
        <v>2</v>
      </c>
      <c r="O6083">
        <v>0.26841897506467244</v>
      </c>
      <c r="P6083" t="str">
        <f>VLOOKUP('Final Data Set for Clustering'!N6083,'Name of Cluster'!$A$2:$B$7,2,1)</f>
        <v>Others</v>
      </c>
    </row>
    <row r="6084" spans="1:16" x14ac:dyDescent="0.55000000000000004">
      <c r="A6084" t="s">
        <v>7751</v>
      </c>
      <c r="B6084">
        <v>2</v>
      </c>
      <c r="C6084">
        <v>4</v>
      </c>
      <c r="D6084">
        <v>24</v>
      </c>
      <c r="E6084">
        <v>20</v>
      </c>
      <c r="F6084">
        <v>500</v>
      </c>
      <c r="G6084">
        <v>2760</v>
      </c>
      <c r="H6084" t="s">
        <v>1414</v>
      </c>
      <c r="I6084">
        <v>159.9</v>
      </c>
      <c r="J6084">
        <v>15.88</v>
      </c>
      <c r="K6084" t="s">
        <v>5412</v>
      </c>
      <c r="L6084" t="s">
        <v>6911</v>
      </c>
      <c r="M6084">
        <v>841.32581941106548</v>
      </c>
      <c r="N6084">
        <v>2</v>
      </c>
      <c r="O6084">
        <v>0.8555129195110982</v>
      </c>
      <c r="P6084" t="str">
        <f>VLOOKUP('Final Data Set for Clustering'!N6084,'Name of Cluster'!$A$2:$B$7,2,1)</f>
        <v>Others</v>
      </c>
    </row>
    <row r="6085" spans="1:16" x14ac:dyDescent="0.55000000000000004">
      <c r="A6085" t="s">
        <v>3348</v>
      </c>
      <c r="B6085">
        <v>2</v>
      </c>
      <c r="C6085">
        <v>6</v>
      </c>
      <c r="D6085">
        <v>23</v>
      </c>
      <c r="E6085">
        <v>15</v>
      </c>
      <c r="F6085">
        <v>150</v>
      </c>
      <c r="G6085">
        <v>1520</v>
      </c>
      <c r="H6085" t="s">
        <v>3390</v>
      </c>
      <c r="I6085">
        <v>49.99</v>
      </c>
      <c r="J6085">
        <v>14.1</v>
      </c>
      <c r="K6085" t="s">
        <v>516</v>
      </c>
      <c r="L6085" t="s">
        <v>6911</v>
      </c>
      <c r="M6085">
        <v>352.33464754287689</v>
      </c>
      <c r="N6085">
        <v>2</v>
      </c>
      <c r="O6085">
        <v>0.26411222936622691</v>
      </c>
      <c r="P6085" t="str">
        <f>VLOOKUP('Final Data Set for Clustering'!N6085,'Name of Cluster'!$A$2:$B$7,2,1)</f>
        <v>Others</v>
      </c>
    </row>
    <row r="6086" spans="1:16" x14ac:dyDescent="0.55000000000000004">
      <c r="A6086" t="s">
        <v>3843</v>
      </c>
      <c r="B6086">
        <v>3</v>
      </c>
      <c r="C6086">
        <v>2</v>
      </c>
      <c r="D6086">
        <v>7</v>
      </c>
      <c r="E6086">
        <v>6</v>
      </c>
      <c r="F6086">
        <v>500</v>
      </c>
      <c r="G6086">
        <v>960</v>
      </c>
      <c r="H6086" t="s">
        <v>6411</v>
      </c>
      <c r="I6086">
        <v>42.3</v>
      </c>
      <c r="J6086">
        <v>18.399999999999999</v>
      </c>
      <c r="K6086" t="s">
        <v>6904</v>
      </c>
      <c r="L6086" t="s">
        <v>6911</v>
      </c>
      <c r="M6086">
        <v>264.44737861956423</v>
      </c>
      <c r="N6086">
        <v>2</v>
      </c>
      <c r="O6086">
        <v>2.8154541387133021</v>
      </c>
      <c r="P6086" t="str">
        <f>VLOOKUP('Final Data Set for Clustering'!N6086,'Name of Cluster'!$A$2:$B$7,2,1)</f>
        <v>Others</v>
      </c>
    </row>
    <row r="6087" spans="1:16" x14ac:dyDescent="0.55000000000000004">
      <c r="A6087" t="s">
        <v>3844</v>
      </c>
      <c r="B6087">
        <v>4</v>
      </c>
      <c r="C6087">
        <v>9</v>
      </c>
      <c r="D6087">
        <v>36</v>
      </c>
      <c r="E6087">
        <v>19</v>
      </c>
      <c r="F6087">
        <v>175</v>
      </c>
      <c r="G6087">
        <v>8000</v>
      </c>
      <c r="H6087" t="s">
        <v>3398</v>
      </c>
      <c r="I6087">
        <v>180</v>
      </c>
      <c r="J6087">
        <v>16.010000000000002</v>
      </c>
      <c r="K6087" t="s">
        <v>4417</v>
      </c>
      <c r="L6087" t="s">
        <v>6911</v>
      </c>
      <c r="M6087">
        <v>407.1709319347421</v>
      </c>
      <c r="N6087">
        <v>2</v>
      </c>
      <c r="O6087">
        <v>1.5354802242314205</v>
      </c>
      <c r="P6087" t="str">
        <f>VLOOKUP('Final Data Set for Clustering'!N6087,'Name of Cluster'!$A$2:$B$7,2,1)</f>
        <v>Others</v>
      </c>
    </row>
    <row r="6088" spans="1:16" x14ac:dyDescent="0.55000000000000004">
      <c r="A6088" t="s">
        <v>2369</v>
      </c>
      <c r="B6088">
        <v>4</v>
      </c>
      <c r="C6088">
        <v>7</v>
      </c>
      <c r="D6088">
        <v>17</v>
      </c>
      <c r="E6088">
        <v>16</v>
      </c>
      <c r="F6088">
        <v>150</v>
      </c>
      <c r="G6088">
        <v>2160</v>
      </c>
      <c r="H6088" t="s">
        <v>2414</v>
      </c>
      <c r="I6088">
        <v>16.899999999999999</v>
      </c>
      <c r="J6088">
        <v>15.1</v>
      </c>
      <c r="K6088" t="s">
        <v>516</v>
      </c>
      <c r="L6088" t="s">
        <v>6911</v>
      </c>
      <c r="M6088">
        <v>428.27505250713239</v>
      </c>
      <c r="N6088">
        <v>2</v>
      </c>
      <c r="O6088">
        <v>0.37196319423562502</v>
      </c>
      <c r="P6088" t="str">
        <f>VLOOKUP('Final Data Set for Clustering'!N6088,'Name of Cluster'!$A$2:$B$7,2,1)</f>
        <v>Others</v>
      </c>
    </row>
    <row r="6089" spans="1:16" x14ac:dyDescent="0.55000000000000004">
      <c r="A6089" t="s">
        <v>1866</v>
      </c>
      <c r="B6089">
        <v>9</v>
      </c>
      <c r="C6089">
        <v>36</v>
      </c>
      <c r="D6089">
        <v>-13</v>
      </c>
      <c r="E6089">
        <v>-15</v>
      </c>
      <c r="F6089">
        <v>16133</v>
      </c>
      <c r="G6089">
        <v>92925</v>
      </c>
      <c r="H6089" t="s">
        <v>4354</v>
      </c>
      <c r="I6089">
        <v>196.99</v>
      </c>
      <c r="J6089">
        <v>29.75</v>
      </c>
      <c r="K6089" t="s">
        <v>3968</v>
      </c>
      <c r="L6089" t="s">
        <v>4909</v>
      </c>
      <c r="M6089">
        <v>45.31285662571397</v>
      </c>
      <c r="N6089">
        <v>4</v>
      </c>
      <c r="O6089">
        <v>46.31122042156953</v>
      </c>
      <c r="P6089" t="str">
        <f>VLOOKUP('Final Data Set for Clustering'!N6089,'Name of Cluster'!$A$2:$B$7,2,1)</f>
        <v>Long Seller preparation time</v>
      </c>
    </row>
    <row r="6090" spans="1:16" x14ac:dyDescent="0.55000000000000004">
      <c r="A6090" t="s">
        <v>6788</v>
      </c>
      <c r="B6090">
        <v>1</v>
      </c>
      <c r="C6090">
        <v>4</v>
      </c>
      <c r="D6090">
        <v>40</v>
      </c>
      <c r="E6090">
        <v>26</v>
      </c>
      <c r="F6090">
        <v>250</v>
      </c>
      <c r="G6090">
        <v>640</v>
      </c>
      <c r="H6090" t="s">
        <v>3376</v>
      </c>
      <c r="I6090">
        <v>49</v>
      </c>
      <c r="J6090">
        <v>19.04</v>
      </c>
      <c r="K6090" t="s">
        <v>518</v>
      </c>
      <c r="L6090" t="s">
        <v>4910</v>
      </c>
      <c r="M6090">
        <v>2622.3843423630988</v>
      </c>
      <c r="N6090">
        <v>6</v>
      </c>
      <c r="O6090">
        <v>1.7208343777903254</v>
      </c>
      <c r="P6090" t="str">
        <f>VLOOKUP('Final Data Set for Clustering'!N6090,'Name of Cluster'!$A$2:$B$7,2,1)</f>
        <v>Long distance</v>
      </c>
    </row>
    <row r="6091" spans="1:16" x14ac:dyDescent="0.55000000000000004">
      <c r="A6091" t="s">
        <v>7752</v>
      </c>
      <c r="B6091">
        <v>3</v>
      </c>
      <c r="C6091">
        <v>6</v>
      </c>
      <c r="D6091">
        <v>34</v>
      </c>
      <c r="E6091">
        <v>20</v>
      </c>
      <c r="F6091">
        <v>2500</v>
      </c>
      <c r="G6091">
        <v>12844</v>
      </c>
      <c r="H6091" t="s">
        <v>2406</v>
      </c>
      <c r="I6091">
        <v>193</v>
      </c>
      <c r="J6091">
        <v>18.600000000000001</v>
      </c>
      <c r="K6091" t="s">
        <v>4419</v>
      </c>
      <c r="L6091" t="s">
        <v>6911</v>
      </c>
      <c r="M6091">
        <v>586.82586594670397</v>
      </c>
      <c r="N6091">
        <v>2</v>
      </c>
      <c r="O6091">
        <v>0.45929580168928447</v>
      </c>
      <c r="P6091" t="str">
        <f>VLOOKUP('Final Data Set for Clustering'!N6091,'Name of Cluster'!$A$2:$B$7,2,1)</f>
        <v>Others</v>
      </c>
    </row>
    <row r="6092" spans="1:16" x14ac:dyDescent="0.55000000000000004">
      <c r="A6092" t="s">
        <v>4319</v>
      </c>
      <c r="B6092">
        <v>13</v>
      </c>
      <c r="C6092">
        <v>6</v>
      </c>
      <c r="D6092">
        <v>19</v>
      </c>
      <c r="E6092">
        <v>14</v>
      </c>
      <c r="F6092">
        <v>6200</v>
      </c>
      <c r="G6092">
        <v>49000</v>
      </c>
      <c r="H6092" t="s">
        <v>6412</v>
      </c>
      <c r="I6092">
        <v>290</v>
      </c>
      <c r="J6092">
        <v>24.57</v>
      </c>
      <c r="K6092" t="s">
        <v>7889</v>
      </c>
      <c r="L6092" t="s">
        <v>6911</v>
      </c>
      <c r="M6092">
        <v>362.09679481948768</v>
      </c>
      <c r="N6092">
        <v>2</v>
      </c>
      <c r="O6092">
        <v>3.4720112091018853</v>
      </c>
      <c r="P6092" t="str">
        <f>VLOOKUP('Final Data Set for Clustering'!N6092,'Name of Cluster'!$A$2:$B$7,2,1)</f>
        <v>Others</v>
      </c>
    </row>
    <row r="6093" spans="1:16" x14ac:dyDescent="0.55000000000000004">
      <c r="A6093" t="s">
        <v>398</v>
      </c>
      <c r="B6093">
        <v>2</v>
      </c>
      <c r="C6093">
        <v>5</v>
      </c>
      <c r="D6093">
        <v>28</v>
      </c>
      <c r="E6093">
        <v>22</v>
      </c>
      <c r="F6093">
        <v>22750</v>
      </c>
      <c r="G6093">
        <v>138880</v>
      </c>
      <c r="H6093" t="s">
        <v>510</v>
      </c>
      <c r="I6093">
        <v>499</v>
      </c>
      <c r="J6093">
        <v>142.31</v>
      </c>
      <c r="K6093" t="s">
        <v>3968</v>
      </c>
      <c r="L6093" t="s">
        <v>6911</v>
      </c>
      <c r="M6093">
        <v>1248.24127071679</v>
      </c>
      <c r="N6093">
        <v>1</v>
      </c>
      <c r="O6093">
        <v>4.6997734338803454</v>
      </c>
      <c r="P6093" t="str">
        <f>VLOOKUP('Final Data Set for Clustering'!N6093,'Name of Cluster'!$A$2:$B$7,2,1)</f>
        <v>Oversized Products</v>
      </c>
    </row>
    <row r="6094" spans="1:16" x14ac:dyDescent="0.55000000000000004">
      <c r="A6094" t="s">
        <v>6789</v>
      </c>
      <c r="B6094">
        <v>4</v>
      </c>
      <c r="C6094">
        <v>12</v>
      </c>
      <c r="D6094">
        <v>25</v>
      </c>
      <c r="E6094">
        <v>21</v>
      </c>
      <c r="F6094">
        <v>350</v>
      </c>
      <c r="G6094">
        <v>3800</v>
      </c>
      <c r="H6094" t="s">
        <v>7802</v>
      </c>
      <c r="I6094">
        <v>39.99</v>
      </c>
      <c r="J6094">
        <v>15.1</v>
      </c>
      <c r="K6094" t="s">
        <v>4418</v>
      </c>
      <c r="L6094" t="s">
        <v>6911</v>
      </c>
      <c r="M6094">
        <v>636.19148035043031</v>
      </c>
      <c r="N6094">
        <v>2</v>
      </c>
      <c r="O6094">
        <v>3.880833655098642</v>
      </c>
      <c r="P6094" t="str">
        <f>VLOOKUP('Final Data Set for Clustering'!N6094,'Name of Cluster'!$A$2:$B$7,2,1)</f>
        <v>Others</v>
      </c>
    </row>
    <row r="6095" spans="1:16" x14ac:dyDescent="0.55000000000000004">
      <c r="A6095" t="s">
        <v>3349</v>
      </c>
      <c r="B6095">
        <v>1</v>
      </c>
      <c r="C6095">
        <v>8</v>
      </c>
      <c r="D6095">
        <v>48</v>
      </c>
      <c r="E6095">
        <v>33</v>
      </c>
      <c r="F6095">
        <v>250</v>
      </c>
      <c r="G6095">
        <v>352</v>
      </c>
      <c r="H6095" t="s">
        <v>3376</v>
      </c>
      <c r="I6095">
        <v>55</v>
      </c>
      <c r="J6095">
        <v>17.100000000000001</v>
      </c>
      <c r="K6095" t="s">
        <v>1982</v>
      </c>
      <c r="L6095" t="s">
        <v>3467</v>
      </c>
      <c r="M6095">
        <v>1559.4158545690257</v>
      </c>
      <c r="N6095">
        <v>6</v>
      </c>
      <c r="O6095">
        <v>1.1467006717580133</v>
      </c>
      <c r="P6095" t="str">
        <f>VLOOKUP('Final Data Set for Clustering'!N6095,'Name of Cluster'!$A$2:$B$7,2,1)</f>
        <v>Long distance</v>
      </c>
    </row>
    <row r="6096" spans="1:16" x14ac:dyDescent="0.55000000000000004">
      <c r="A6096" t="s">
        <v>399</v>
      </c>
      <c r="B6096">
        <v>1</v>
      </c>
      <c r="C6096">
        <v>6</v>
      </c>
      <c r="D6096">
        <v>14</v>
      </c>
      <c r="E6096">
        <v>12</v>
      </c>
      <c r="F6096">
        <v>4050</v>
      </c>
      <c r="G6096">
        <v>13800</v>
      </c>
      <c r="H6096" t="s">
        <v>3403</v>
      </c>
      <c r="I6096">
        <v>199</v>
      </c>
      <c r="J6096">
        <v>12.89</v>
      </c>
      <c r="K6096" t="s">
        <v>4418</v>
      </c>
      <c r="L6096" t="s">
        <v>4909</v>
      </c>
      <c r="M6096">
        <v>311.0502732828482</v>
      </c>
      <c r="N6096">
        <v>2</v>
      </c>
      <c r="O6096">
        <v>0.72766737738086995</v>
      </c>
      <c r="P6096" t="str">
        <f>VLOOKUP('Final Data Set for Clustering'!N6096,'Name of Cluster'!$A$2:$B$7,2,1)</f>
        <v>Others</v>
      </c>
    </row>
    <row r="6097" spans="1:16" x14ac:dyDescent="0.55000000000000004">
      <c r="A6097" t="s">
        <v>3845</v>
      </c>
      <c r="B6097">
        <v>1</v>
      </c>
      <c r="C6097">
        <v>5</v>
      </c>
      <c r="D6097">
        <v>23</v>
      </c>
      <c r="E6097">
        <v>22</v>
      </c>
      <c r="F6097">
        <v>100</v>
      </c>
      <c r="G6097">
        <v>3456</v>
      </c>
      <c r="H6097" t="s">
        <v>1913</v>
      </c>
      <c r="I6097">
        <v>42.89</v>
      </c>
      <c r="J6097">
        <v>21.15</v>
      </c>
      <c r="K6097" t="s">
        <v>516</v>
      </c>
      <c r="L6097" t="s">
        <v>3467</v>
      </c>
      <c r="M6097">
        <v>1793.8007863281705</v>
      </c>
      <c r="N6097">
        <v>6</v>
      </c>
      <c r="O6097">
        <v>1.4426915009111292</v>
      </c>
      <c r="P6097" t="str">
        <f>VLOOKUP('Final Data Set for Clustering'!N6097,'Name of Cluster'!$A$2:$B$7,2,1)</f>
        <v>Long distance</v>
      </c>
    </row>
    <row r="6098" spans="1:16" x14ac:dyDescent="0.55000000000000004">
      <c r="A6098" t="s">
        <v>885</v>
      </c>
      <c r="B6098">
        <v>1</v>
      </c>
      <c r="C6098">
        <v>6</v>
      </c>
      <c r="D6098">
        <v>16</v>
      </c>
      <c r="E6098">
        <v>7</v>
      </c>
      <c r="F6098">
        <v>300</v>
      </c>
      <c r="G6098">
        <v>4048</v>
      </c>
      <c r="H6098" t="s">
        <v>7810</v>
      </c>
      <c r="I6098">
        <v>161.69999999999999</v>
      </c>
      <c r="J6098">
        <v>8.8800000000000008</v>
      </c>
      <c r="K6098" t="s">
        <v>3465</v>
      </c>
      <c r="L6098" t="s">
        <v>4909</v>
      </c>
      <c r="M6098">
        <v>49.760441558547811</v>
      </c>
      <c r="N6098">
        <v>2</v>
      </c>
      <c r="O6098">
        <v>0.78023811071272198</v>
      </c>
      <c r="P6098" t="str">
        <f>VLOOKUP('Final Data Set for Clustering'!N6098,'Name of Cluster'!$A$2:$B$7,2,1)</f>
        <v>Others</v>
      </c>
    </row>
    <row r="6099" spans="1:16" x14ac:dyDescent="0.55000000000000004">
      <c r="A6099" t="s">
        <v>7753</v>
      </c>
      <c r="B6099">
        <v>30</v>
      </c>
      <c r="C6099">
        <v>7</v>
      </c>
      <c r="D6099">
        <v>23</v>
      </c>
      <c r="E6099">
        <v>15</v>
      </c>
      <c r="F6099">
        <v>3950</v>
      </c>
      <c r="G6099">
        <v>98000</v>
      </c>
      <c r="H6099" t="s">
        <v>5875</v>
      </c>
      <c r="I6099">
        <v>189</v>
      </c>
      <c r="J6099">
        <v>39.07</v>
      </c>
      <c r="K6099" t="s">
        <v>4418</v>
      </c>
      <c r="L6099" t="s">
        <v>4909</v>
      </c>
      <c r="M6099">
        <v>85.199108076397309</v>
      </c>
      <c r="N6099">
        <v>3</v>
      </c>
      <c r="O6099">
        <v>6.9670050418699585</v>
      </c>
      <c r="P6099" t="str">
        <f>VLOOKUP('Final Data Set for Clustering'!N6099,'Name of Cluster'!$A$2:$B$7,2,1)</f>
        <v>Long confirmation time by LP</v>
      </c>
    </row>
    <row r="6100" spans="1:16" x14ac:dyDescent="0.55000000000000004">
      <c r="A6100" t="s">
        <v>400</v>
      </c>
      <c r="B6100">
        <v>12</v>
      </c>
      <c r="C6100">
        <v>6</v>
      </c>
      <c r="D6100">
        <v>20</v>
      </c>
      <c r="E6100">
        <v>19</v>
      </c>
      <c r="F6100">
        <v>342</v>
      </c>
      <c r="G6100">
        <v>3510</v>
      </c>
      <c r="H6100" t="s">
        <v>5343</v>
      </c>
      <c r="I6100">
        <v>159</v>
      </c>
      <c r="J6100">
        <v>18.39</v>
      </c>
      <c r="K6100" t="s">
        <v>1982</v>
      </c>
      <c r="L6100" t="s">
        <v>3467</v>
      </c>
      <c r="M6100">
        <v>2511.6993193966637</v>
      </c>
      <c r="N6100">
        <v>6</v>
      </c>
      <c r="O6100">
        <v>3.1389849394896223</v>
      </c>
      <c r="P6100" t="str">
        <f>VLOOKUP('Final Data Set for Clustering'!N6100,'Name of Cluster'!$A$2:$B$7,2,1)</f>
        <v>Long distance</v>
      </c>
    </row>
    <row r="6101" spans="1:16" x14ac:dyDescent="0.55000000000000004">
      <c r="A6101" t="s">
        <v>5817</v>
      </c>
      <c r="B6101">
        <v>5</v>
      </c>
      <c r="C6101">
        <v>6</v>
      </c>
      <c r="D6101">
        <v>22</v>
      </c>
      <c r="E6101">
        <v>15</v>
      </c>
      <c r="F6101">
        <v>11325</v>
      </c>
      <c r="G6101">
        <v>56700</v>
      </c>
      <c r="H6101" t="s">
        <v>6342</v>
      </c>
      <c r="I6101">
        <v>104</v>
      </c>
      <c r="J6101">
        <v>27.8</v>
      </c>
      <c r="K6101" t="s">
        <v>7371</v>
      </c>
      <c r="L6101" t="s">
        <v>3467</v>
      </c>
      <c r="M6101">
        <v>1547.9234929298634</v>
      </c>
      <c r="N6101">
        <v>1</v>
      </c>
      <c r="O6101">
        <v>3.9386847603479538</v>
      </c>
      <c r="P6101" t="str">
        <f>VLOOKUP('Final Data Set for Clustering'!N6101,'Name of Cluster'!$A$2:$B$7,2,1)</f>
        <v>Oversized Products</v>
      </c>
    </row>
    <row r="6102" spans="1:16" x14ac:dyDescent="0.55000000000000004">
      <c r="A6102" t="s">
        <v>1867</v>
      </c>
      <c r="B6102">
        <v>4</v>
      </c>
      <c r="C6102">
        <v>7</v>
      </c>
      <c r="D6102">
        <v>41</v>
      </c>
      <c r="E6102">
        <v>32</v>
      </c>
      <c r="F6102">
        <v>584</v>
      </c>
      <c r="G6102">
        <v>2288</v>
      </c>
      <c r="H6102" t="s">
        <v>443</v>
      </c>
      <c r="I6102">
        <v>110</v>
      </c>
      <c r="J6102">
        <v>0</v>
      </c>
      <c r="K6102" t="s">
        <v>1982</v>
      </c>
      <c r="L6102" t="s">
        <v>3467</v>
      </c>
      <c r="M6102">
        <v>1923.8544362586231</v>
      </c>
      <c r="N6102">
        <v>6</v>
      </c>
      <c r="O6102">
        <v>0.1853528661010406</v>
      </c>
      <c r="P6102" t="str">
        <f>VLOOKUP('Final Data Set for Clustering'!N6102,'Name of Cluster'!$A$2:$B$7,2,1)</f>
        <v>Long distance</v>
      </c>
    </row>
    <row r="6103" spans="1:16" x14ac:dyDescent="0.55000000000000004">
      <c r="A6103" t="s">
        <v>6315</v>
      </c>
      <c r="B6103">
        <v>4</v>
      </c>
      <c r="C6103">
        <v>6</v>
      </c>
      <c r="D6103">
        <v>40</v>
      </c>
      <c r="E6103">
        <v>18</v>
      </c>
      <c r="F6103">
        <v>4150</v>
      </c>
      <c r="G6103">
        <v>27648</v>
      </c>
      <c r="H6103" t="s">
        <v>2417</v>
      </c>
      <c r="I6103">
        <v>49.9</v>
      </c>
      <c r="J6103">
        <v>19.32</v>
      </c>
      <c r="K6103" t="s">
        <v>6905</v>
      </c>
      <c r="L6103" t="s">
        <v>6911</v>
      </c>
      <c r="M6103">
        <v>890.46067653650289</v>
      </c>
      <c r="N6103">
        <v>2</v>
      </c>
      <c r="O6103">
        <v>1.6875675933941627</v>
      </c>
      <c r="P6103" t="str">
        <f>VLOOKUP('Final Data Set for Clustering'!N6103,'Name of Cluster'!$A$2:$B$7,2,1)</f>
        <v>Others</v>
      </c>
    </row>
    <row r="6104" spans="1:16" x14ac:dyDescent="0.55000000000000004">
      <c r="A6104" t="s">
        <v>401</v>
      </c>
      <c r="B6104">
        <v>3</v>
      </c>
      <c r="C6104">
        <v>10</v>
      </c>
      <c r="D6104">
        <v>35</v>
      </c>
      <c r="E6104">
        <v>32</v>
      </c>
      <c r="F6104">
        <v>725</v>
      </c>
      <c r="G6104">
        <v>15840</v>
      </c>
      <c r="H6104" t="s">
        <v>2420</v>
      </c>
      <c r="I6104">
        <v>64.8</v>
      </c>
      <c r="J6104">
        <v>27.18</v>
      </c>
      <c r="K6104" t="s">
        <v>4907</v>
      </c>
      <c r="L6104" t="s">
        <v>3467</v>
      </c>
      <c r="M6104">
        <v>1639.9502945287275</v>
      </c>
      <c r="N6104">
        <v>6</v>
      </c>
      <c r="O6104">
        <v>1.7664638541561486</v>
      </c>
      <c r="P6104" t="str">
        <f>VLOOKUP('Final Data Set for Clustering'!N6104,'Name of Cluster'!$A$2:$B$7,2,1)</f>
        <v>Long distance</v>
      </c>
    </row>
    <row r="6105" spans="1:16" x14ac:dyDescent="0.55000000000000004">
      <c r="A6105" t="s">
        <v>6316</v>
      </c>
      <c r="B6105">
        <v>13</v>
      </c>
      <c r="C6105">
        <v>5</v>
      </c>
      <c r="D6105">
        <v>37</v>
      </c>
      <c r="E6105">
        <v>34</v>
      </c>
      <c r="F6105">
        <v>6750</v>
      </c>
      <c r="G6105">
        <v>37180</v>
      </c>
      <c r="H6105" t="s">
        <v>1443</v>
      </c>
      <c r="I6105">
        <v>487</v>
      </c>
      <c r="J6105">
        <v>29.73</v>
      </c>
      <c r="K6105" t="s">
        <v>7892</v>
      </c>
      <c r="L6105" t="s">
        <v>6911</v>
      </c>
      <c r="M6105">
        <v>284.27315835588701</v>
      </c>
      <c r="N6105">
        <v>2</v>
      </c>
      <c r="O6105">
        <v>3.7149259491728905</v>
      </c>
      <c r="P6105" t="str">
        <f>VLOOKUP('Final Data Set for Clustering'!N6105,'Name of Cluster'!$A$2:$B$7,2,1)</f>
        <v>Others</v>
      </c>
    </row>
    <row r="6106" spans="1:16" x14ac:dyDescent="0.55000000000000004">
      <c r="A6106" t="s">
        <v>402</v>
      </c>
      <c r="B6106">
        <v>1</v>
      </c>
      <c r="C6106">
        <v>6</v>
      </c>
      <c r="D6106">
        <v>14</v>
      </c>
      <c r="E6106">
        <v>10</v>
      </c>
      <c r="F6106">
        <v>100</v>
      </c>
      <c r="G6106">
        <v>1344</v>
      </c>
      <c r="H6106" t="s">
        <v>6344</v>
      </c>
      <c r="I6106">
        <v>25</v>
      </c>
      <c r="J6106">
        <v>15.23</v>
      </c>
      <c r="K6106" t="s">
        <v>4417</v>
      </c>
      <c r="L6106" t="s">
        <v>6911</v>
      </c>
      <c r="M6106">
        <v>509.85165205607586</v>
      </c>
      <c r="N6106">
        <v>2</v>
      </c>
      <c r="O6106">
        <v>0.61357912291410033</v>
      </c>
      <c r="P6106" t="str">
        <f>VLOOKUP('Final Data Set for Clustering'!N6106,'Name of Cluster'!$A$2:$B$7,2,1)</f>
        <v>Others</v>
      </c>
    </row>
    <row r="6107" spans="1:16" x14ac:dyDescent="0.55000000000000004">
      <c r="A6107" t="s">
        <v>5818</v>
      </c>
      <c r="B6107">
        <v>1</v>
      </c>
      <c r="C6107">
        <v>8</v>
      </c>
      <c r="D6107">
        <v>13</v>
      </c>
      <c r="E6107">
        <v>12</v>
      </c>
      <c r="F6107">
        <v>2075</v>
      </c>
      <c r="G6107">
        <v>7875</v>
      </c>
      <c r="H6107" t="s">
        <v>1406</v>
      </c>
      <c r="I6107">
        <v>107.6</v>
      </c>
      <c r="J6107">
        <v>14.11</v>
      </c>
      <c r="K6107" t="s">
        <v>4418</v>
      </c>
      <c r="L6107" t="s">
        <v>4909</v>
      </c>
      <c r="M6107">
        <v>338.4790653822426</v>
      </c>
      <c r="N6107">
        <v>2</v>
      </c>
      <c r="O6107">
        <v>0.98090852452310373</v>
      </c>
      <c r="P6107" t="str">
        <f>VLOOKUP('Final Data Set for Clustering'!N6107,'Name of Cluster'!$A$2:$B$7,2,1)</f>
        <v>Others</v>
      </c>
    </row>
    <row r="6108" spans="1:16" x14ac:dyDescent="0.55000000000000004">
      <c r="A6108" t="s">
        <v>6790</v>
      </c>
      <c r="B6108">
        <v>16</v>
      </c>
      <c r="C6108">
        <v>6</v>
      </c>
      <c r="D6108">
        <v>16</v>
      </c>
      <c r="E6108">
        <v>14</v>
      </c>
      <c r="F6108">
        <v>19575</v>
      </c>
      <c r="G6108">
        <v>63536</v>
      </c>
      <c r="H6108" t="s">
        <v>5910</v>
      </c>
      <c r="I6108">
        <v>34.99</v>
      </c>
      <c r="J6108">
        <v>47.17</v>
      </c>
      <c r="K6108" t="s">
        <v>6417</v>
      </c>
      <c r="L6108" t="s">
        <v>4909</v>
      </c>
      <c r="M6108">
        <v>228.34251708793329</v>
      </c>
      <c r="N6108">
        <v>1</v>
      </c>
      <c r="O6108">
        <v>3.6676887275029015</v>
      </c>
      <c r="P6108" t="str">
        <f>VLOOKUP('Final Data Set for Clustering'!N6108,'Name of Cluster'!$A$2:$B$7,2,1)</f>
        <v>Oversized Products</v>
      </c>
    </row>
    <row r="6109" spans="1:16" x14ac:dyDescent="0.55000000000000004">
      <c r="A6109" t="s">
        <v>6790</v>
      </c>
      <c r="B6109">
        <v>16</v>
      </c>
      <c r="C6109">
        <v>6</v>
      </c>
      <c r="D6109">
        <v>16</v>
      </c>
      <c r="E6109">
        <v>14</v>
      </c>
      <c r="F6109">
        <v>10500</v>
      </c>
      <c r="G6109">
        <v>60912</v>
      </c>
      <c r="H6109" t="s">
        <v>5910</v>
      </c>
      <c r="I6109">
        <v>34.99</v>
      </c>
      <c r="J6109">
        <v>0.09</v>
      </c>
      <c r="K6109" t="s">
        <v>6417</v>
      </c>
      <c r="L6109" t="s">
        <v>4909</v>
      </c>
      <c r="M6109">
        <v>228.34251708793329</v>
      </c>
      <c r="N6109">
        <v>1</v>
      </c>
      <c r="O6109">
        <v>4.5462098947231855</v>
      </c>
      <c r="P6109" t="str">
        <f>VLOOKUP('Final Data Set for Clustering'!N6109,'Name of Cluster'!$A$2:$B$7,2,1)</f>
        <v>Oversized Products</v>
      </c>
    </row>
    <row r="6110" spans="1:16" x14ac:dyDescent="0.55000000000000004">
      <c r="A6110" t="s">
        <v>7754</v>
      </c>
      <c r="B6110">
        <v>4</v>
      </c>
      <c r="C6110">
        <v>6</v>
      </c>
      <c r="D6110">
        <v>26</v>
      </c>
      <c r="E6110">
        <v>21</v>
      </c>
      <c r="F6110">
        <v>1350</v>
      </c>
      <c r="G6110">
        <v>11352</v>
      </c>
      <c r="H6110" t="s">
        <v>449</v>
      </c>
      <c r="I6110">
        <v>109.9</v>
      </c>
      <c r="J6110">
        <v>27.5</v>
      </c>
      <c r="K6110" t="s">
        <v>4418</v>
      </c>
      <c r="L6110" t="s">
        <v>3467</v>
      </c>
      <c r="M6110">
        <v>1610.9720218035493</v>
      </c>
      <c r="N6110">
        <v>6</v>
      </c>
      <c r="O6110">
        <v>0.83410362223018319</v>
      </c>
      <c r="P6110" t="str">
        <f>VLOOKUP('Final Data Set for Clustering'!N6110,'Name of Cluster'!$A$2:$B$7,2,1)</f>
        <v>Long distance</v>
      </c>
    </row>
    <row r="6111" spans="1:16" x14ac:dyDescent="0.55000000000000004">
      <c r="A6111" t="s">
        <v>4791</v>
      </c>
      <c r="B6111">
        <v>7</v>
      </c>
      <c r="C6111">
        <v>8</v>
      </c>
      <c r="D6111">
        <v>20</v>
      </c>
      <c r="E6111">
        <v>16</v>
      </c>
      <c r="F6111">
        <v>9000</v>
      </c>
      <c r="G6111">
        <v>19656</v>
      </c>
      <c r="H6111" t="s">
        <v>6345</v>
      </c>
      <c r="I6111">
        <v>99</v>
      </c>
      <c r="J6111">
        <v>41.08</v>
      </c>
      <c r="K6111" t="s">
        <v>1488</v>
      </c>
      <c r="L6111" t="s">
        <v>4909</v>
      </c>
      <c r="M6111">
        <v>1229.4152298874696</v>
      </c>
      <c r="N6111">
        <v>2</v>
      </c>
      <c r="O6111">
        <v>3.5387818318899722</v>
      </c>
      <c r="P6111" t="str">
        <f>VLOOKUP('Final Data Set for Clustering'!N6111,'Name of Cluster'!$A$2:$B$7,2,1)</f>
        <v>Others</v>
      </c>
    </row>
    <row r="6112" spans="1:16" x14ac:dyDescent="0.55000000000000004">
      <c r="A6112" t="s">
        <v>7755</v>
      </c>
      <c r="B6112">
        <v>2</v>
      </c>
      <c r="C6112">
        <v>6</v>
      </c>
      <c r="D6112">
        <v>22</v>
      </c>
      <c r="E6112">
        <v>20</v>
      </c>
      <c r="F6112">
        <v>1750</v>
      </c>
      <c r="G6112">
        <v>4500</v>
      </c>
      <c r="H6112" t="s">
        <v>449</v>
      </c>
      <c r="I6112">
        <v>122.9</v>
      </c>
      <c r="J6112">
        <v>13.2</v>
      </c>
      <c r="K6112" t="s">
        <v>4418</v>
      </c>
      <c r="L6112" t="s">
        <v>4909</v>
      </c>
      <c r="M6112">
        <v>377.34852641740252</v>
      </c>
      <c r="N6112">
        <v>2</v>
      </c>
      <c r="O6112">
        <v>0.1552838508937299</v>
      </c>
      <c r="P6112" t="str">
        <f>VLOOKUP('Final Data Set for Clustering'!N6112,'Name of Cluster'!$A$2:$B$7,2,1)</f>
        <v>Others</v>
      </c>
    </row>
    <row r="6113" spans="1:16" x14ac:dyDescent="0.55000000000000004">
      <c r="A6113" t="s">
        <v>3350</v>
      </c>
      <c r="B6113">
        <v>1</v>
      </c>
      <c r="C6113">
        <v>5</v>
      </c>
      <c r="D6113">
        <v>16</v>
      </c>
      <c r="E6113">
        <v>14</v>
      </c>
      <c r="F6113">
        <v>250</v>
      </c>
      <c r="G6113">
        <v>640</v>
      </c>
      <c r="H6113" t="s">
        <v>3376</v>
      </c>
      <c r="I6113">
        <v>45</v>
      </c>
      <c r="J6113">
        <v>17.25</v>
      </c>
      <c r="K6113" t="s">
        <v>1982</v>
      </c>
      <c r="L6113" t="s">
        <v>3467</v>
      </c>
      <c r="M6113">
        <v>1567.8834727114822</v>
      </c>
      <c r="N6113">
        <v>6</v>
      </c>
      <c r="O6113">
        <v>2.6253874516534541</v>
      </c>
      <c r="P6113" t="str">
        <f>VLOOKUP('Final Data Set for Clustering'!N6113,'Name of Cluster'!$A$2:$B$7,2,1)</f>
        <v>Long distance</v>
      </c>
    </row>
    <row r="6114" spans="1:16" x14ac:dyDescent="0.55000000000000004">
      <c r="A6114" t="s">
        <v>1868</v>
      </c>
      <c r="B6114">
        <v>10</v>
      </c>
      <c r="C6114">
        <v>11</v>
      </c>
      <c r="D6114">
        <v>62</v>
      </c>
      <c r="E6114">
        <v>29</v>
      </c>
      <c r="F6114">
        <v>8683</v>
      </c>
      <c r="G6114">
        <v>107136</v>
      </c>
      <c r="H6114" t="s">
        <v>4354</v>
      </c>
      <c r="I6114">
        <v>126.99</v>
      </c>
      <c r="J6114">
        <v>21.34</v>
      </c>
      <c r="K6114" t="s">
        <v>3968</v>
      </c>
      <c r="L6114" t="s">
        <v>4910</v>
      </c>
      <c r="M6114">
        <v>1416.9362418515379</v>
      </c>
      <c r="N6114">
        <v>1</v>
      </c>
      <c r="O6114">
        <v>8.4788413782041196</v>
      </c>
      <c r="P6114" t="str">
        <f>VLOOKUP('Final Data Set for Clustering'!N6114,'Name of Cluster'!$A$2:$B$7,2,1)</f>
        <v>Oversized Products</v>
      </c>
    </row>
    <row r="6115" spans="1:16" x14ac:dyDescent="0.55000000000000004">
      <c r="A6115" t="s">
        <v>3846</v>
      </c>
      <c r="B6115">
        <v>1</v>
      </c>
      <c r="C6115">
        <v>6</v>
      </c>
      <c r="D6115">
        <v>22</v>
      </c>
      <c r="E6115">
        <v>15</v>
      </c>
      <c r="F6115">
        <v>304</v>
      </c>
      <c r="G6115">
        <v>12393</v>
      </c>
      <c r="H6115" t="s">
        <v>5333</v>
      </c>
      <c r="I6115">
        <v>69.900000000000006</v>
      </c>
      <c r="J6115">
        <v>14.66</v>
      </c>
      <c r="K6115" t="s">
        <v>4419</v>
      </c>
      <c r="L6115" t="s">
        <v>4909</v>
      </c>
      <c r="M6115">
        <v>413.04948512137162</v>
      </c>
      <c r="N6115">
        <v>2</v>
      </c>
      <c r="O6115">
        <v>0.23068276010659172</v>
      </c>
      <c r="P6115" t="str">
        <f>VLOOKUP('Final Data Set for Clustering'!N6115,'Name of Cluster'!$A$2:$B$7,2,1)</f>
        <v>Others</v>
      </c>
    </row>
    <row r="6116" spans="1:16" x14ac:dyDescent="0.55000000000000004">
      <c r="A6116" t="s">
        <v>6317</v>
      </c>
      <c r="B6116">
        <v>3</v>
      </c>
      <c r="C6116">
        <v>6</v>
      </c>
      <c r="D6116">
        <v>37</v>
      </c>
      <c r="E6116">
        <v>23</v>
      </c>
      <c r="F6116">
        <v>9000</v>
      </c>
      <c r="G6116">
        <v>19656</v>
      </c>
      <c r="H6116" t="s">
        <v>6345</v>
      </c>
      <c r="I6116">
        <v>69.900000000000006</v>
      </c>
      <c r="J6116">
        <v>39.93</v>
      </c>
      <c r="K6116" t="s">
        <v>1488</v>
      </c>
      <c r="L6116" t="s">
        <v>6911</v>
      </c>
      <c r="M6116">
        <v>1151.3442905299721</v>
      </c>
      <c r="N6116">
        <v>6</v>
      </c>
      <c r="O6116">
        <v>3.0572983917899093</v>
      </c>
      <c r="P6116" t="str">
        <f>VLOOKUP('Final Data Set for Clustering'!N6116,'Name of Cluster'!$A$2:$B$7,2,1)</f>
        <v>Long distance</v>
      </c>
    </row>
    <row r="6117" spans="1:16" x14ac:dyDescent="0.55000000000000004">
      <c r="A6117" t="s">
        <v>886</v>
      </c>
      <c r="B6117">
        <v>4</v>
      </c>
      <c r="C6117">
        <v>9</v>
      </c>
      <c r="D6117">
        <v>34</v>
      </c>
      <c r="E6117">
        <v>22</v>
      </c>
      <c r="F6117">
        <v>6050</v>
      </c>
      <c r="G6117">
        <v>36000</v>
      </c>
      <c r="H6117" t="s">
        <v>7884</v>
      </c>
      <c r="I6117">
        <v>899</v>
      </c>
      <c r="J6117">
        <v>41.65</v>
      </c>
      <c r="K6117" t="s">
        <v>4907</v>
      </c>
      <c r="L6117" t="s">
        <v>3467</v>
      </c>
      <c r="M6117">
        <v>2388.514090307558</v>
      </c>
      <c r="N6117">
        <v>6</v>
      </c>
      <c r="O6117">
        <v>2.4429779435709529</v>
      </c>
      <c r="P6117" t="str">
        <f>VLOOKUP('Final Data Set for Clustering'!N6117,'Name of Cluster'!$A$2:$B$7,2,1)</f>
        <v>Long distance</v>
      </c>
    </row>
    <row r="6118" spans="1:16" x14ac:dyDescent="0.55000000000000004">
      <c r="A6118" t="s">
        <v>3351</v>
      </c>
      <c r="B6118">
        <v>2</v>
      </c>
      <c r="C6118">
        <v>7</v>
      </c>
      <c r="D6118">
        <v>36</v>
      </c>
      <c r="E6118">
        <v>15</v>
      </c>
      <c r="F6118">
        <v>6850</v>
      </c>
      <c r="G6118">
        <v>51894</v>
      </c>
      <c r="H6118" t="s">
        <v>1404</v>
      </c>
      <c r="I6118">
        <v>169</v>
      </c>
      <c r="J6118">
        <v>36.31</v>
      </c>
      <c r="K6118" t="s">
        <v>4419</v>
      </c>
      <c r="L6118" t="s">
        <v>6911</v>
      </c>
      <c r="M6118">
        <v>297.73026931644449</v>
      </c>
      <c r="N6118">
        <v>2</v>
      </c>
      <c r="O6118">
        <v>3.1749820944018832</v>
      </c>
      <c r="P6118" t="str">
        <f>VLOOKUP('Final Data Set for Clustering'!N6118,'Name of Cluster'!$A$2:$B$7,2,1)</f>
        <v>Others</v>
      </c>
    </row>
    <row r="6119" spans="1:16" x14ac:dyDescent="0.55000000000000004">
      <c r="A6119" t="s">
        <v>3352</v>
      </c>
      <c r="B6119">
        <v>1</v>
      </c>
      <c r="C6119">
        <v>4</v>
      </c>
      <c r="D6119">
        <v>35</v>
      </c>
      <c r="E6119">
        <v>26</v>
      </c>
      <c r="F6119">
        <v>200</v>
      </c>
      <c r="G6119">
        <v>560</v>
      </c>
      <c r="H6119" t="s">
        <v>2958</v>
      </c>
      <c r="I6119">
        <v>19.899999999999999</v>
      </c>
      <c r="J6119">
        <v>21.15</v>
      </c>
      <c r="K6119" t="s">
        <v>5415</v>
      </c>
      <c r="L6119" t="s">
        <v>3467</v>
      </c>
      <c r="M6119">
        <v>1933.1741074898689</v>
      </c>
      <c r="N6119">
        <v>6</v>
      </c>
      <c r="O6119">
        <v>0.96060543733233461</v>
      </c>
      <c r="P6119" t="str">
        <f>VLOOKUP('Final Data Set for Clustering'!N6119,'Name of Cluster'!$A$2:$B$7,2,1)</f>
        <v>Long distance</v>
      </c>
    </row>
    <row r="6120" spans="1:16" x14ac:dyDescent="0.55000000000000004">
      <c r="A6120" t="s">
        <v>2865</v>
      </c>
      <c r="B6120">
        <v>2</v>
      </c>
      <c r="C6120">
        <v>7</v>
      </c>
      <c r="D6120">
        <v>17</v>
      </c>
      <c r="E6120">
        <v>14</v>
      </c>
      <c r="F6120">
        <v>1550</v>
      </c>
      <c r="G6120">
        <v>19800</v>
      </c>
      <c r="H6120" t="s">
        <v>5327</v>
      </c>
      <c r="I6120">
        <v>59.9</v>
      </c>
      <c r="J6120">
        <v>17.670000000000002</v>
      </c>
      <c r="K6120" t="s">
        <v>1488</v>
      </c>
      <c r="L6120" t="s">
        <v>6911</v>
      </c>
      <c r="M6120">
        <v>554.64801876317324</v>
      </c>
      <c r="N6120">
        <v>2</v>
      </c>
      <c r="O6120">
        <v>0.36854394405565366</v>
      </c>
      <c r="P6120" t="str">
        <f>VLOOKUP('Final Data Set for Clustering'!N6120,'Name of Cluster'!$A$2:$B$7,2,1)</f>
        <v>Others</v>
      </c>
    </row>
    <row r="6121" spans="1:16" x14ac:dyDescent="0.55000000000000004">
      <c r="A6121" t="s">
        <v>7756</v>
      </c>
      <c r="B6121">
        <v>5</v>
      </c>
      <c r="C6121">
        <v>6</v>
      </c>
      <c r="D6121">
        <v>35</v>
      </c>
      <c r="E6121">
        <v>22</v>
      </c>
      <c r="F6121">
        <v>500</v>
      </c>
      <c r="G6121">
        <v>5859</v>
      </c>
      <c r="H6121" t="s">
        <v>2411</v>
      </c>
      <c r="I6121">
        <v>65.989999999999995</v>
      </c>
      <c r="J6121">
        <v>15.22</v>
      </c>
      <c r="K6121" t="s">
        <v>6906</v>
      </c>
      <c r="L6121" t="s">
        <v>6911</v>
      </c>
      <c r="M6121">
        <v>944.80582890956089</v>
      </c>
      <c r="N6121">
        <v>2</v>
      </c>
      <c r="O6121">
        <v>0.92045299122016933</v>
      </c>
      <c r="P6121" t="str">
        <f>VLOOKUP('Final Data Set for Clustering'!N6121,'Name of Cluster'!$A$2:$B$7,2,1)</f>
        <v>Others</v>
      </c>
    </row>
    <row r="6122" spans="1:16" x14ac:dyDescent="0.55000000000000004">
      <c r="A6122" t="s">
        <v>2370</v>
      </c>
      <c r="B6122">
        <v>5</v>
      </c>
      <c r="C6122">
        <v>5</v>
      </c>
      <c r="D6122">
        <v>16</v>
      </c>
      <c r="E6122">
        <v>13</v>
      </c>
      <c r="F6122">
        <v>2500</v>
      </c>
      <c r="G6122">
        <v>51840</v>
      </c>
      <c r="H6122" t="s">
        <v>2406</v>
      </c>
      <c r="I6122">
        <v>194</v>
      </c>
      <c r="J6122">
        <v>18.27</v>
      </c>
      <c r="K6122" t="s">
        <v>4419</v>
      </c>
      <c r="L6122" t="s">
        <v>4909</v>
      </c>
      <c r="M6122">
        <v>359.16321194749537</v>
      </c>
      <c r="N6122">
        <v>2</v>
      </c>
      <c r="O6122">
        <v>1.7935061367708407</v>
      </c>
      <c r="P6122" t="str">
        <f>VLOOKUP('Final Data Set for Clustering'!N6122,'Name of Cluster'!$A$2:$B$7,2,1)</f>
        <v>Others</v>
      </c>
    </row>
    <row r="6123" spans="1:16" x14ac:dyDescent="0.55000000000000004">
      <c r="A6123" t="s">
        <v>7757</v>
      </c>
      <c r="B6123">
        <v>2</v>
      </c>
      <c r="C6123">
        <v>4</v>
      </c>
      <c r="D6123">
        <v>35</v>
      </c>
      <c r="E6123">
        <v>26</v>
      </c>
      <c r="F6123">
        <v>300</v>
      </c>
      <c r="G6123">
        <v>7260</v>
      </c>
      <c r="H6123" t="s">
        <v>6898</v>
      </c>
      <c r="I6123">
        <v>80.989999999999995</v>
      </c>
      <c r="J6123">
        <v>18.14</v>
      </c>
      <c r="K6123" t="s">
        <v>4419</v>
      </c>
      <c r="L6123" t="s">
        <v>6911</v>
      </c>
      <c r="M6123">
        <v>1270.4042117903011</v>
      </c>
      <c r="N6123">
        <v>6</v>
      </c>
      <c r="O6123">
        <v>1.5670375438127846</v>
      </c>
      <c r="P6123" t="str">
        <f>VLOOKUP('Final Data Set for Clustering'!N6123,'Name of Cluster'!$A$2:$B$7,2,1)</f>
        <v>Long distance</v>
      </c>
    </row>
    <row r="6124" spans="1:16" x14ac:dyDescent="0.55000000000000004">
      <c r="A6124" t="s">
        <v>2866</v>
      </c>
      <c r="B6124">
        <v>10</v>
      </c>
      <c r="C6124">
        <v>7</v>
      </c>
      <c r="D6124">
        <v>14</v>
      </c>
      <c r="E6124">
        <v>6</v>
      </c>
      <c r="F6124">
        <v>450</v>
      </c>
      <c r="G6124">
        <v>8000</v>
      </c>
      <c r="H6124" t="s">
        <v>3377</v>
      </c>
      <c r="I6124">
        <v>59.9</v>
      </c>
      <c r="J6124">
        <v>8.7200000000000006</v>
      </c>
      <c r="K6124" t="s">
        <v>521</v>
      </c>
      <c r="L6124" t="s">
        <v>4909</v>
      </c>
      <c r="M6124">
        <v>134.50067009126604</v>
      </c>
      <c r="N6124">
        <v>2</v>
      </c>
      <c r="O6124">
        <v>1.2583738301267791</v>
      </c>
      <c r="P6124" t="str">
        <f>VLOOKUP('Final Data Set for Clustering'!N6124,'Name of Cluster'!$A$2:$B$7,2,1)</f>
        <v>Others</v>
      </c>
    </row>
    <row r="6125" spans="1:16" x14ac:dyDescent="0.55000000000000004">
      <c r="A6125" t="s">
        <v>4792</v>
      </c>
      <c r="B6125">
        <v>12</v>
      </c>
      <c r="C6125">
        <v>8</v>
      </c>
      <c r="D6125">
        <v>15</v>
      </c>
      <c r="E6125">
        <v>14</v>
      </c>
      <c r="F6125">
        <v>1238</v>
      </c>
      <c r="G6125">
        <v>15504</v>
      </c>
      <c r="H6125" t="s">
        <v>3375</v>
      </c>
      <c r="I6125">
        <v>149.9</v>
      </c>
      <c r="J6125">
        <v>16.809999999999999</v>
      </c>
      <c r="K6125" t="s">
        <v>4417</v>
      </c>
      <c r="L6125" t="s">
        <v>4909</v>
      </c>
      <c r="M6125">
        <v>467.99475609931955</v>
      </c>
      <c r="N6125">
        <v>2</v>
      </c>
      <c r="O6125">
        <v>1.7456189713292776</v>
      </c>
      <c r="P6125" t="str">
        <f>VLOOKUP('Final Data Set for Clustering'!N6125,'Name of Cluster'!$A$2:$B$7,2,1)</f>
        <v>Others</v>
      </c>
    </row>
    <row r="6126" spans="1:16" x14ac:dyDescent="0.55000000000000004">
      <c r="A6126" t="s">
        <v>403</v>
      </c>
      <c r="B6126">
        <v>9</v>
      </c>
      <c r="C6126">
        <v>9</v>
      </c>
      <c r="D6126">
        <v>4</v>
      </c>
      <c r="E6126">
        <v>3</v>
      </c>
      <c r="F6126">
        <v>150</v>
      </c>
      <c r="G6126">
        <v>2816</v>
      </c>
      <c r="H6126" t="s">
        <v>1910</v>
      </c>
      <c r="I6126">
        <v>45.9</v>
      </c>
      <c r="J6126">
        <v>8.7200000000000006</v>
      </c>
      <c r="K6126" t="s">
        <v>4419</v>
      </c>
      <c r="L6126" t="s">
        <v>4909</v>
      </c>
      <c r="M6126">
        <v>33.377375463863622</v>
      </c>
      <c r="N6126">
        <v>2</v>
      </c>
      <c r="O6126">
        <v>3.0499086780264761</v>
      </c>
      <c r="P6126" t="str">
        <f>VLOOKUP('Final Data Set for Clustering'!N6126,'Name of Cluster'!$A$2:$B$7,2,1)</f>
        <v>Others</v>
      </c>
    </row>
    <row r="6127" spans="1:16" x14ac:dyDescent="0.55000000000000004">
      <c r="A6127" t="s">
        <v>1370</v>
      </c>
      <c r="B6127">
        <v>1</v>
      </c>
      <c r="C6127">
        <v>4</v>
      </c>
      <c r="D6127">
        <v>24</v>
      </c>
      <c r="E6127">
        <v>19</v>
      </c>
      <c r="F6127">
        <v>236</v>
      </c>
      <c r="G6127">
        <v>5152</v>
      </c>
      <c r="H6127" t="s">
        <v>5328</v>
      </c>
      <c r="I6127">
        <v>45.99</v>
      </c>
      <c r="J6127">
        <v>34.15</v>
      </c>
      <c r="K6127" t="s">
        <v>7888</v>
      </c>
      <c r="L6127" t="s">
        <v>3467</v>
      </c>
      <c r="M6127">
        <v>2319.3383666945638</v>
      </c>
      <c r="N6127">
        <v>6</v>
      </c>
      <c r="O6127">
        <v>1.8896303301354409</v>
      </c>
      <c r="P6127" t="str">
        <f>VLOOKUP('Final Data Set for Clustering'!N6127,'Name of Cluster'!$A$2:$B$7,2,1)</f>
        <v>Long distance</v>
      </c>
    </row>
    <row r="6128" spans="1:16" x14ac:dyDescent="0.55000000000000004">
      <c r="A6128" t="s">
        <v>5283</v>
      </c>
      <c r="B6128">
        <v>5</v>
      </c>
      <c r="C6128">
        <v>6</v>
      </c>
      <c r="D6128">
        <v>17</v>
      </c>
      <c r="E6128">
        <v>15</v>
      </c>
      <c r="F6128">
        <v>11600</v>
      </c>
      <c r="G6128">
        <v>58045</v>
      </c>
      <c r="H6128" t="s">
        <v>4356</v>
      </c>
      <c r="I6128">
        <v>265</v>
      </c>
      <c r="J6128">
        <v>41.51</v>
      </c>
      <c r="K6128" t="s">
        <v>6906</v>
      </c>
      <c r="L6128" t="s">
        <v>6911</v>
      </c>
      <c r="M6128">
        <v>377.43431758935776</v>
      </c>
      <c r="N6128">
        <v>1</v>
      </c>
      <c r="O6128">
        <v>2.8804139138917328</v>
      </c>
      <c r="P6128" t="str">
        <f>VLOOKUP('Final Data Set for Clustering'!N6128,'Name of Cluster'!$A$2:$B$7,2,1)</f>
        <v>Oversized Products</v>
      </c>
    </row>
    <row r="6129" spans="1:16" x14ac:dyDescent="0.55000000000000004">
      <c r="A6129" t="s">
        <v>2867</v>
      </c>
      <c r="B6129">
        <v>1</v>
      </c>
      <c r="C6129">
        <v>4</v>
      </c>
      <c r="D6129">
        <v>21</v>
      </c>
      <c r="E6129">
        <v>14</v>
      </c>
      <c r="F6129">
        <v>425</v>
      </c>
      <c r="G6129">
        <v>8075</v>
      </c>
      <c r="H6129" t="s">
        <v>7310</v>
      </c>
      <c r="I6129">
        <v>54.78</v>
      </c>
      <c r="J6129">
        <v>12.72</v>
      </c>
      <c r="K6129" t="s">
        <v>7889</v>
      </c>
      <c r="L6129" t="s">
        <v>4909</v>
      </c>
      <c r="M6129">
        <v>96.982223050117341</v>
      </c>
      <c r="N6129">
        <v>2</v>
      </c>
      <c r="O6129">
        <v>0.93975835872360181</v>
      </c>
      <c r="P6129" t="str">
        <f>VLOOKUP('Final Data Set for Clustering'!N6129,'Name of Cluster'!$A$2:$B$7,2,1)</f>
        <v>Others</v>
      </c>
    </row>
    <row r="6130" spans="1:16" x14ac:dyDescent="0.55000000000000004">
      <c r="A6130" t="s">
        <v>1869</v>
      </c>
      <c r="B6130">
        <v>1</v>
      </c>
      <c r="C6130">
        <v>6</v>
      </c>
      <c r="D6130">
        <v>27</v>
      </c>
      <c r="E6130">
        <v>24</v>
      </c>
      <c r="F6130">
        <v>50</v>
      </c>
      <c r="G6130">
        <v>352</v>
      </c>
      <c r="H6130" t="s">
        <v>1405</v>
      </c>
      <c r="I6130">
        <v>27.3</v>
      </c>
      <c r="J6130">
        <v>15.1</v>
      </c>
      <c r="K6130" t="s">
        <v>518</v>
      </c>
      <c r="L6130" t="s">
        <v>6911</v>
      </c>
      <c r="M6130">
        <v>868.16965407596513</v>
      </c>
      <c r="N6130">
        <v>2</v>
      </c>
      <c r="O6130">
        <v>0.67489399631458413</v>
      </c>
      <c r="P6130" t="str">
        <f>VLOOKUP('Final Data Set for Clustering'!N6130,'Name of Cluster'!$A$2:$B$7,2,1)</f>
        <v>Others</v>
      </c>
    </row>
    <row r="6131" spans="1:16" x14ac:dyDescent="0.55000000000000004">
      <c r="A6131" t="s">
        <v>404</v>
      </c>
      <c r="B6131">
        <v>3</v>
      </c>
      <c r="C6131">
        <v>6</v>
      </c>
      <c r="D6131">
        <v>21</v>
      </c>
      <c r="E6131">
        <v>18</v>
      </c>
      <c r="F6131">
        <v>200</v>
      </c>
      <c r="G6131">
        <v>2420</v>
      </c>
      <c r="H6131" t="s">
        <v>7363</v>
      </c>
      <c r="I6131">
        <v>43</v>
      </c>
      <c r="J6131">
        <v>22.06</v>
      </c>
      <c r="K6131" t="s">
        <v>1001</v>
      </c>
      <c r="L6131" t="s">
        <v>3467</v>
      </c>
      <c r="M6131">
        <v>1555.8627141742891</v>
      </c>
      <c r="N6131">
        <v>6</v>
      </c>
      <c r="O6131">
        <v>1.6084754921004458</v>
      </c>
      <c r="P6131" t="str">
        <f>VLOOKUP('Final Data Set for Clustering'!N6131,'Name of Cluster'!$A$2:$B$7,2,1)</f>
        <v>Long distance</v>
      </c>
    </row>
    <row r="6132" spans="1:16" x14ac:dyDescent="0.55000000000000004">
      <c r="A6132" t="s">
        <v>7274</v>
      </c>
      <c r="B6132">
        <v>2</v>
      </c>
      <c r="C6132">
        <v>6</v>
      </c>
      <c r="D6132">
        <v>16</v>
      </c>
      <c r="E6132">
        <v>11</v>
      </c>
      <c r="F6132">
        <v>250</v>
      </c>
      <c r="G6132">
        <v>2450</v>
      </c>
      <c r="H6132" t="s">
        <v>4848</v>
      </c>
      <c r="I6132">
        <v>22.8</v>
      </c>
      <c r="J6132">
        <v>15.23</v>
      </c>
      <c r="K6132" t="s">
        <v>517</v>
      </c>
      <c r="L6132" t="s">
        <v>6911</v>
      </c>
      <c r="M6132">
        <v>549.58131504673713</v>
      </c>
      <c r="N6132">
        <v>2</v>
      </c>
      <c r="O6132">
        <v>0.38733796483765909</v>
      </c>
      <c r="P6132" t="str">
        <f>VLOOKUP('Final Data Set for Clustering'!N6132,'Name of Cluster'!$A$2:$B$7,2,1)</f>
        <v>Others</v>
      </c>
    </row>
    <row r="6133" spans="1:16" x14ac:dyDescent="0.55000000000000004">
      <c r="A6133" t="s">
        <v>7275</v>
      </c>
      <c r="B6133">
        <v>21</v>
      </c>
      <c r="C6133">
        <v>14</v>
      </c>
      <c r="D6133">
        <v>25</v>
      </c>
      <c r="E6133">
        <v>20</v>
      </c>
      <c r="F6133">
        <v>15150</v>
      </c>
      <c r="G6133">
        <v>70262</v>
      </c>
      <c r="H6133" t="s">
        <v>6874</v>
      </c>
      <c r="I6133">
        <v>618.9</v>
      </c>
      <c r="J6133">
        <v>119.63</v>
      </c>
      <c r="K6133" t="s">
        <v>7890</v>
      </c>
      <c r="L6133" t="s">
        <v>6911</v>
      </c>
      <c r="M6133">
        <v>220.47788907895702</v>
      </c>
      <c r="N6133">
        <v>4</v>
      </c>
      <c r="O6133">
        <v>6.8022587620168711</v>
      </c>
      <c r="P6133" t="str">
        <f>VLOOKUP('Final Data Set for Clustering'!N6133,'Name of Cluster'!$A$2:$B$7,2,1)</f>
        <v>Long Seller preparation time</v>
      </c>
    </row>
    <row r="6134" spans="1:16" x14ac:dyDescent="0.55000000000000004">
      <c r="A6134" t="s">
        <v>2371</v>
      </c>
      <c r="B6134">
        <v>1</v>
      </c>
      <c r="C6134">
        <v>6</v>
      </c>
      <c r="D6134">
        <v>30</v>
      </c>
      <c r="E6134">
        <v>15</v>
      </c>
      <c r="F6134">
        <v>1200</v>
      </c>
      <c r="G6134">
        <v>5187</v>
      </c>
      <c r="H6134" t="s">
        <v>7804</v>
      </c>
      <c r="I6134">
        <v>69.900000000000006</v>
      </c>
      <c r="J6134">
        <v>23.07</v>
      </c>
      <c r="K6134" t="s">
        <v>6904</v>
      </c>
      <c r="L6134" t="s">
        <v>6911</v>
      </c>
      <c r="M6134">
        <v>246.9218611815194</v>
      </c>
      <c r="N6134">
        <v>2</v>
      </c>
      <c r="O6134">
        <v>0.46519821690417529</v>
      </c>
      <c r="P6134" t="str">
        <f>VLOOKUP('Final Data Set for Clustering'!N6134,'Name of Cluster'!$A$2:$B$7,2,1)</f>
        <v>Others</v>
      </c>
    </row>
    <row r="6135" spans="1:16" x14ac:dyDescent="0.55000000000000004">
      <c r="A6135" t="s">
        <v>7758</v>
      </c>
      <c r="B6135">
        <v>5</v>
      </c>
      <c r="C6135">
        <v>7</v>
      </c>
      <c r="D6135">
        <v>30</v>
      </c>
      <c r="E6135">
        <v>26</v>
      </c>
      <c r="F6135">
        <v>9450</v>
      </c>
      <c r="G6135">
        <v>28050</v>
      </c>
      <c r="H6135" t="s">
        <v>1404</v>
      </c>
      <c r="I6135">
        <v>210</v>
      </c>
      <c r="J6135">
        <v>40.4</v>
      </c>
      <c r="K6135" t="s">
        <v>4419</v>
      </c>
      <c r="L6135" t="s">
        <v>6911</v>
      </c>
      <c r="M6135">
        <v>374.67399619261454</v>
      </c>
      <c r="N6135">
        <v>2</v>
      </c>
      <c r="O6135">
        <v>2.6393916037377592</v>
      </c>
      <c r="P6135" t="str">
        <f>VLOOKUP('Final Data Set for Clustering'!N6135,'Name of Cluster'!$A$2:$B$7,2,1)</f>
        <v>Others</v>
      </c>
    </row>
    <row r="6136" spans="1:16" x14ac:dyDescent="0.55000000000000004">
      <c r="A6136" t="s">
        <v>405</v>
      </c>
      <c r="B6136">
        <v>1</v>
      </c>
      <c r="C6136">
        <v>4</v>
      </c>
      <c r="D6136">
        <v>39</v>
      </c>
      <c r="E6136">
        <v>19</v>
      </c>
      <c r="F6136">
        <v>1383</v>
      </c>
      <c r="G6136">
        <v>20000</v>
      </c>
      <c r="H6136" t="s">
        <v>5851</v>
      </c>
      <c r="I6136">
        <v>86.9</v>
      </c>
      <c r="J6136">
        <v>21.1</v>
      </c>
      <c r="K6136" t="s">
        <v>4418</v>
      </c>
      <c r="L6136" t="s">
        <v>6911</v>
      </c>
      <c r="M6136">
        <v>605.42352430728079</v>
      </c>
      <c r="N6136">
        <v>2</v>
      </c>
      <c r="O6136">
        <v>1.5102648742201381</v>
      </c>
      <c r="P6136" t="str">
        <f>VLOOKUP('Final Data Set for Clustering'!N6136,'Name of Cluster'!$A$2:$B$7,2,1)</f>
        <v>Others</v>
      </c>
    </row>
    <row r="6137" spans="1:16" x14ac:dyDescent="0.55000000000000004">
      <c r="A6137" t="s">
        <v>7276</v>
      </c>
      <c r="B6137">
        <v>5</v>
      </c>
      <c r="C6137">
        <v>4</v>
      </c>
      <c r="D6137">
        <v>20</v>
      </c>
      <c r="E6137">
        <v>14</v>
      </c>
      <c r="F6137">
        <v>500</v>
      </c>
      <c r="G6137">
        <v>13200</v>
      </c>
      <c r="H6137" t="s">
        <v>4414</v>
      </c>
      <c r="I6137">
        <v>55</v>
      </c>
      <c r="J6137">
        <v>14.14</v>
      </c>
      <c r="K6137" t="s">
        <v>7373</v>
      </c>
      <c r="L6137" t="s">
        <v>6911</v>
      </c>
      <c r="M6137">
        <v>345.58058202032271</v>
      </c>
      <c r="N6137">
        <v>2</v>
      </c>
      <c r="O6137">
        <v>0.54947711402446731</v>
      </c>
      <c r="P6137" t="str">
        <f>VLOOKUP('Final Data Set for Clustering'!N6137,'Name of Cluster'!$A$2:$B$7,2,1)</f>
        <v>Others</v>
      </c>
    </row>
    <row r="6138" spans="1:16" x14ac:dyDescent="0.55000000000000004">
      <c r="A6138" t="s">
        <v>4320</v>
      </c>
      <c r="B6138">
        <v>4</v>
      </c>
      <c r="C6138">
        <v>4</v>
      </c>
      <c r="D6138">
        <v>25</v>
      </c>
      <c r="E6138">
        <v>19</v>
      </c>
      <c r="F6138">
        <v>1207</v>
      </c>
      <c r="G6138">
        <v>12600</v>
      </c>
      <c r="H6138" t="s">
        <v>7834</v>
      </c>
      <c r="I6138">
        <v>114.9</v>
      </c>
      <c r="J6138">
        <v>23.73</v>
      </c>
      <c r="K6138" t="s">
        <v>4419</v>
      </c>
      <c r="L6138" t="s">
        <v>3467</v>
      </c>
      <c r="M6138">
        <v>1496.2168160573203</v>
      </c>
      <c r="N6138">
        <v>6</v>
      </c>
      <c r="O6138">
        <v>1.6150982731350956</v>
      </c>
      <c r="P6138" t="str">
        <f>VLOOKUP('Final Data Set for Clustering'!N6138,'Name of Cluster'!$A$2:$B$7,2,1)</f>
        <v>Long distance</v>
      </c>
    </row>
    <row r="6139" spans="1:16" x14ac:dyDescent="0.55000000000000004">
      <c r="A6139" t="s">
        <v>3353</v>
      </c>
      <c r="B6139">
        <v>6</v>
      </c>
      <c r="C6139">
        <v>8</v>
      </c>
      <c r="D6139">
        <v>-1</v>
      </c>
      <c r="E6139">
        <v>-2</v>
      </c>
      <c r="F6139">
        <v>330</v>
      </c>
      <c r="G6139">
        <v>4800</v>
      </c>
      <c r="H6139" t="s">
        <v>3405</v>
      </c>
      <c r="I6139">
        <v>82.49</v>
      </c>
      <c r="J6139">
        <v>8.74</v>
      </c>
      <c r="K6139" t="s">
        <v>5926</v>
      </c>
      <c r="L6139" t="s">
        <v>4909</v>
      </c>
      <c r="M6139">
        <v>26.780859154274683</v>
      </c>
      <c r="N6139">
        <v>2</v>
      </c>
      <c r="O6139">
        <v>2.8504748284829948</v>
      </c>
      <c r="P6139" t="str">
        <f>VLOOKUP('Final Data Set for Clustering'!N6139,'Name of Cluster'!$A$2:$B$7,2,1)</f>
        <v>Others</v>
      </c>
    </row>
    <row r="6140" spans="1:16" x14ac:dyDescent="0.55000000000000004">
      <c r="A6140" t="s">
        <v>2868</v>
      </c>
      <c r="B6140">
        <v>1</v>
      </c>
      <c r="C6140">
        <v>13</v>
      </c>
      <c r="D6140">
        <v>24</v>
      </c>
      <c r="E6140">
        <v>13</v>
      </c>
      <c r="F6140">
        <v>16000</v>
      </c>
      <c r="G6140">
        <v>52800</v>
      </c>
      <c r="H6140" t="s">
        <v>6899</v>
      </c>
      <c r="I6140">
        <v>189.75</v>
      </c>
      <c r="J6140">
        <v>17.579999999999998</v>
      </c>
      <c r="L6140" t="s">
        <v>6911</v>
      </c>
      <c r="M6140">
        <v>397.4410283405922</v>
      </c>
      <c r="N6140">
        <v>1</v>
      </c>
      <c r="O6140">
        <v>5.9055293488317364</v>
      </c>
      <c r="P6140" t="str">
        <f>VLOOKUP('Final Data Set for Clustering'!N6140,'Name of Cluster'!$A$2:$B$7,2,1)</f>
        <v>Oversized Products</v>
      </c>
    </row>
    <row r="6141" spans="1:16" x14ac:dyDescent="0.55000000000000004">
      <c r="A6141" t="s">
        <v>4321</v>
      </c>
      <c r="B6141">
        <v>3</v>
      </c>
      <c r="C6141">
        <v>5</v>
      </c>
      <c r="D6141">
        <v>27</v>
      </c>
      <c r="E6141">
        <v>18</v>
      </c>
      <c r="F6141">
        <v>225</v>
      </c>
      <c r="G6141">
        <v>1056</v>
      </c>
      <c r="H6141" t="s">
        <v>441</v>
      </c>
      <c r="I6141">
        <v>85</v>
      </c>
      <c r="J6141">
        <v>12.09</v>
      </c>
      <c r="K6141" t="s">
        <v>5927</v>
      </c>
      <c r="L6141" t="s">
        <v>4909</v>
      </c>
      <c r="M6141">
        <v>95.650672079519055</v>
      </c>
      <c r="N6141">
        <v>2</v>
      </c>
      <c r="O6141">
        <v>0.60800044449809842</v>
      </c>
      <c r="P6141" t="str">
        <f>VLOOKUP('Final Data Set for Clustering'!N6141,'Name of Cluster'!$A$2:$B$7,2,1)</f>
        <v>Others</v>
      </c>
    </row>
    <row r="6142" spans="1:16" x14ac:dyDescent="0.55000000000000004">
      <c r="A6142" t="s">
        <v>1870</v>
      </c>
      <c r="B6142">
        <v>12</v>
      </c>
      <c r="C6142">
        <v>6</v>
      </c>
      <c r="D6142">
        <v>20</v>
      </c>
      <c r="E6142">
        <v>14</v>
      </c>
      <c r="F6142">
        <v>1225</v>
      </c>
      <c r="G6142">
        <v>19950</v>
      </c>
      <c r="H6142" t="s">
        <v>449</v>
      </c>
      <c r="I6142">
        <v>99.9</v>
      </c>
      <c r="J6142">
        <v>13.38</v>
      </c>
      <c r="K6142" t="s">
        <v>4418</v>
      </c>
      <c r="L6142" t="s">
        <v>4909</v>
      </c>
      <c r="M6142">
        <v>371.07506368807969</v>
      </c>
      <c r="N6142">
        <v>2</v>
      </c>
      <c r="O6142">
        <v>1.2235324398423453</v>
      </c>
      <c r="P6142" t="str">
        <f>VLOOKUP('Final Data Set for Clustering'!N6142,'Name of Cluster'!$A$2:$B$7,2,1)</f>
        <v>Others</v>
      </c>
    </row>
    <row r="6143" spans="1:16" x14ac:dyDescent="0.55000000000000004">
      <c r="A6143" t="s">
        <v>1870</v>
      </c>
      <c r="B6143">
        <v>12</v>
      </c>
      <c r="C6143">
        <v>6</v>
      </c>
      <c r="D6143">
        <v>20</v>
      </c>
      <c r="E6143">
        <v>14</v>
      </c>
      <c r="F6143">
        <v>1600</v>
      </c>
      <c r="G6143">
        <v>4500</v>
      </c>
      <c r="H6143" t="s">
        <v>449</v>
      </c>
      <c r="I6143">
        <v>99.9</v>
      </c>
      <c r="J6143">
        <v>13.38</v>
      </c>
      <c r="K6143" t="s">
        <v>4418</v>
      </c>
      <c r="L6143" t="s">
        <v>4909</v>
      </c>
      <c r="M6143">
        <v>371.07506368807969</v>
      </c>
      <c r="N6143">
        <v>2</v>
      </c>
      <c r="O6143">
        <v>1.2127151336915021</v>
      </c>
      <c r="P6143" t="str">
        <f>VLOOKUP('Final Data Set for Clustering'!N6143,'Name of Cluster'!$A$2:$B$7,2,1)</f>
        <v>Others</v>
      </c>
    </row>
    <row r="6144" spans="1:16" x14ac:dyDescent="0.55000000000000004">
      <c r="A6144" t="s">
        <v>2869</v>
      </c>
      <c r="B6144">
        <v>3</v>
      </c>
      <c r="C6144">
        <v>6</v>
      </c>
      <c r="D6144">
        <v>23</v>
      </c>
      <c r="E6144">
        <v>18</v>
      </c>
      <c r="F6144">
        <v>1400</v>
      </c>
      <c r="G6144">
        <v>17640</v>
      </c>
      <c r="H6144" t="s">
        <v>445</v>
      </c>
      <c r="I6144">
        <v>89.9</v>
      </c>
      <c r="J6144">
        <v>18.559999999999999</v>
      </c>
      <c r="K6144" t="s">
        <v>7888</v>
      </c>
      <c r="L6144" t="s">
        <v>3467</v>
      </c>
      <c r="M6144">
        <v>1542.3328416174343</v>
      </c>
      <c r="N6144">
        <v>6</v>
      </c>
      <c r="O6144">
        <v>1.2700651130194172</v>
      </c>
      <c r="P6144" t="str">
        <f>VLOOKUP('Final Data Set for Clustering'!N6144,'Name of Cluster'!$A$2:$B$7,2,1)</f>
        <v>Long distance</v>
      </c>
    </row>
    <row r="6145" spans="1:16" x14ac:dyDescent="0.55000000000000004">
      <c r="A6145" t="s">
        <v>3847</v>
      </c>
      <c r="B6145">
        <v>9</v>
      </c>
      <c r="C6145">
        <v>7</v>
      </c>
      <c r="D6145">
        <v>42</v>
      </c>
      <c r="E6145">
        <v>15</v>
      </c>
      <c r="F6145">
        <v>300</v>
      </c>
      <c r="G6145">
        <v>4096</v>
      </c>
      <c r="H6145" t="s">
        <v>5867</v>
      </c>
      <c r="I6145">
        <v>120</v>
      </c>
      <c r="J6145">
        <v>18.72</v>
      </c>
      <c r="K6145" t="s">
        <v>4419</v>
      </c>
      <c r="L6145" t="s">
        <v>6911</v>
      </c>
      <c r="M6145">
        <v>719.5504192228334</v>
      </c>
      <c r="N6145">
        <v>2</v>
      </c>
      <c r="O6145">
        <v>1.881018005217054</v>
      </c>
      <c r="P6145" t="str">
        <f>VLOOKUP('Final Data Set for Clustering'!N6145,'Name of Cluster'!$A$2:$B$7,2,1)</f>
        <v>Others</v>
      </c>
    </row>
    <row r="6146" spans="1:16" x14ac:dyDescent="0.55000000000000004">
      <c r="A6146" t="s">
        <v>7759</v>
      </c>
      <c r="B6146">
        <v>2</v>
      </c>
      <c r="C6146">
        <v>4</v>
      </c>
      <c r="D6146">
        <v>31</v>
      </c>
      <c r="E6146">
        <v>20</v>
      </c>
      <c r="F6146">
        <v>700</v>
      </c>
      <c r="G6146">
        <v>13500</v>
      </c>
      <c r="H6146" t="s">
        <v>5358</v>
      </c>
      <c r="I6146">
        <v>99.9</v>
      </c>
      <c r="J6146">
        <v>26.78</v>
      </c>
      <c r="K6146" t="s">
        <v>4419</v>
      </c>
      <c r="L6146" t="s">
        <v>6911</v>
      </c>
      <c r="M6146">
        <v>821.03859710932488</v>
      </c>
      <c r="N6146">
        <v>2</v>
      </c>
      <c r="O6146">
        <v>0.9425242069184715</v>
      </c>
      <c r="P6146" t="str">
        <f>VLOOKUP('Final Data Set for Clustering'!N6146,'Name of Cluster'!$A$2:$B$7,2,1)</f>
        <v>Others</v>
      </c>
    </row>
    <row r="6147" spans="1:16" x14ac:dyDescent="0.55000000000000004">
      <c r="A6147" t="s">
        <v>5819</v>
      </c>
      <c r="B6147">
        <v>1</v>
      </c>
      <c r="C6147">
        <v>8</v>
      </c>
      <c r="D6147">
        <v>23</v>
      </c>
      <c r="E6147">
        <v>17</v>
      </c>
      <c r="F6147">
        <v>1450</v>
      </c>
      <c r="G6147">
        <v>16320</v>
      </c>
      <c r="H6147" t="s">
        <v>6362</v>
      </c>
      <c r="I6147">
        <v>82.99</v>
      </c>
      <c r="J6147">
        <v>19.82</v>
      </c>
      <c r="K6147" t="s">
        <v>4418</v>
      </c>
      <c r="L6147" t="s">
        <v>3467</v>
      </c>
      <c r="M6147">
        <v>1553.7677940416452</v>
      </c>
      <c r="N6147">
        <v>6</v>
      </c>
      <c r="O6147">
        <v>1.7011463239837303</v>
      </c>
      <c r="P6147" t="str">
        <f>VLOOKUP('Final Data Set for Clustering'!N6147,'Name of Cluster'!$A$2:$B$7,2,1)</f>
        <v>Long distance</v>
      </c>
    </row>
    <row r="6148" spans="1:16" x14ac:dyDescent="0.55000000000000004">
      <c r="A6148" t="s">
        <v>2870</v>
      </c>
      <c r="B6148">
        <v>2</v>
      </c>
      <c r="C6148">
        <v>4</v>
      </c>
      <c r="D6148">
        <v>38</v>
      </c>
      <c r="E6148">
        <v>28</v>
      </c>
      <c r="F6148">
        <v>5400</v>
      </c>
      <c r="G6148">
        <v>5600</v>
      </c>
      <c r="H6148" t="s">
        <v>2971</v>
      </c>
      <c r="I6148">
        <v>349</v>
      </c>
      <c r="J6148">
        <v>48.03</v>
      </c>
      <c r="K6148" t="s">
        <v>4907</v>
      </c>
      <c r="L6148" t="s">
        <v>3467</v>
      </c>
      <c r="M6148">
        <v>2108.1542878849345</v>
      </c>
      <c r="N6148">
        <v>6</v>
      </c>
      <c r="O6148">
        <v>1.1962377240406166</v>
      </c>
      <c r="P6148" t="str">
        <f>VLOOKUP('Final Data Set for Clustering'!N6148,'Name of Cluster'!$A$2:$B$7,2,1)</f>
        <v>Long distance</v>
      </c>
    </row>
    <row r="6149" spans="1:16" x14ac:dyDescent="0.55000000000000004">
      <c r="A6149" t="s">
        <v>2372</v>
      </c>
      <c r="B6149">
        <v>7</v>
      </c>
      <c r="C6149">
        <v>11</v>
      </c>
      <c r="D6149">
        <v>22</v>
      </c>
      <c r="E6149">
        <v>18</v>
      </c>
      <c r="F6149">
        <v>7000</v>
      </c>
      <c r="G6149">
        <v>36000</v>
      </c>
      <c r="H6149" t="s">
        <v>6837</v>
      </c>
      <c r="I6149">
        <v>89</v>
      </c>
      <c r="J6149">
        <v>17.87</v>
      </c>
      <c r="K6149" t="s">
        <v>3967</v>
      </c>
      <c r="L6149" t="s">
        <v>6911</v>
      </c>
      <c r="M6149">
        <v>917.64550362474688</v>
      </c>
      <c r="N6149">
        <v>2</v>
      </c>
      <c r="O6149">
        <v>4.6190085621576698</v>
      </c>
      <c r="P6149" t="str">
        <f>VLOOKUP('Final Data Set for Clustering'!N6149,'Name of Cluster'!$A$2:$B$7,2,1)</f>
        <v>Others</v>
      </c>
    </row>
    <row r="6150" spans="1:16" x14ac:dyDescent="0.55000000000000004">
      <c r="A6150" t="s">
        <v>4793</v>
      </c>
      <c r="B6150">
        <v>1</v>
      </c>
      <c r="C6150">
        <v>7</v>
      </c>
      <c r="D6150">
        <v>21</v>
      </c>
      <c r="E6150">
        <v>13</v>
      </c>
      <c r="F6150">
        <v>950</v>
      </c>
      <c r="G6150">
        <v>17500</v>
      </c>
      <c r="H6150" t="s">
        <v>2415</v>
      </c>
      <c r="I6150">
        <v>59.99</v>
      </c>
      <c r="J6150">
        <v>17.670000000000002</v>
      </c>
      <c r="K6150" t="s">
        <v>6904</v>
      </c>
      <c r="L6150" t="s">
        <v>6911</v>
      </c>
      <c r="M6150">
        <v>898.6288487448362</v>
      </c>
      <c r="N6150">
        <v>2</v>
      </c>
      <c r="O6150">
        <v>0.63574117818422349</v>
      </c>
      <c r="P6150" t="str">
        <f>VLOOKUP('Final Data Set for Clustering'!N6150,'Name of Cluster'!$A$2:$B$7,2,1)</f>
        <v>Others</v>
      </c>
    </row>
    <row r="6151" spans="1:16" x14ac:dyDescent="0.55000000000000004">
      <c r="A6151" t="s">
        <v>4794</v>
      </c>
      <c r="B6151">
        <v>1</v>
      </c>
      <c r="C6151">
        <v>7</v>
      </c>
      <c r="D6151">
        <v>18</v>
      </c>
      <c r="E6151">
        <v>15</v>
      </c>
      <c r="F6151">
        <v>8875</v>
      </c>
      <c r="G6151">
        <v>24080</v>
      </c>
      <c r="H6151" t="s">
        <v>6345</v>
      </c>
      <c r="I6151">
        <v>112</v>
      </c>
      <c r="J6151">
        <v>32.11</v>
      </c>
      <c r="K6151" t="s">
        <v>1488</v>
      </c>
      <c r="L6151" t="s">
        <v>6911</v>
      </c>
      <c r="M6151">
        <v>438.45309004088472</v>
      </c>
      <c r="N6151">
        <v>2</v>
      </c>
      <c r="O6151">
        <v>2.3217656877141595</v>
      </c>
      <c r="P6151" t="str">
        <f>VLOOKUP('Final Data Set for Clustering'!N6151,'Name of Cluster'!$A$2:$B$7,2,1)</f>
        <v>Others</v>
      </c>
    </row>
    <row r="6152" spans="1:16" x14ac:dyDescent="0.55000000000000004">
      <c r="A6152" t="s">
        <v>6791</v>
      </c>
      <c r="B6152">
        <v>1</v>
      </c>
      <c r="C6152">
        <v>4</v>
      </c>
      <c r="D6152">
        <v>23</v>
      </c>
      <c r="E6152">
        <v>18</v>
      </c>
      <c r="F6152">
        <v>2375</v>
      </c>
      <c r="G6152">
        <v>16800</v>
      </c>
      <c r="H6152" t="s">
        <v>1435</v>
      </c>
      <c r="I6152">
        <v>1775.78</v>
      </c>
      <c r="J6152">
        <v>38.51</v>
      </c>
      <c r="K6152" t="s">
        <v>7372</v>
      </c>
      <c r="L6152" t="s">
        <v>6911</v>
      </c>
      <c r="M6152">
        <v>713.54890572043462</v>
      </c>
      <c r="N6152">
        <v>2</v>
      </c>
      <c r="O6152">
        <v>0.7527819824965597</v>
      </c>
      <c r="P6152" t="str">
        <f>VLOOKUP('Final Data Set for Clustering'!N6152,'Name of Cluster'!$A$2:$B$7,2,1)</f>
        <v>Others</v>
      </c>
    </row>
    <row r="6153" spans="1:16" x14ac:dyDescent="0.55000000000000004">
      <c r="A6153" t="s">
        <v>887</v>
      </c>
      <c r="B6153">
        <v>1</v>
      </c>
      <c r="C6153">
        <v>4</v>
      </c>
      <c r="D6153">
        <v>42</v>
      </c>
      <c r="E6153">
        <v>26</v>
      </c>
      <c r="F6153">
        <v>450</v>
      </c>
      <c r="G6153">
        <v>11200</v>
      </c>
      <c r="H6153" t="s">
        <v>6413</v>
      </c>
      <c r="I6153">
        <v>105</v>
      </c>
      <c r="J6153">
        <v>20.78</v>
      </c>
      <c r="K6153" t="s">
        <v>2972</v>
      </c>
      <c r="L6153" t="s">
        <v>4910</v>
      </c>
      <c r="M6153">
        <v>2611.6438133997385</v>
      </c>
      <c r="N6153">
        <v>6</v>
      </c>
      <c r="O6153">
        <v>1.5725660587769683</v>
      </c>
      <c r="P6153" t="str">
        <f>VLOOKUP('Final Data Set for Clustering'!N6153,'Name of Cluster'!$A$2:$B$7,2,1)</f>
        <v>Long distance</v>
      </c>
    </row>
    <row r="6154" spans="1:16" x14ac:dyDescent="0.55000000000000004">
      <c r="A6154" t="s">
        <v>2373</v>
      </c>
      <c r="B6154">
        <v>2</v>
      </c>
      <c r="C6154">
        <v>7</v>
      </c>
      <c r="D6154">
        <v>41</v>
      </c>
      <c r="E6154">
        <v>33</v>
      </c>
      <c r="F6154">
        <v>1750</v>
      </c>
      <c r="G6154">
        <v>32560</v>
      </c>
      <c r="H6154" t="s">
        <v>5327</v>
      </c>
      <c r="I6154">
        <v>53.9</v>
      </c>
      <c r="J6154">
        <v>19.809999999999999</v>
      </c>
      <c r="K6154" t="s">
        <v>1488</v>
      </c>
      <c r="L6154" t="s">
        <v>4910</v>
      </c>
      <c r="M6154">
        <v>1730.2151761405921</v>
      </c>
      <c r="N6154">
        <v>6</v>
      </c>
      <c r="O6154">
        <v>0.58646582254833335</v>
      </c>
      <c r="P6154" t="str">
        <f>VLOOKUP('Final Data Set for Clustering'!N6154,'Name of Cluster'!$A$2:$B$7,2,1)</f>
        <v>Long distance</v>
      </c>
    </row>
    <row r="6155" spans="1:16" x14ac:dyDescent="0.55000000000000004">
      <c r="A6155" t="s">
        <v>2373</v>
      </c>
      <c r="B6155">
        <v>2</v>
      </c>
      <c r="C6155">
        <v>7</v>
      </c>
      <c r="D6155">
        <v>41</v>
      </c>
      <c r="E6155">
        <v>33</v>
      </c>
      <c r="F6155">
        <v>1550</v>
      </c>
      <c r="G6155">
        <v>19800</v>
      </c>
      <c r="H6155" t="s">
        <v>5327</v>
      </c>
      <c r="I6155">
        <v>53.9</v>
      </c>
      <c r="J6155">
        <v>19.809999999999999</v>
      </c>
      <c r="K6155" t="s">
        <v>1488</v>
      </c>
      <c r="L6155" t="s">
        <v>4910</v>
      </c>
      <c r="M6155">
        <v>1730.2151761405921</v>
      </c>
      <c r="N6155">
        <v>6</v>
      </c>
      <c r="O6155">
        <v>0.26649915138080593</v>
      </c>
      <c r="P6155" t="str">
        <f>VLOOKUP('Final Data Set for Clustering'!N6155,'Name of Cluster'!$A$2:$B$7,2,1)</f>
        <v>Long distance</v>
      </c>
    </row>
    <row r="6156" spans="1:16" x14ac:dyDescent="0.55000000000000004">
      <c r="A6156" t="s">
        <v>2373</v>
      </c>
      <c r="B6156">
        <v>2</v>
      </c>
      <c r="C6156">
        <v>7</v>
      </c>
      <c r="D6156">
        <v>41</v>
      </c>
      <c r="E6156">
        <v>33</v>
      </c>
      <c r="F6156">
        <v>1500</v>
      </c>
      <c r="G6156">
        <v>19800</v>
      </c>
      <c r="H6156" t="s">
        <v>5327</v>
      </c>
      <c r="I6156">
        <v>53.9</v>
      </c>
      <c r="J6156">
        <v>19.8</v>
      </c>
      <c r="K6156" t="s">
        <v>1488</v>
      </c>
      <c r="L6156" t="s">
        <v>4910</v>
      </c>
      <c r="M6156">
        <v>1730.2151761405921</v>
      </c>
      <c r="N6156">
        <v>6</v>
      </c>
      <c r="O6156">
        <v>0.26667248390974263</v>
      </c>
      <c r="P6156" t="str">
        <f>VLOOKUP('Final Data Set for Clustering'!N6156,'Name of Cluster'!$A$2:$B$7,2,1)</f>
        <v>Long distance</v>
      </c>
    </row>
    <row r="6157" spans="1:16" x14ac:dyDescent="0.55000000000000004">
      <c r="A6157" t="s">
        <v>3354</v>
      </c>
      <c r="B6157">
        <v>5</v>
      </c>
      <c r="C6157">
        <v>7</v>
      </c>
      <c r="D6157">
        <v>40</v>
      </c>
      <c r="E6157">
        <v>21</v>
      </c>
      <c r="F6157">
        <v>1900</v>
      </c>
      <c r="G6157">
        <v>6890</v>
      </c>
      <c r="H6157" t="s">
        <v>936</v>
      </c>
      <c r="I6157">
        <v>169.99</v>
      </c>
      <c r="J6157">
        <v>18.03</v>
      </c>
      <c r="K6157" t="s">
        <v>7888</v>
      </c>
      <c r="L6157" t="s">
        <v>6911</v>
      </c>
      <c r="M6157">
        <v>961.51755464302244</v>
      </c>
      <c r="N6157">
        <v>2</v>
      </c>
      <c r="O6157">
        <v>1.4786156420784813</v>
      </c>
      <c r="P6157" t="str">
        <f>VLOOKUP('Final Data Set for Clustering'!N6157,'Name of Cluster'!$A$2:$B$7,2,1)</f>
        <v>Others</v>
      </c>
    </row>
    <row r="6158" spans="1:16" x14ac:dyDescent="0.55000000000000004">
      <c r="A6158" t="s">
        <v>3848</v>
      </c>
      <c r="B6158">
        <v>20</v>
      </c>
      <c r="C6158">
        <v>5</v>
      </c>
      <c r="D6158">
        <v>23</v>
      </c>
      <c r="E6158">
        <v>20</v>
      </c>
      <c r="F6158">
        <v>300</v>
      </c>
      <c r="G6158">
        <v>352</v>
      </c>
      <c r="H6158" t="s">
        <v>3413</v>
      </c>
      <c r="I6158">
        <v>15.9</v>
      </c>
      <c r="J6158">
        <v>14.1</v>
      </c>
      <c r="K6158" t="s">
        <v>516</v>
      </c>
      <c r="L6158" t="s">
        <v>6911</v>
      </c>
      <c r="M6158">
        <v>433.72285103264181</v>
      </c>
      <c r="N6158">
        <v>3</v>
      </c>
      <c r="O6158">
        <v>1.7544908794949252</v>
      </c>
      <c r="P6158" t="str">
        <f>VLOOKUP('Final Data Set for Clustering'!N6158,'Name of Cluster'!$A$2:$B$7,2,1)</f>
        <v>Long confirmation time by LP</v>
      </c>
    </row>
    <row r="6159" spans="1:16" x14ac:dyDescent="0.55000000000000004">
      <c r="A6159" t="s">
        <v>1871</v>
      </c>
      <c r="B6159">
        <v>18</v>
      </c>
      <c r="C6159">
        <v>6</v>
      </c>
      <c r="D6159">
        <v>28</v>
      </c>
      <c r="E6159">
        <v>26</v>
      </c>
      <c r="F6159">
        <v>500</v>
      </c>
      <c r="G6159">
        <v>2662</v>
      </c>
      <c r="H6159" t="s">
        <v>6374</v>
      </c>
      <c r="I6159">
        <v>89</v>
      </c>
      <c r="J6159">
        <v>18.05</v>
      </c>
      <c r="L6159" t="s">
        <v>6911</v>
      </c>
      <c r="M6159">
        <v>954.77939139655916</v>
      </c>
      <c r="N6159">
        <v>3</v>
      </c>
      <c r="O6159">
        <v>1.9328623435600787</v>
      </c>
      <c r="P6159" t="str">
        <f>VLOOKUP('Final Data Set for Clustering'!N6159,'Name of Cluster'!$A$2:$B$7,2,1)</f>
        <v>Long confirmation time by LP</v>
      </c>
    </row>
    <row r="6160" spans="1:16" x14ac:dyDescent="0.55000000000000004">
      <c r="A6160" t="s">
        <v>2374</v>
      </c>
      <c r="B6160">
        <v>29</v>
      </c>
      <c r="C6160">
        <v>11</v>
      </c>
      <c r="D6160">
        <v>34</v>
      </c>
      <c r="E6160">
        <v>25</v>
      </c>
      <c r="F6160">
        <v>556</v>
      </c>
      <c r="G6160">
        <v>5376</v>
      </c>
      <c r="H6160" t="s">
        <v>2915</v>
      </c>
      <c r="I6160">
        <v>207.5</v>
      </c>
      <c r="J6160">
        <v>36.770000000000003</v>
      </c>
      <c r="K6160" t="s">
        <v>5412</v>
      </c>
      <c r="L6160" t="s">
        <v>3467</v>
      </c>
      <c r="M6160">
        <v>1915.6335828044439</v>
      </c>
      <c r="N6160">
        <v>3</v>
      </c>
      <c r="O6160">
        <v>5.1942584040105011</v>
      </c>
      <c r="P6160" t="str">
        <f>VLOOKUP('Final Data Set for Clustering'!N6160,'Name of Cluster'!$A$2:$B$7,2,1)</f>
        <v>Long confirmation time by LP</v>
      </c>
    </row>
    <row r="6161" spans="1:16" x14ac:dyDescent="0.55000000000000004">
      <c r="A6161" t="s">
        <v>3849</v>
      </c>
      <c r="B6161">
        <v>4</v>
      </c>
      <c r="C6161">
        <v>9</v>
      </c>
      <c r="D6161">
        <v>39</v>
      </c>
      <c r="E6161">
        <v>23</v>
      </c>
      <c r="F6161">
        <v>550</v>
      </c>
      <c r="G6161">
        <v>5040</v>
      </c>
      <c r="H6161" t="s">
        <v>2415</v>
      </c>
      <c r="I6161">
        <v>79.989999999999995</v>
      </c>
      <c r="J6161">
        <v>27.1</v>
      </c>
      <c r="K6161" t="s">
        <v>5412</v>
      </c>
      <c r="L6161" t="s">
        <v>3467</v>
      </c>
      <c r="M6161">
        <v>2205.1263360562489</v>
      </c>
      <c r="N6161">
        <v>6</v>
      </c>
      <c r="O6161">
        <v>1.004302506551531</v>
      </c>
      <c r="P6161" t="str">
        <f>VLOOKUP('Final Data Set for Clustering'!N6161,'Name of Cluster'!$A$2:$B$7,2,1)</f>
        <v>Long distance</v>
      </c>
    </row>
    <row r="6162" spans="1:16" x14ac:dyDescent="0.55000000000000004">
      <c r="A6162" t="s">
        <v>5284</v>
      </c>
      <c r="B6162">
        <v>5</v>
      </c>
      <c r="C6162">
        <v>6</v>
      </c>
      <c r="D6162">
        <v>28</v>
      </c>
      <c r="E6162">
        <v>20</v>
      </c>
      <c r="F6162">
        <v>200</v>
      </c>
      <c r="G6162">
        <v>1232</v>
      </c>
      <c r="H6162" t="s">
        <v>3890</v>
      </c>
      <c r="I6162">
        <v>44.9</v>
      </c>
      <c r="J6162">
        <v>34.15</v>
      </c>
      <c r="K6162" t="s">
        <v>6905</v>
      </c>
      <c r="L6162" t="s">
        <v>4910</v>
      </c>
      <c r="M6162">
        <v>2330.3225108407451</v>
      </c>
      <c r="N6162">
        <v>6</v>
      </c>
      <c r="O6162">
        <v>0.93478325962852937</v>
      </c>
      <c r="P6162" t="str">
        <f>VLOOKUP('Final Data Set for Clustering'!N6162,'Name of Cluster'!$A$2:$B$7,2,1)</f>
        <v>Long distance</v>
      </c>
    </row>
    <row r="6163" spans="1:16" x14ac:dyDescent="0.55000000000000004">
      <c r="A6163" t="s">
        <v>5285</v>
      </c>
      <c r="B6163">
        <v>39</v>
      </c>
      <c r="C6163">
        <v>6</v>
      </c>
      <c r="D6163">
        <v>39</v>
      </c>
      <c r="E6163">
        <v>26</v>
      </c>
      <c r="F6163">
        <v>400</v>
      </c>
      <c r="G6163">
        <v>1575</v>
      </c>
      <c r="H6163" t="s">
        <v>3460</v>
      </c>
      <c r="I6163">
        <v>14.9</v>
      </c>
      <c r="J6163">
        <v>14.52</v>
      </c>
      <c r="K6163" t="s">
        <v>4418</v>
      </c>
      <c r="L6163" t="s">
        <v>6911</v>
      </c>
      <c r="M6163">
        <v>368.93988988641934</v>
      </c>
      <c r="N6163">
        <v>3</v>
      </c>
      <c r="O6163">
        <v>3.5432969743325766</v>
      </c>
      <c r="P6163" t="str">
        <f>VLOOKUP('Final Data Set for Clustering'!N6163,'Name of Cluster'!$A$2:$B$7,2,1)</f>
        <v>Long confirmation time by LP</v>
      </c>
    </row>
    <row r="6164" spans="1:16" x14ac:dyDescent="0.55000000000000004">
      <c r="A6164" t="s">
        <v>406</v>
      </c>
      <c r="B6164">
        <v>1</v>
      </c>
      <c r="C6164">
        <v>7</v>
      </c>
      <c r="D6164">
        <v>16</v>
      </c>
      <c r="E6164">
        <v>14</v>
      </c>
      <c r="F6164">
        <v>6300</v>
      </c>
      <c r="G6164">
        <v>33750</v>
      </c>
      <c r="H6164" t="s">
        <v>2484</v>
      </c>
      <c r="I6164">
        <v>119.9</v>
      </c>
      <c r="J6164">
        <v>21.92</v>
      </c>
      <c r="K6164" t="s">
        <v>4419</v>
      </c>
      <c r="L6164" t="s">
        <v>4909</v>
      </c>
      <c r="M6164">
        <v>376.8036228129983</v>
      </c>
      <c r="N6164">
        <v>2</v>
      </c>
      <c r="O6164">
        <v>1.6657811496992079</v>
      </c>
      <c r="P6164" t="str">
        <f>VLOOKUP('Final Data Set for Clustering'!N6164,'Name of Cluster'!$A$2:$B$7,2,1)</f>
        <v>Others</v>
      </c>
    </row>
    <row r="6165" spans="1:16" x14ac:dyDescent="0.55000000000000004">
      <c r="A6165" t="s">
        <v>4795</v>
      </c>
      <c r="B6165">
        <v>2</v>
      </c>
      <c r="C6165">
        <v>4</v>
      </c>
      <c r="D6165">
        <v>8</v>
      </c>
      <c r="E6165">
        <v>7</v>
      </c>
      <c r="F6165">
        <v>1700</v>
      </c>
      <c r="G6165">
        <v>22725</v>
      </c>
      <c r="H6165" t="s">
        <v>2432</v>
      </c>
      <c r="I6165">
        <v>149</v>
      </c>
      <c r="J6165">
        <v>12.95</v>
      </c>
      <c r="K6165" t="s">
        <v>3967</v>
      </c>
      <c r="L6165" t="s">
        <v>4909</v>
      </c>
      <c r="M6165">
        <v>36.468663931933527</v>
      </c>
      <c r="N6165">
        <v>2</v>
      </c>
      <c r="O6165">
        <v>1.7377846600645561</v>
      </c>
      <c r="P6165" t="str">
        <f>VLOOKUP('Final Data Set for Clustering'!N6165,'Name of Cluster'!$A$2:$B$7,2,1)</f>
        <v>Others</v>
      </c>
    </row>
    <row r="6166" spans="1:16" x14ac:dyDescent="0.55000000000000004">
      <c r="A6166" t="s">
        <v>4796</v>
      </c>
      <c r="B6166">
        <v>3</v>
      </c>
      <c r="C6166">
        <v>5</v>
      </c>
      <c r="D6166">
        <v>33</v>
      </c>
      <c r="E6166">
        <v>26</v>
      </c>
      <c r="F6166">
        <v>792</v>
      </c>
      <c r="G6166">
        <v>4256</v>
      </c>
      <c r="H6166" t="s">
        <v>7804</v>
      </c>
      <c r="I6166">
        <v>199.9</v>
      </c>
      <c r="J6166">
        <v>20.64</v>
      </c>
      <c r="K6166" t="s">
        <v>6904</v>
      </c>
      <c r="L6166" t="s">
        <v>6911</v>
      </c>
      <c r="M6166">
        <v>812.12862098150083</v>
      </c>
      <c r="N6166">
        <v>2</v>
      </c>
      <c r="O6166">
        <v>0.71299464946879554</v>
      </c>
      <c r="P6166" t="str">
        <f>VLOOKUP('Final Data Set for Clustering'!N6166,'Name of Cluster'!$A$2:$B$7,2,1)</f>
        <v>Others</v>
      </c>
    </row>
    <row r="6167" spans="1:16" x14ac:dyDescent="0.55000000000000004">
      <c r="A6167" t="s">
        <v>4797</v>
      </c>
      <c r="B6167">
        <v>10</v>
      </c>
      <c r="C6167">
        <v>7</v>
      </c>
      <c r="D6167">
        <v>17</v>
      </c>
      <c r="E6167">
        <v>14</v>
      </c>
      <c r="F6167">
        <v>6025</v>
      </c>
      <c r="G6167">
        <v>39200</v>
      </c>
      <c r="H6167" t="s">
        <v>5902</v>
      </c>
      <c r="I6167">
        <v>522.5</v>
      </c>
      <c r="J6167">
        <v>24.15</v>
      </c>
      <c r="K6167" t="s">
        <v>5413</v>
      </c>
      <c r="L6167" t="s">
        <v>4909</v>
      </c>
      <c r="M6167">
        <v>480.5849400756544</v>
      </c>
      <c r="N6167">
        <v>2</v>
      </c>
      <c r="O6167">
        <v>2.2019390533725502</v>
      </c>
      <c r="P6167" t="str">
        <f>VLOOKUP('Final Data Set for Clustering'!N6167,'Name of Cluster'!$A$2:$B$7,2,1)</f>
        <v>Others</v>
      </c>
    </row>
    <row r="6168" spans="1:16" x14ac:dyDescent="0.55000000000000004">
      <c r="A6168" t="s">
        <v>7760</v>
      </c>
      <c r="B6168">
        <v>5</v>
      </c>
      <c r="C6168">
        <v>5</v>
      </c>
      <c r="D6168">
        <v>44</v>
      </c>
      <c r="E6168">
        <v>35</v>
      </c>
      <c r="F6168">
        <v>4338</v>
      </c>
      <c r="G6168">
        <v>2856</v>
      </c>
      <c r="H6168" t="s">
        <v>443</v>
      </c>
      <c r="I6168">
        <v>148.99</v>
      </c>
      <c r="J6168">
        <v>15.79</v>
      </c>
      <c r="K6168" t="s">
        <v>1982</v>
      </c>
      <c r="L6168" t="s">
        <v>6911</v>
      </c>
      <c r="M6168">
        <v>501.52805229992731</v>
      </c>
      <c r="N6168">
        <v>2</v>
      </c>
      <c r="O6168">
        <v>1.8907262737834285</v>
      </c>
      <c r="P6168" t="str">
        <f>VLOOKUP('Final Data Set for Clustering'!N6168,'Name of Cluster'!$A$2:$B$7,2,1)</f>
        <v>Others</v>
      </c>
    </row>
    <row r="6169" spans="1:16" x14ac:dyDescent="0.55000000000000004">
      <c r="A6169" t="s">
        <v>6792</v>
      </c>
      <c r="B6169">
        <v>4</v>
      </c>
      <c r="C6169">
        <v>8</v>
      </c>
      <c r="D6169">
        <v>44</v>
      </c>
      <c r="E6169">
        <v>14</v>
      </c>
      <c r="F6169">
        <v>1800</v>
      </c>
      <c r="G6169">
        <v>1936</v>
      </c>
      <c r="H6169" t="s">
        <v>7861</v>
      </c>
      <c r="I6169">
        <v>43.97</v>
      </c>
      <c r="J6169">
        <v>18.23</v>
      </c>
      <c r="K6169" t="s">
        <v>3463</v>
      </c>
      <c r="L6169" t="s">
        <v>6911</v>
      </c>
      <c r="M6169">
        <v>619.49333078215943</v>
      </c>
      <c r="N6169">
        <v>2</v>
      </c>
      <c r="O6169">
        <v>1.9464623687138103</v>
      </c>
      <c r="P6169" t="str">
        <f>VLOOKUP('Final Data Set for Clustering'!N6169,'Name of Cluster'!$A$2:$B$7,2,1)</f>
        <v>Others</v>
      </c>
    </row>
    <row r="6170" spans="1:16" x14ac:dyDescent="0.55000000000000004">
      <c r="A6170" t="s">
        <v>2871</v>
      </c>
      <c r="B6170">
        <v>8</v>
      </c>
      <c r="C6170">
        <v>8</v>
      </c>
      <c r="D6170">
        <v>14</v>
      </c>
      <c r="E6170">
        <v>12</v>
      </c>
      <c r="F6170">
        <v>2200</v>
      </c>
      <c r="G6170">
        <v>31500</v>
      </c>
      <c r="H6170" t="s">
        <v>1407</v>
      </c>
      <c r="I6170">
        <v>78</v>
      </c>
      <c r="J6170">
        <v>83.47</v>
      </c>
      <c r="K6170" t="s">
        <v>6417</v>
      </c>
      <c r="L6170" t="s">
        <v>3467</v>
      </c>
      <c r="M6170">
        <v>2315.2159363414535</v>
      </c>
      <c r="N6170">
        <v>6</v>
      </c>
      <c r="O6170">
        <v>3.3939848744981855</v>
      </c>
      <c r="P6170" t="str">
        <f>VLOOKUP('Final Data Set for Clustering'!N6170,'Name of Cluster'!$A$2:$B$7,2,1)</f>
        <v>Long distance</v>
      </c>
    </row>
    <row r="6171" spans="1:16" x14ac:dyDescent="0.55000000000000004">
      <c r="A6171" t="s">
        <v>5820</v>
      </c>
      <c r="B6171">
        <v>6</v>
      </c>
      <c r="C6171">
        <v>12</v>
      </c>
      <c r="D6171">
        <v>15</v>
      </c>
      <c r="E6171">
        <v>12</v>
      </c>
      <c r="F6171">
        <v>100</v>
      </c>
      <c r="G6171">
        <v>4500</v>
      </c>
      <c r="H6171" t="s">
        <v>2415</v>
      </c>
      <c r="I6171">
        <v>23.99</v>
      </c>
      <c r="J6171">
        <v>11.85</v>
      </c>
      <c r="K6171" t="s">
        <v>6904</v>
      </c>
      <c r="L6171" t="s">
        <v>6911</v>
      </c>
      <c r="M6171">
        <v>176.0286384390979</v>
      </c>
      <c r="N6171">
        <v>2</v>
      </c>
      <c r="O6171">
        <v>4.2917203666733137</v>
      </c>
      <c r="P6171" t="str">
        <f>VLOOKUP('Final Data Set for Clustering'!N6171,'Name of Cluster'!$A$2:$B$7,2,1)</f>
        <v>Others</v>
      </c>
    </row>
    <row r="6172" spans="1:16" x14ac:dyDescent="0.55000000000000004">
      <c r="A6172" t="s">
        <v>3355</v>
      </c>
      <c r="B6172">
        <v>15</v>
      </c>
      <c r="C6172">
        <v>7</v>
      </c>
      <c r="D6172">
        <v>33</v>
      </c>
      <c r="E6172">
        <v>15</v>
      </c>
      <c r="F6172">
        <v>2500</v>
      </c>
      <c r="G6172">
        <v>36480</v>
      </c>
      <c r="H6172" t="s">
        <v>963</v>
      </c>
      <c r="I6172">
        <v>259</v>
      </c>
      <c r="J6172">
        <v>34.26</v>
      </c>
      <c r="K6172" t="s">
        <v>4419</v>
      </c>
      <c r="L6172" t="s">
        <v>3467</v>
      </c>
      <c r="M6172">
        <v>1498.1668205597236</v>
      </c>
      <c r="N6172">
        <v>6</v>
      </c>
      <c r="O6172">
        <v>3.2522232954594528</v>
      </c>
      <c r="P6172" t="str">
        <f>VLOOKUP('Final Data Set for Clustering'!N6172,'Name of Cluster'!$A$2:$B$7,2,1)</f>
        <v>Long distance</v>
      </c>
    </row>
    <row r="6173" spans="1:16" x14ac:dyDescent="0.55000000000000004">
      <c r="A6173" t="s">
        <v>5286</v>
      </c>
      <c r="B6173">
        <v>3</v>
      </c>
      <c r="C6173">
        <v>8</v>
      </c>
      <c r="D6173">
        <v>33</v>
      </c>
      <c r="E6173">
        <v>23</v>
      </c>
      <c r="F6173">
        <v>750</v>
      </c>
      <c r="G6173">
        <v>4375</v>
      </c>
      <c r="H6173" t="s">
        <v>7812</v>
      </c>
      <c r="I6173">
        <v>99.9</v>
      </c>
      <c r="J6173">
        <v>27.55</v>
      </c>
      <c r="K6173" t="s">
        <v>4419</v>
      </c>
      <c r="L6173" t="s">
        <v>3467</v>
      </c>
      <c r="M6173">
        <v>2745.7529145475082</v>
      </c>
      <c r="N6173">
        <v>6</v>
      </c>
      <c r="O6173">
        <v>1.7498954144305292</v>
      </c>
      <c r="P6173" t="str">
        <f>VLOOKUP('Final Data Set for Clustering'!N6173,'Name of Cluster'!$A$2:$B$7,2,1)</f>
        <v>Long distance</v>
      </c>
    </row>
    <row r="6174" spans="1:16" x14ac:dyDescent="0.55000000000000004">
      <c r="A6174" t="s">
        <v>1371</v>
      </c>
      <c r="B6174">
        <v>1</v>
      </c>
      <c r="C6174">
        <v>6</v>
      </c>
      <c r="D6174">
        <v>20</v>
      </c>
      <c r="E6174">
        <v>13</v>
      </c>
      <c r="F6174">
        <v>200</v>
      </c>
      <c r="G6174">
        <v>4312</v>
      </c>
      <c r="H6174" t="s">
        <v>2413</v>
      </c>
      <c r="I6174">
        <v>34.49</v>
      </c>
      <c r="J6174">
        <v>18.23</v>
      </c>
      <c r="K6174" t="s">
        <v>6904</v>
      </c>
      <c r="L6174" t="s">
        <v>6911</v>
      </c>
      <c r="M6174">
        <v>977.04683158109594</v>
      </c>
      <c r="N6174">
        <v>2</v>
      </c>
      <c r="O6174">
        <v>0.75360314551672158</v>
      </c>
      <c r="P6174" t="str">
        <f>VLOOKUP('Final Data Set for Clustering'!N6174,'Name of Cluster'!$A$2:$B$7,2,1)</f>
        <v>Others</v>
      </c>
    </row>
    <row r="6175" spans="1:16" x14ac:dyDescent="0.55000000000000004">
      <c r="A6175" t="s">
        <v>1872</v>
      </c>
      <c r="B6175">
        <v>2</v>
      </c>
      <c r="C6175">
        <v>5</v>
      </c>
      <c r="D6175">
        <v>33</v>
      </c>
      <c r="E6175">
        <v>18</v>
      </c>
      <c r="F6175">
        <v>450</v>
      </c>
      <c r="G6175">
        <v>2400</v>
      </c>
      <c r="H6175" t="s">
        <v>7358</v>
      </c>
      <c r="I6175">
        <v>29.9</v>
      </c>
      <c r="J6175">
        <v>16.11</v>
      </c>
      <c r="K6175" t="s">
        <v>4418</v>
      </c>
      <c r="L6175" t="s">
        <v>6911</v>
      </c>
      <c r="M6175">
        <v>561.80275977751671</v>
      </c>
      <c r="N6175">
        <v>2</v>
      </c>
      <c r="O6175">
        <v>0.63261228256150692</v>
      </c>
      <c r="P6175" t="str">
        <f>VLOOKUP('Final Data Set for Clustering'!N6175,'Name of Cluster'!$A$2:$B$7,2,1)</f>
        <v>Others</v>
      </c>
    </row>
    <row r="6176" spans="1:16" x14ac:dyDescent="0.55000000000000004">
      <c r="A6176" t="s">
        <v>6793</v>
      </c>
      <c r="B6176">
        <v>19</v>
      </c>
      <c r="C6176">
        <v>6</v>
      </c>
      <c r="D6176">
        <v>28</v>
      </c>
      <c r="E6176">
        <v>21</v>
      </c>
      <c r="F6176">
        <v>500</v>
      </c>
      <c r="G6176">
        <v>2415</v>
      </c>
      <c r="H6176" t="s">
        <v>6834</v>
      </c>
      <c r="I6176">
        <v>149.99</v>
      </c>
      <c r="J6176">
        <v>17.489999999999998</v>
      </c>
      <c r="K6176" t="s">
        <v>516</v>
      </c>
      <c r="L6176" t="s">
        <v>3467</v>
      </c>
      <c r="M6176">
        <v>713.7227155486803</v>
      </c>
      <c r="N6176">
        <v>3</v>
      </c>
      <c r="O6176">
        <v>1.4270227328681822</v>
      </c>
      <c r="P6176" t="str">
        <f>VLOOKUP('Final Data Set for Clustering'!N6176,'Name of Cluster'!$A$2:$B$7,2,1)</f>
        <v>Long confirmation time by LP</v>
      </c>
    </row>
    <row r="6177" spans="1:16" x14ac:dyDescent="0.55000000000000004">
      <c r="A6177" t="s">
        <v>7761</v>
      </c>
      <c r="B6177">
        <v>8</v>
      </c>
      <c r="C6177">
        <v>7</v>
      </c>
      <c r="D6177">
        <v>3</v>
      </c>
      <c r="E6177">
        <v>1</v>
      </c>
      <c r="F6177">
        <v>800</v>
      </c>
      <c r="G6177">
        <v>4608</v>
      </c>
      <c r="H6177" t="s">
        <v>5349</v>
      </c>
      <c r="I6177">
        <v>23.89</v>
      </c>
      <c r="J6177">
        <v>7.43</v>
      </c>
      <c r="K6177" t="s">
        <v>6904</v>
      </c>
      <c r="L6177" t="s">
        <v>4909</v>
      </c>
      <c r="M6177">
        <v>94.614148486459172</v>
      </c>
      <c r="N6177">
        <v>2</v>
      </c>
      <c r="O6177">
        <v>2.0382275334480298</v>
      </c>
      <c r="P6177" t="str">
        <f>VLOOKUP('Final Data Set for Clustering'!N6177,'Name of Cluster'!$A$2:$B$7,2,1)</f>
        <v>Others</v>
      </c>
    </row>
    <row r="6178" spans="1:16" x14ac:dyDescent="0.55000000000000004">
      <c r="A6178" t="s">
        <v>5287</v>
      </c>
      <c r="B6178">
        <v>5</v>
      </c>
      <c r="C6178">
        <v>8</v>
      </c>
      <c r="D6178">
        <v>165</v>
      </c>
      <c r="E6178">
        <v>12</v>
      </c>
      <c r="F6178">
        <v>100</v>
      </c>
      <c r="G6178">
        <v>816</v>
      </c>
      <c r="H6178" t="s">
        <v>6866</v>
      </c>
      <c r="I6178">
        <v>73.8</v>
      </c>
      <c r="J6178">
        <v>12.02</v>
      </c>
      <c r="K6178" t="s">
        <v>4907</v>
      </c>
      <c r="L6178" t="s">
        <v>4909</v>
      </c>
      <c r="M6178">
        <v>396.35615027322262</v>
      </c>
      <c r="N6178">
        <v>6</v>
      </c>
      <c r="O6178">
        <v>56.11178697789115</v>
      </c>
      <c r="P6178" t="str">
        <f>VLOOKUP('Final Data Set for Clustering'!N6178,'Name of Cluster'!$A$2:$B$7,2,1)</f>
        <v>Long distance</v>
      </c>
    </row>
    <row r="6179" spans="1:16" x14ac:dyDescent="0.55000000000000004">
      <c r="A6179" t="s">
        <v>2375</v>
      </c>
      <c r="B6179">
        <v>15</v>
      </c>
      <c r="C6179">
        <v>6</v>
      </c>
      <c r="D6179">
        <v>17</v>
      </c>
      <c r="E6179">
        <v>16</v>
      </c>
      <c r="F6179">
        <v>700</v>
      </c>
      <c r="G6179">
        <v>12768</v>
      </c>
      <c r="H6179" t="s">
        <v>3949</v>
      </c>
      <c r="I6179">
        <v>59.99</v>
      </c>
      <c r="J6179">
        <v>16.18</v>
      </c>
      <c r="K6179" t="s">
        <v>4417</v>
      </c>
      <c r="L6179" t="s">
        <v>4909</v>
      </c>
      <c r="M6179">
        <v>62.651057393380761</v>
      </c>
      <c r="N6179">
        <v>2</v>
      </c>
      <c r="O6179">
        <v>2.5730170594170954</v>
      </c>
      <c r="P6179" t="str">
        <f>VLOOKUP('Final Data Set for Clustering'!N6179,'Name of Cluster'!$A$2:$B$7,2,1)</f>
        <v>Others</v>
      </c>
    </row>
    <row r="6180" spans="1:16" x14ac:dyDescent="0.55000000000000004">
      <c r="A6180" t="s">
        <v>5821</v>
      </c>
      <c r="B6180">
        <v>0</v>
      </c>
      <c r="C6180">
        <v>6</v>
      </c>
      <c r="D6180">
        <v>64</v>
      </c>
      <c r="E6180">
        <v>20</v>
      </c>
      <c r="F6180">
        <v>3000</v>
      </c>
      <c r="G6180">
        <v>13464</v>
      </c>
      <c r="H6180" t="s">
        <v>985</v>
      </c>
      <c r="I6180">
        <v>169.9</v>
      </c>
      <c r="J6180">
        <v>25.01</v>
      </c>
      <c r="K6180" t="s">
        <v>7888</v>
      </c>
      <c r="L6180" t="s">
        <v>6911</v>
      </c>
      <c r="M6180">
        <v>880.30966064287122</v>
      </c>
      <c r="N6180">
        <v>6</v>
      </c>
      <c r="O6180">
        <v>4.2948140568605684</v>
      </c>
      <c r="P6180" t="str">
        <f>VLOOKUP('Final Data Set for Clustering'!N6180,'Name of Cluster'!$A$2:$B$7,2,1)</f>
        <v>Long distance</v>
      </c>
    </row>
    <row r="6181" spans="1:16" x14ac:dyDescent="0.55000000000000004">
      <c r="A6181" t="s">
        <v>888</v>
      </c>
      <c r="B6181">
        <v>8</v>
      </c>
      <c r="C6181">
        <v>6</v>
      </c>
      <c r="D6181">
        <v>10</v>
      </c>
      <c r="E6181">
        <v>4</v>
      </c>
      <c r="F6181">
        <v>450</v>
      </c>
      <c r="G6181">
        <v>2240</v>
      </c>
      <c r="H6181" t="s">
        <v>7331</v>
      </c>
      <c r="I6181">
        <v>177</v>
      </c>
      <c r="J6181">
        <v>9</v>
      </c>
      <c r="K6181" t="s">
        <v>3967</v>
      </c>
      <c r="L6181" t="s">
        <v>4909</v>
      </c>
      <c r="M6181">
        <v>20.430614839509758</v>
      </c>
      <c r="N6181">
        <v>2</v>
      </c>
      <c r="O6181">
        <v>1.3440985077366046</v>
      </c>
      <c r="P6181" t="str">
        <f>VLOOKUP('Final Data Set for Clustering'!N6181,'Name of Cluster'!$A$2:$B$7,2,1)</f>
        <v>Others</v>
      </c>
    </row>
    <row r="6182" spans="1:16" x14ac:dyDescent="0.55000000000000004">
      <c r="A6182" t="s">
        <v>5822</v>
      </c>
      <c r="B6182">
        <v>3</v>
      </c>
      <c r="C6182">
        <v>8</v>
      </c>
      <c r="D6182">
        <v>21</v>
      </c>
      <c r="E6182">
        <v>18</v>
      </c>
      <c r="F6182">
        <v>200</v>
      </c>
      <c r="G6182">
        <v>352</v>
      </c>
      <c r="H6182" t="s">
        <v>1405</v>
      </c>
      <c r="I6182">
        <v>27.3</v>
      </c>
      <c r="J6182">
        <v>15.1</v>
      </c>
      <c r="K6182" t="s">
        <v>518</v>
      </c>
      <c r="L6182" t="s">
        <v>6911</v>
      </c>
      <c r="M6182">
        <v>791.21914288159599</v>
      </c>
      <c r="N6182">
        <v>2</v>
      </c>
      <c r="O6182">
        <v>0.78759345210149634</v>
      </c>
      <c r="P6182" t="str">
        <f>VLOOKUP('Final Data Set for Clustering'!N6182,'Name of Cluster'!$A$2:$B$7,2,1)</f>
        <v>Others</v>
      </c>
    </row>
    <row r="6183" spans="1:16" x14ac:dyDescent="0.55000000000000004">
      <c r="A6183" t="s">
        <v>3850</v>
      </c>
      <c r="B6183">
        <v>5</v>
      </c>
      <c r="C6183">
        <v>5</v>
      </c>
      <c r="D6183">
        <v>2</v>
      </c>
      <c r="E6183">
        <v>1</v>
      </c>
      <c r="F6183">
        <v>500</v>
      </c>
      <c r="G6183">
        <v>6578</v>
      </c>
      <c r="H6183" t="s">
        <v>3434</v>
      </c>
      <c r="I6183">
        <v>27.89</v>
      </c>
      <c r="J6183">
        <v>7.46</v>
      </c>
      <c r="K6183" t="s">
        <v>3967</v>
      </c>
      <c r="L6183" t="s">
        <v>4909</v>
      </c>
      <c r="M6183">
        <v>16.760784354918901</v>
      </c>
      <c r="N6183">
        <v>2</v>
      </c>
      <c r="O6183">
        <v>2.0484720483473837</v>
      </c>
      <c r="P6183" t="str">
        <f>VLOOKUP('Final Data Set for Clustering'!N6183,'Name of Cluster'!$A$2:$B$7,2,1)</f>
        <v>Others</v>
      </c>
    </row>
    <row r="6184" spans="1:16" x14ac:dyDescent="0.55000000000000004">
      <c r="A6184" t="s">
        <v>4798</v>
      </c>
      <c r="B6184">
        <v>1</v>
      </c>
      <c r="C6184">
        <v>7</v>
      </c>
      <c r="D6184">
        <v>15</v>
      </c>
      <c r="E6184">
        <v>14</v>
      </c>
      <c r="F6184">
        <v>550</v>
      </c>
      <c r="G6184">
        <v>30000</v>
      </c>
      <c r="H6184" t="s">
        <v>3388</v>
      </c>
      <c r="I6184">
        <v>99.99</v>
      </c>
      <c r="J6184">
        <v>15.46</v>
      </c>
      <c r="K6184" t="s">
        <v>6906</v>
      </c>
      <c r="L6184" t="s">
        <v>6911</v>
      </c>
      <c r="M6184">
        <v>929.01578269847198</v>
      </c>
      <c r="N6184">
        <v>2</v>
      </c>
      <c r="O6184">
        <v>1.1736008286709017</v>
      </c>
      <c r="P6184" t="str">
        <f>VLOOKUP('Final Data Set for Clustering'!N6184,'Name of Cluster'!$A$2:$B$7,2,1)</f>
        <v>Others</v>
      </c>
    </row>
    <row r="6185" spans="1:16" x14ac:dyDescent="0.55000000000000004">
      <c r="A6185" t="s">
        <v>407</v>
      </c>
      <c r="B6185">
        <v>2</v>
      </c>
      <c r="C6185">
        <v>3</v>
      </c>
      <c r="D6185">
        <v>12</v>
      </c>
      <c r="E6185">
        <v>11</v>
      </c>
      <c r="F6185">
        <v>2500</v>
      </c>
      <c r="G6185">
        <v>11808</v>
      </c>
      <c r="H6185" t="s">
        <v>5852</v>
      </c>
      <c r="I6185">
        <v>199.9</v>
      </c>
      <c r="J6185">
        <v>13.83</v>
      </c>
      <c r="K6185" t="s">
        <v>4418</v>
      </c>
      <c r="L6185" t="s">
        <v>6911</v>
      </c>
      <c r="M6185">
        <v>123.05768252315131</v>
      </c>
      <c r="N6185">
        <v>2</v>
      </c>
      <c r="O6185">
        <v>1.7257644877380027</v>
      </c>
      <c r="P6185" t="str">
        <f>VLOOKUP('Final Data Set for Clustering'!N6185,'Name of Cluster'!$A$2:$B$7,2,1)</f>
        <v>Others</v>
      </c>
    </row>
    <row r="6186" spans="1:16" x14ac:dyDescent="0.55000000000000004">
      <c r="A6186" t="s">
        <v>5288</v>
      </c>
      <c r="B6186">
        <v>0</v>
      </c>
      <c r="C6186">
        <v>4</v>
      </c>
      <c r="D6186">
        <v>52</v>
      </c>
      <c r="E6186">
        <v>24</v>
      </c>
      <c r="F6186">
        <v>5100</v>
      </c>
      <c r="G6186">
        <v>20539</v>
      </c>
      <c r="H6186" t="s">
        <v>460</v>
      </c>
      <c r="I6186">
        <v>69.900000000000006</v>
      </c>
      <c r="J6186">
        <v>38.04</v>
      </c>
      <c r="K6186" t="s">
        <v>4907</v>
      </c>
      <c r="L6186" t="s">
        <v>4910</v>
      </c>
      <c r="M6186">
        <v>2271.6049437506804</v>
      </c>
      <c r="N6186">
        <v>6</v>
      </c>
      <c r="O6186">
        <v>1.9790269463619874</v>
      </c>
      <c r="P6186" t="str">
        <f>VLOOKUP('Final Data Set for Clustering'!N6186,'Name of Cluster'!$A$2:$B$7,2,1)</f>
        <v>Long distance</v>
      </c>
    </row>
    <row r="6187" spans="1:16" x14ac:dyDescent="0.55000000000000004">
      <c r="A6187" t="s">
        <v>3356</v>
      </c>
      <c r="B6187">
        <v>1</v>
      </c>
      <c r="C6187">
        <v>2</v>
      </c>
      <c r="D6187">
        <v>11</v>
      </c>
      <c r="E6187">
        <v>8</v>
      </c>
      <c r="F6187">
        <v>400</v>
      </c>
      <c r="G6187">
        <v>2992</v>
      </c>
      <c r="H6187" t="s">
        <v>3880</v>
      </c>
      <c r="I6187">
        <v>330</v>
      </c>
      <c r="J6187">
        <v>17.41</v>
      </c>
      <c r="K6187" t="s">
        <v>6904</v>
      </c>
      <c r="L6187" t="s">
        <v>6911</v>
      </c>
      <c r="M6187">
        <v>956.49255021542422</v>
      </c>
      <c r="N6187">
        <v>2</v>
      </c>
      <c r="O6187">
        <v>2.8847853953611313</v>
      </c>
      <c r="P6187" t="str">
        <f>VLOOKUP('Final Data Set for Clustering'!N6187,'Name of Cluster'!$A$2:$B$7,2,1)</f>
        <v>Others</v>
      </c>
    </row>
    <row r="6188" spans="1:16" x14ac:dyDescent="0.55000000000000004">
      <c r="A6188" t="s">
        <v>3357</v>
      </c>
      <c r="B6188">
        <v>10</v>
      </c>
      <c r="C6188">
        <v>10</v>
      </c>
      <c r="D6188">
        <v>34</v>
      </c>
      <c r="E6188">
        <v>29</v>
      </c>
      <c r="F6188">
        <v>13388</v>
      </c>
      <c r="G6188">
        <v>71064</v>
      </c>
      <c r="H6188" t="s">
        <v>4354</v>
      </c>
      <c r="I6188">
        <v>119.99</v>
      </c>
      <c r="J6188">
        <v>45.52</v>
      </c>
      <c r="K6188" t="s">
        <v>3968</v>
      </c>
      <c r="L6188" t="s">
        <v>3467</v>
      </c>
      <c r="M6188">
        <v>2192.7819448976211</v>
      </c>
      <c r="N6188">
        <v>1</v>
      </c>
      <c r="O6188">
        <v>5.8701280157113755</v>
      </c>
      <c r="P6188" t="str">
        <f>VLOOKUP('Final Data Set for Clustering'!N6188,'Name of Cluster'!$A$2:$B$7,2,1)</f>
        <v>Oversized Products</v>
      </c>
    </row>
    <row r="6189" spans="1:16" x14ac:dyDescent="0.55000000000000004">
      <c r="A6189" t="s">
        <v>408</v>
      </c>
      <c r="B6189">
        <v>7</v>
      </c>
      <c r="C6189">
        <v>4</v>
      </c>
      <c r="D6189">
        <v>10</v>
      </c>
      <c r="E6189">
        <v>6</v>
      </c>
      <c r="F6189">
        <v>173</v>
      </c>
      <c r="G6189">
        <v>2808</v>
      </c>
      <c r="H6189" t="s">
        <v>4840</v>
      </c>
      <c r="I6189">
        <v>89.8</v>
      </c>
      <c r="J6189">
        <v>7.97</v>
      </c>
      <c r="K6189" t="s">
        <v>4417</v>
      </c>
      <c r="L6189" t="s">
        <v>4909</v>
      </c>
      <c r="M6189">
        <v>104.52374361025176</v>
      </c>
      <c r="N6189">
        <v>2</v>
      </c>
      <c r="O6189">
        <v>1.5428929110558123</v>
      </c>
      <c r="P6189" t="str">
        <f>VLOOKUP('Final Data Set for Clustering'!N6189,'Name of Cluster'!$A$2:$B$7,2,1)</f>
        <v>Others</v>
      </c>
    </row>
    <row r="6190" spans="1:16" x14ac:dyDescent="0.55000000000000004">
      <c r="A6190" t="s">
        <v>7762</v>
      </c>
      <c r="B6190">
        <v>3</v>
      </c>
      <c r="C6190">
        <v>6</v>
      </c>
      <c r="D6190">
        <v>28</v>
      </c>
      <c r="E6190">
        <v>25</v>
      </c>
      <c r="F6190">
        <v>50</v>
      </c>
      <c r="G6190">
        <v>816</v>
      </c>
      <c r="H6190" t="s">
        <v>6866</v>
      </c>
      <c r="I6190">
        <v>58.5</v>
      </c>
      <c r="J6190">
        <v>16.850000000000001</v>
      </c>
      <c r="K6190" t="s">
        <v>4907</v>
      </c>
      <c r="L6190" t="s">
        <v>3467</v>
      </c>
      <c r="M6190">
        <v>1462.9142802841791</v>
      </c>
      <c r="N6190">
        <v>6</v>
      </c>
      <c r="O6190">
        <v>1.0923386315433299</v>
      </c>
      <c r="P6190" t="str">
        <f>VLOOKUP('Final Data Set for Clustering'!N6190,'Name of Cluster'!$A$2:$B$7,2,1)</f>
        <v>Long distance</v>
      </c>
    </row>
    <row r="6191" spans="1:16" x14ac:dyDescent="0.55000000000000004">
      <c r="A6191" t="s">
        <v>4799</v>
      </c>
      <c r="B6191">
        <v>1</v>
      </c>
      <c r="C6191">
        <v>2</v>
      </c>
      <c r="D6191">
        <v>25</v>
      </c>
      <c r="E6191">
        <v>14</v>
      </c>
      <c r="F6191">
        <v>375</v>
      </c>
      <c r="G6191">
        <v>2912</v>
      </c>
      <c r="H6191" t="s">
        <v>3393</v>
      </c>
      <c r="I6191">
        <v>28.99</v>
      </c>
      <c r="J6191">
        <v>22.92</v>
      </c>
      <c r="K6191" t="s">
        <v>4417</v>
      </c>
      <c r="L6191" t="s">
        <v>4910</v>
      </c>
      <c r="M6191">
        <v>2507.6042865127656</v>
      </c>
      <c r="N6191">
        <v>6</v>
      </c>
      <c r="O6191">
        <v>3.4966661502159582</v>
      </c>
      <c r="P6191" t="str">
        <f>VLOOKUP('Final Data Set for Clustering'!N6191,'Name of Cluster'!$A$2:$B$7,2,1)</f>
        <v>Long distance</v>
      </c>
    </row>
    <row r="6192" spans="1:16" x14ac:dyDescent="0.55000000000000004">
      <c r="A6192" t="s">
        <v>2872</v>
      </c>
      <c r="B6192">
        <v>19</v>
      </c>
      <c r="C6192">
        <v>13</v>
      </c>
      <c r="D6192">
        <v>7</v>
      </c>
      <c r="E6192">
        <v>5</v>
      </c>
      <c r="F6192">
        <v>50</v>
      </c>
      <c r="G6192">
        <v>3888</v>
      </c>
      <c r="H6192" t="s">
        <v>4868</v>
      </c>
      <c r="I6192">
        <v>29.99</v>
      </c>
      <c r="J6192">
        <v>7.78</v>
      </c>
      <c r="K6192" t="s">
        <v>518</v>
      </c>
      <c r="L6192" t="s">
        <v>4909</v>
      </c>
      <c r="M6192">
        <v>57.773531395258999</v>
      </c>
      <c r="N6192">
        <v>4</v>
      </c>
      <c r="O6192">
        <v>6.4022137325720081</v>
      </c>
      <c r="P6192" t="str">
        <f>VLOOKUP('Final Data Set for Clustering'!N6192,'Name of Cluster'!$A$2:$B$7,2,1)</f>
        <v>Long Seller preparation time</v>
      </c>
    </row>
    <row r="6193" spans="1:16" x14ac:dyDescent="0.55000000000000004">
      <c r="A6193" t="s">
        <v>889</v>
      </c>
      <c r="B6193">
        <v>1</v>
      </c>
      <c r="C6193">
        <v>4</v>
      </c>
      <c r="D6193">
        <v>23</v>
      </c>
      <c r="E6193">
        <v>15</v>
      </c>
      <c r="F6193">
        <v>2600</v>
      </c>
      <c r="G6193">
        <v>16848</v>
      </c>
      <c r="H6193" t="s">
        <v>3907</v>
      </c>
      <c r="I6193">
        <v>299</v>
      </c>
      <c r="J6193">
        <v>19</v>
      </c>
      <c r="K6193" t="s">
        <v>7892</v>
      </c>
      <c r="L6193" t="s">
        <v>4909</v>
      </c>
      <c r="M6193">
        <v>262.89797385813176</v>
      </c>
      <c r="N6193">
        <v>2</v>
      </c>
      <c r="O6193">
        <v>0.75817809023686267</v>
      </c>
      <c r="P6193" t="str">
        <f>VLOOKUP('Final Data Set for Clustering'!N6193,'Name of Cluster'!$A$2:$B$7,2,1)</f>
        <v>Others</v>
      </c>
    </row>
    <row r="6194" spans="1:16" x14ac:dyDescent="0.55000000000000004">
      <c r="A6194" t="s">
        <v>4322</v>
      </c>
      <c r="B6194">
        <v>3</v>
      </c>
      <c r="C6194">
        <v>5</v>
      </c>
      <c r="D6194">
        <v>26</v>
      </c>
      <c r="E6194">
        <v>20</v>
      </c>
      <c r="F6194">
        <v>1600</v>
      </c>
      <c r="G6194">
        <v>15000</v>
      </c>
      <c r="H6194" t="s">
        <v>6856</v>
      </c>
      <c r="I6194">
        <v>309</v>
      </c>
      <c r="J6194">
        <v>21.13</v>
      </c>
      <c r="K6194" t="s">
        <v>4417</v>
      </c>
      <c r="L6194" t="s">
        <v>6911</v>
      </c>
      <c r="M6194">
        <v>339.91926734413909</v>
      </c>
      <c r="N6194">
        <v>2</v>
      </c>
      <c r="O6194">
        <v>0.20574415518406036</v>
      </c>
      <c r="P6194" t="str">
        <f>VLOOKUP('Final Data Set for Clustering'!N6194,'Name of Cluster'!$A$2:$B$7,2,1)</f>
        <v>Others</v>
      </c>
    </row>
    <row r="6195" spans="1:16" x14ac:dyDescent="0.55000000000000004">
      <c r="A6195" t="s">
        <v>890</v>
      </c>
      <c r="B6195">
        <v>2</v>
      </c>
      <c r="C6195">
        <v>3</v>
      </c>
      <c r="D6195">
        <v>21</v>
      </c>
      <c r="E6195">
        <v>19</v>
      </c>
      <c r="F6195">
        <v>600</v>
      </c>
      <c r="G6195">
        <v>9375</v>
      </c>
      <c r="H6195" t="s">
        <v>5918</v>
      </c>
      <c r="I6195">
        <v>29.99</v>
      </c>
      <c r="J6195">
        <v>19.399999999999999</v>
      </c>
      <c r="K6195" t="s">
        <v>7889</v>
      </c>
      <c r="L6195" t="s">
        <v>6911</v>
      </c>
      <c r="M6195">
        <v>394.69014888933896</v>
      </c>
      <c r="N6195">
        <v>2</v>
      </c>
      <c r="O6195">
        <v>1.1066111024061844</v>
      </c>
      <c r="P6195" t="str">
        <f>VLOOKUP('Final Data Set for Clustering'!N6195,'Name of Cluster'!$A$2:$B$7,2,1)</f>
        <v>Others</v>
      </c>
    </row>
    <row r="6196" spans="1:16" x14ac:dyDescent="0.55000000000000004">
      <c r="A6196" t="s">
        <v>4323</v>
      </c>
      <c r="B6196">
        <v>2</v>
      </c>
      <c r="C6196">
        <v>4</v>
      </c>
      <c r="D6196">
        <v>42</v>
      </c>
      <c r="E6196">
        <v>31</v>
      </c>
      <c r="F6196">
        <v>3800</v>
      </c>
      <c r="G6196">
        <v>32736</v>
      </c>
      <c r="H6196" t="s">
        <v>2406</v>
      </c>
      <c r="I6196">
        <v>199.9</v>
      </c>
      <c r="J6196">
        <v>26.68</v>
      </c>
      <c r="K6196" t="s">
        <v>4419</v>
      </c>
      <c r="L6196" t="s">
        <v>3467</v>
      </c>
      <c r="M6196">
        <v>2190.5733427518894</v>
      </c>
      <c r="N6196">
        <v>6</v>
      </c>
      <c r="O6196">
        <v>1.2764770371708949</v>
      </c>
      <c r="P6196" t="str">
        <f>VLOOKUP('Final Data Set for Clustering'!N6196,'Name of Cluster'!$A$2:$B$7,2,1)</f>
        <v>Long distance</v>
      </c>
    </row>
    <row r="6197" spans="1:16" x14ac:dyDescent="0.55000000000000004">
      <c r="A6197" t="s">
        <v>5823</v>
      </c>
      <c r="B6197">
        <v>1</v>
      </c>
      <c r="C6197">
        <v>4</v>
      </c>
      <c r="D6197">
        <v>34</v>
      </c>
      <c r="E6197">
        <v>31</v>
      </c>
      <c r="F6197">
        <v>6550</v>
      </c>
      <c r="G6197">
        <v>8000</v>
      </c>
      <c r="H6197" t="s">
        <v>7809</v>
      </c>
      <c r="I6197">
        <v>119</v>
      </c>
      <c r="J6197">
        <v>31.52</v>
      </c>
      <c r="K6197" t="s">
        <v>4417</v>
      </c>
      <c r="L6197" t="s">
        <v>4910</v>
      </c>
      <c r="M6197">
        <v>2309.8580058224711</v>
      </c>
      <c r="N6197">
        <v>6</v>
      </c>
      <c r="O6197">
        <v>1.8988328062794273</v>
      </c>
      <c r="P6197" t="str">
        <f>VLOOKUP('Final Data Set for Clustering'!N6197,'Name of Cluster'!$A$2:$B$7,2,1)</f>
        <v>Long distance</v>
      </c>
    </row>
    <row r="6198" spans="1:16" x14ac:dyDescent="0.55000000000000004">
      <c r="A6198" t="s">
        <v>7277</v>
      </c>
      <c r="B6198">
        <v>2</v>
      </c>
      <c r="C6198">
        <v>5</v>
      </c>
      <c r="D6198">
        <v>26</v>
      </c>
      <c r="E6198">
        <v>19</v>
      </c>
      <c r="F6198">
        <v>6550</v>
      </c>
      <c r="G6198">
        <v>8000</v>
      </c>
      <c r="H6198" t="s">
        <v>7809</v>
      </c>
      <c r="I6198">
        <v>119</v>
      </c>
      <c r="J6198">
        <v>19.739999999999998</v>
      </c>
      <c r="K6198" t="s">
        <v>4417</v>
      </c>
      <c r="L6198" t="s">
        <v>3467</v>
      </c>
      <c r="M6198">
        <v>1477.4723043736783</v>
      </c>
      <c r="N6198">
        <v>6</v>
      </c>
      <c r="O6198">
        <v>2.0939817143338195</v>
      </c>
      <c r="P6198" t="str">
        <f>VLOOKUP('Final Data Set for Clustering'!N6198,'Name of Cluster'!$A$2:$B$7,2,1)</f>
        <v>Long distance</v>
      </c>
    </row>
    <row r="6199" spans="1:16" x14ac:dyDescent="0.55000000000000004">
      <c r="A6199" t="s">
        <v>3851</v>
      </c>
      <c r="B6199">
        <v>2</v>
      </c>
      <c r="C6199">
        <v>8</v>
      </c>
      <c r="D6199">
        <v>17</v>
      </c>
      <c r="E6199">
        <v>14</v>
      </c>
      <c r="F6199">
        <v>1825</v>
      </c>
      <c r="G6199">
        <v>21200</v>
      </c>
      <c r="H6199" t="s">
        <v>5851</v>
      </c>
      <c r="I6199">
        <v>86.9</v>
      </c>
      <c r="J6199">
        <v>25.42</v>
      </c>
      <c r="K6199" t="s">
        <v>7373</v>
      </c>
      <c r="L6199" t="s">
        <v>3467</v>
      </c>
      <c r="M6199">
        <v>1562.0915249270968</v>
      </c>
      <c r="N6199">
        <v>6</v>
      </c>
      <c r="O6199">
        <v>2.4392713830738968</v>
      </c>
      <c r="P6199" t="str">
        <f>VLOOKUP('Final Data Set for Clustering'!N6199,'Name of Cluster'!$A$2:$B$7,2,1)</f>
        <v>Long distance</v>
      </c>
    </row>
    <row r="6200" spans="1:16" x14ac:dyDescent="0.55000000000000004">
      <c r="A6200" t="s">
        <v>6794</v>
      </c>
      <c r="B6200">
        <v>0</v>
      </c>
      <c r="C6200">
        <v>6</v>
      </c>
      <c r="D6200">
        <v>27</v>
      </c>
      <c r="E6200">
        <v>18</v>
      </c>
      <c r="F6200">
        <v>7450</v>
      </c>
      <c r="G6200">
        <v>22080</v>
      </c>
      <c r="H6200" t="s">
        <v>6351</v>
      </c>
      <c r="I6200">
        <v>78.900000000000006</v>
      </c>
      <c r="J6200">
        <v>26.63</v>
      </c>
      <c r="K6200" t="s">
        <v>7888</v>
      </c>
      <c r="L6200" t="s">
        <v>6911</v>
      </c>
      <c r="M6200">
        <v>762.13425743491871</v>
      </c>
      <c r="N6200">
        <v>2</v>
      </c>
      <c r="O6200">
        <v>1.7737156987822693</v>
      </c>
      <c r="P6200" t="str">
        <f>VLOOKUP('Final Data Set for Clustering'!N6200,'Name of Cluster'!$A$2:$B$7,2,1)</f>
        <v>Others</v>
      </c>
    </row>
    <row r="6201" spans="1:16" x14ac:dyDescent="0.55000000000000004">
      <c r="A6201" t="s">
        <v>5289</v>
      </c>
      <c r="B6201">
        <v>4</v>
      </c>
      <c r="C6201">
        <v>7</v>
      </c>
      <c r="D6201">
        <v>22</v>
      </c>
      <c r="E6201">
        <v>18</v>
      </c>
      <c r="F6201">
        <v>833</v>
      </c>
      <c r="G6201">
        <v>3456</v>
      </c>
      <c r="H6201" t="s">
        <v>2918</v>
      </c>
      <c r="I6201">
        <v>358.99</v>
      </c>
      <c r="J6201">
        <v>23.31</v>
      </c>
      <c r="K6201" t="s">
        <v>6904</v>
      </c>
      <c r="L6201" t="s">
        <v>3467</v>
      </c>
      <c r="M6201">
        <v>2335.1426876012179</v>
      </c>
      <c r="N6201">
        <v>6</v>
      </c>
      <c r="O6201">
        <v>1.4780373954433645</v>
      </c>
      <c r="P6201" t="str">
        <f>VLOOKUP('Final Data Set for Clustering'!N6201,'Name of Cluster'!$A$2:$B$7,2,1)</f>
        <v>Long distance</v>
      </c>
    </row>
    <row r="6202" spans="1:16" x14ac:dyDescent="0.55000000000000004">
      <c r="A6202" t="s">
        <v>5824</v>
      </c>
      <c r="B6202">
        <v>7</v>
      </c>
      <c r="C6202">
        <v>8</v>
      </c>
      <c r="D6202">
        <v>21</v>
      </c>
      <c r="E6202">
        <v>17</v>
      </c>
      <c r="F6202">
        <v>800</v>
      </c>
      <c r="G6202">
        <v>15750</v>
      </c>
      <c r="H6202" t="s">
        <v>7314</v>
      </c>
      <c r="I6202">
        <v>269.89999999999998</v>
      </c>
      <c r="J6202">
        <v>19.170000000000002</v>
      </c>
      <c r="K6202" t="s">
        <v>6906</v>
      </c>
      <c r="L6202" t="s">
        <v>3467</v>
      </c>
      <c r="M6202">
        <v>2237.9484497595449</v>
      </c>
      <c r="N6202">
        <v>6</v>
      </c>
      <c r="O6202">
        <v>1.8360824867897776</v>
      </c>
      <c r="P6202" t="str">
        <f>VLOOKUP('Final Data Set for Clustering'!N6202,'Name of Cluster'!$A$2:$B$7,2,1)</f>
        <v>Long distance</v>
      </c>
    </row>
    <row r="6203" spans="1:16" x14ac:dyDescent="0.55000000000000004">
      <c r="A6203" t="s">
        <v>4324</v>
      </c>
      <c r="B6203">
        <v>1</v>
      </c>
      <c r="C6203">
        <v>4</v>
      </c>
      <c r="D6203">
        <v>31</v>
      </c>
      <c r="E6203">
        <v>12</v>
      </c>
      <c r="F6203">
        <v>513</v>
      </c>
      <c r="G6203">
        <v>23712</v>
      </c>
      <c r="H6203" t="s">
        <v>3892</v>
      </c>
      <c r="I6203">
        <v>54.9</v>
      </c>
      <c r="J6203">
        <v>13.74</v>
      </c>
      <c r="K6203" t="s">
        <v>4418</v>
      </c>
      <c r="L6203" t="s">
        <v>4909</v>
      </c>
      <c r="M6203">
        <v>309.11982912615611</v>
      </c>
      <c r="N6203">
        <v>2</v>
      </c>
      <c r="O6203">
        <v>1.0154323018853881</v>
      </c>
      <c r="P6203" t="str">
        <f>VLOOKUP('Final Data Set for Clustering'!N6203,'Name of Cluster'!$A$2:$B$7,2,1)</f>
        <v>Others</v>
      </c>
    </row>
    <row r="6204" spans="1:16" x14ac:dyDescent="0.55000000000000004">
      <c r="A6204" t="s">
        <v>2873</v>
      </c>
      <c r="B6204">
        <v>19</v>
      </c>
      <c r="C6204">
        <v>8</v>
      </c>
      <c r="D6204">
        <v>18</v>
      </c>
      <c r="E6204">
        <v>11</v>
      </c>
      <c r="F6204">
        <v>1900</v>
      </c>
      <c r="G6204">
        <v>11172</v>
      </c>
      <c r="H6204" t="s">
        <v>2463</v>
      </c>
      <c r="I6204">
        <v>299.99</v>
      </c>
      <c r="J6204">
        <v>13.56</v>
      </c>
      <c r="K6204" t="s">
        <v>6417</v>
      </c>
      <c r="L6204" t="s">
        <v>6911</v>
      </c>
      <c r="M6204">
        <v>332.35599655147115</v>
      </c>
      <c r="N6204">
        <v>3</v>
      </c>
      <c r="O6204">
        <v>1.6931143794377819</v>
      </c>
      <c r="P6204" t="str">
        <f>VLOOKUP('Final Data Set for Clustering'!N6204,'Name of Cluster'!$A$2:$B$7,2,1)</f>
        <v>Long confirmation time by LP</v>
      </c>
    </row>
    <row r="6205" spans="1:16" x14ac:dyDescent="0.55000000000000004">
      <c r="A6205" t="s">
        <v>1372</v>
      </c>
      <c r="B6205">
        <v>2</v>
      </c>
      <c r="C6205">
        <v>5</v>
      </c>
      <c r="D6205">
        <v>26</v>
      </c>
      <c r="E6205">
        <v>20</v>
      </c>
      <c r="F6205">
        <v>263</v>
      </c>
      <c r="G6205">
        <v>2652</v>
      </c>
      <c r="H6205" t="s">
        <v>5323</v>
      </c>
      <c r="I6205">
        <v>198</v>
      </c>
      <c r="J6205">
        <v>16.14</v>
      </c>
      <c r="K6205" t="s">
        <v>1982</v>
      </c>
      <c r="L6205" t="s">
        <v>6911</v>
      </c>
      <c r="M6205">
        <v>870.00282716088759</v>
      </c>
      <c r="N6205">
        <v>2</v>
      </c>
      <c r="O6205">
        <v>0.61433024398265146</v>
      </c>
      <c r="P6205" t="str">
        <f>VLOOKUP('Final Data Set for Clustering'!N6205,'Name of Cluster'!$A$2:$B$7,2,1)</f>
        <v>Others</v>
      </c>
    </row>
    <row r="6206" spans="1:16" x14ac:dyDescent="0.55000000000000004">
      <c r="A6206" t="s">
        <v>3358</v>
      </c>
      <c r="B6206">
        <v>7</v>
      </c>
      <c r="C6206">
        <v>6</v>
      </c>
      <c r="D6206">
        <v>3</v>
      </c>
      <c r="E6206">
        <v>0</v>
      </c>
      <c r="F6206">
        <v>1875</v>
      </c>
      <c r="G6206">
        <v>12167</v>
      </c>
      <c r="H6206" t="s">
        <v>3899</v>
      </c>
      <c r="I6206">
        <v>19</v>
      </c>
      <c r="J6206">
        <v>12.43</v>
      </c>
      <c r="K6206" t="s">
        <v>6904</v>
      </c>
      <c r="L6206" t="s">
        <v>4909</v>
      </c>
      <c r="M6206">
        <v>19.119026755961784</v>
      </c>
      <c r="N6206">
        <v>2</v>
      </c>
      <c r="O6206">
        <v>1.8795788540429761</v>
      </c>
      <c r="P6206" t="str">
        <f>VLOOKUP('Final Data Set for Clustering'!N6206,'Name of Cluster'!$A$2:$B$7,2,1)</f>
        <v>Others</v>
      </c>
    </row>
    <row r="6207" spans="1:16" x14ac:dyDescent="0.55000000000000004">
      <c r="A6207" t="s">
        <v>3359</v>
      </c>
      <c r="B6207">
        <v>5</v>
      </c>
      <c r="C6207">
        <v>8</v>
      </c>
      <c r="D6207">
        <v>49</v>
      </c>
      <c r="E6207">
        <v>14</v>
      </c>
      <c r="F6207">
        <v>200</v>
      </c>
      <c r="G6207">
        <v>2112</v>
      </c>
      <c r="H6207" t="s">
        <v>4886</v>
      </c>
      <c r="I6207">
        <v>349.65</v>
      </c>
      <c r="J6207">
        <v>17.55</v>
      </c>
      <c r="K6207" t="s">
        <v>6904</v>
      </c>
      <c r="L6207" t="s">
        <v>6911</v>
      </c>
      <c r="M6207">
        <v>875.27341303623245</v>
      </c>
      <c r="N6207">
        <v>6</v>
      </c>
      <c r="O6207">
        <v>2.8065009954810662</v>
      </c>
      <c r="P6207" t="str">
        <f>VLOOKUP('Final Data Set for Clustering'!N6207,'Name of Cluster'!$A$2:$B$7,2,1)</f>
        <v>Long distance</v>
      </c>
    </row>
    <row r="6208" spans="1:16" x14ac:dyDescent="0.55000000000000004">
      <c r="A6208" t="s">
        <v>7278</v>
      </c>
      <c r="B6208">
        <v>3</v>
      </c>
      <c r="C6208">
        <v>9</v>
      </c>
      <c r="D6208">
        <v>63</v>
      </c>
      <c r="E6208">
        <v>30</v>
      </c>
      <c r="F6208">
        <v>950</v>
      </c>
      <c r="G6208">
        <v>14000</v>
      </c>
      <c r="H6208" t="s">
        <v>1407</v>
      </c>
      <c r="I6208">
        <v>35</v>
      </c>
      <c r="J6208">
        <v>15.18</v>
      </c>
      <c r="K6208" t="s">
        <v>6417</v>
      </c>
      <c r="L6208" t="s">
        <v>6911</v>
      </c>
      <c r="M6208">
        <v>348.68961533125167</v>
      </c>
      <c r="N6208">
        <v>2</v>
      </c>
      <c r="O6208">
        <v>6.1733412936915162</v>
      </c>
      <c r="P6208" t="str">
        <f>VLOOKUP('Final Data Set for Clustering'!N6208,'Name of Cluster'!$A$2:$B$7,2,1)</f>
        <v>Others</v>
      </c>
    </row>
    <row r="6209" spans="1:16" x14ac:dyDescent="0.55000000000000004">
      <c r="A6209" t="s">
        <v>7763</v>
      </c>
      <c r="B6209">
        <v>4</v>
      </c>
      <c r="C6209">
        <v>5</v>
      </c>
      <c r="D6209">
        <v>34</v>
      </c>
      <c r="E6209">
        <v>20</v>
      </c>
      <c r="F6209">
        <v>300</v>
      </c>
      <c r="G6209">
        <v>816</v>
      </c>
      <c r="H6209" t="s">
        <v>6341</v>
      </c>
      <c r="I6209">
        <v>27.99</v>
      </c>
      <c r="J6209">
        <v>19.04</v>
      </c>
      <c r="K6209" t="s">
        <v>516</v>
      </c>
      <c r="L6209" t="s">
        <v>3467</v>
      </c>
      <c r="M6209">
        <v>2255.9229177583693</v>
      </c>
      <c r="N6209">
        <v>6</v>
      </c>
      <c r="O6209">
        <v>0.63147227770879388</v>
      </c>
      <c r="P6209" t="str">
        <f>VLOOKUP('Final Data Set for Clustering'!N6209,'Name of Cluster'!$A$2:$B$7,2,1)</f>
        <v>Long distance</v>
      </c>
    </row>
    <row r="6210" spans="1:16" x14ac:dyDescent="0.55000000000000004">
      <c r="A6210" t="s">
        <v>4800</v>
      </c>
      <c r="B6210">
        <v>14</v>
      </c>
      <c r="C6210">
        <v>6</v>
      </c>
      <c r="D6210">
        <v>27</v>
      </c>
      <c r="E6210">
        <v>17</v>
      </c>
      <c r="F6210">
        <v>3100</v>
      </c>
      <c r="G6210">
        <v>42875</v>
      </c>
      <c r="H6210" t="s">
        <v>3963</v>
      </c>
      <c r="I6210">
        <v>115</v>
      </c>
      <c r="J6210">
        <v>21.3</v>
      </c>
      <c r="K6210" t="s">
        <v>6906</v>
      </c>
      <c r="L6210" t="s">
        <v>6911</v>
      </c>
      <c r="M6210">
        <v>445.16012998136165</v>
      </c>
      <c r="N6210">
        <v>2</v>
      </c>
      <c r="O6210">
        <v>2.7397113090869505</v>
      </c>
      <c r="P6210" t="str">
        <f>VLOOKUP('Final Data Set for Clustering'!N6210,'Name of Cluster'!$A$2:$B$7,2,1)</f>
        <v>Others</v>
      </c>
    </row>
    <row r="6211" spans="1:16" x14ac:dyDescent="0.55000000000000004">
      <c r="A6211" t="s">
        <v>1873</v>
      </c>
      <c r="B6211">
        <v>9</v>
      </c>
      <c r="C6211">
        <v>4</v>
      </c>
      <c r="D6211">
        <v>26</v>
      </c>
      <c r="E6211">
        <v>19</v>
      </c>
      <c r="F6211">
        <v>1200</v>
      </c>
      <c r="G6211">
        <v>6400</v>
      </c>
      <c r="H6211" t="s">
        <v>4382</v>
      </c>
      <c r="I6211">
        <v>209.99</v>
      </c>
      <c r="J6211">
        <v>18.72</v>
      </c>
      <c r="K6211" t="s">
        <v>1001</v>
      </c>
      <c r="L6211" t="s">
        <v>6911</v>
      </c>
      <c r="M6211">
        <v>661.40321697593072</v>
      </c>
      <c r="N6211">
        <v>2</v>
      </c>
      <c r="O6211">
        <v>0.97356066948785425</v>
      </c>
      <c r="P6211" t="str">
        <f>VLOOKUP('Final Data Set for Clustering'!N6211,'Name of Cluster'!$A$2:$B$7,2,1)</f>
        <v>Others</v>
      </c>
    </row>
    <row r="6212" spans="1:16" x14ac:dyDescent="0.55000000000000004">
      <c r="A6212" t="s">
        <v>6318</v>
      </c>
      <c r="B6212">
        <v>2</v>
      </c>
      <c r="C6212">
        <v>4</v>
      </c>
      <c r="D6212">
        <v>12</v>
      </c>
      <c r="E6212">
        <v>7</v>
      </c>
      <c r="F6212">
        <v>1200</v>
      </c>
      <c r="G6212">
        <v>17340</v>
      </c>
      <c r="H6212" t="s">
        <v>1976</v>
      </c>
      <c r="I6212">
        <v>105</v>
      </c>
      <c r="J6212">
        <v>23.54</v>
      </c>
      <c r="K6212" t="s">
        <v>7888</v>
      </c>
      <c r="L6212" t="s">
        <v>6911</v>
      </c>
      <c r="M6212">
        <v>615.16775202660551</v>
      </c>
      <c r="N6212">
        <v>2</v>
      </c>
      <c r="O6212">
        <v>0.98712094637859105</v>
      </c>
      <c r="P6212" t="str">
        <f>VLOOKUP('Final Data Set for Clustering'!N6212,'Name of Cluster'!$A$2:$B$7,2,1)</f>
        <v>Others</v>
      </c>
    </row>
    <row r="6213" spans="1:16" x14ac:dyDescent="0.55000000000000004">
      <c r="A6213" t="s">
        <v>7764</v>
      </c>
      <c r="B6213">
        <v>3</v>
      </c>
      <c r="C6213">
        <v>7</v>
      </c>
      <c r="D6213">
        <v>27</v>
      </c>
      <c r="E6213">
        <v>20</v>
      </c>
      <c r="F6213">
        <v>140</v>
      </c>
      <c r="G6213">
        <v>3584</v>
      </c>
      <c r="H6213" t="s">
        <v>5326</v>
      </c>
      <c r="I6213">
        <v>18.899999999999999</v>
      </c>
      <c r="J6213">
        <v>18.23</v>
      </c>
      <c r="K6213" t="s">
        <v>4417</v>
      </c>
      <c r="L6213" t="s">
        <v>6911</v>
      </c>
      <c r="M6213">
        <v>1096.6128335761571</v>
      </c>
      <c r="N6213">
        <v>2</v>
      </c>
      <c r="O6213">
        <v>0.96916581184022044</v>
      </c>
      <c r="P6213" t="str">
        <f>VLOOKUP('Final Data Set for Clustering'!N6213,'Name of Cluster'!$A$2:$B$7,2,1)</f>
        <v>Others</v>
      </c>
    </row>
    <row r="6214" spans="1:16" x14ac:dyDescent="0.55000000000000004">
      <c r="A6214" t="s">
        <v>1874</v>
      </c>
      <c r="B6214">
        <v>2</v>
      </c>
      <c r="C6214">
        <v>7</v>
      </c>
      <c r="D6214">
        <v>21</v>
      </c>
      <c r="E6214">
        <v>20</v>
      </c>
      <c r="F6214">
        <v>6900</v>
      </c>
      <c r="G6214">
        <v>32000</v>
      </c>
      <c r="H6214" t="s">
        <v>2971</v>
      </c>
      <c r="I6214">
        <v>338</v>
      </c>
      <c r="J6214">
        <v>35.729999999999997</v>
      </c>
      <c r="K6214" t="s">
        <v>4907</v>
      </c>
      <c r="L6214" t="s">
        <v>6911</v>
      </c>
      <c r="M6214">
        <v>334.41155451015328</v>
      </c>
      <c r="N6214">
        <v>2</v>
      </c>
      <c r="O6214">
        <v>1.5771749690494798</v>
      </c>
      <c r="P6214" t="str">
        <f>VLOOKUP('Final Data Set for Clustering'!N6214,'Name of Cluster'!$A$2:$B$7,2,1)</f>
        <v>Others</v>
      </c>
    </row>
    <row r="6215" spans="1:16" x14ac:dyDescent="0.55000000000000004">
      <c r="A6215" t="s">
        <v>5290</v>
      </c>
      <c r="B6215">
        <v>7</v>
      </c>
      <c r="C6215">
        <v>7</v>
      </c>
      <c r="D6215">
        <v>13</v>
      </c>
      <c r="E6215">
        <v>10</v>
      </c>
      <c r="F6215">
        <v>250</v>
      </c>
      <c r="G6215">
        <v>1232</v>
      </c>
      <c r="H6215" t="s">
        <v>3890</v>
      </c>
      <c r="I6215">
        <v>64.900000000000006</v>
      </c>
      <c r="J6215">
        <v>20.329999999999998</v>
      </c>
      <c r="K6215" t="s">
        <v>7889</v>
      </c>
      <c r="L6215" t="s">
        <v>6911</v>
      </c>
      <c r="M6215">
        <v>502.72718732954985</v>
      </c>
      <c r="N6215">
        <v>2</v>
      </c>
      <c r="O6215">
        <v>0.73978006968852317</v>
      </c>
      <c r="P6215" t="str">
        <f>VLOOKUP('Final Data Set for Clustering'!N6215,'Name of Cluster'!$A$2:$B$7,2,1)</f>
        <v>Others</v>
      </c>
    </row>
    <row r="6216" spans="1:16" x14ac:dyDescent="0.55000000000000004">
      <c r="A6216" t="s">
        <v>5290</v>
      </c>
      <c r="B6216">
        <v>7</v>
      </c>
      <c r="C6216">
        <v>7</v>
      </c>
      <c r="D6216">
        <v>13</v>
      </c>
      <c r="E6216">
        <v>10</v>
      </c>
      <c r="F6216">
        <v>200</v>
      </c>
      <c r="G6216">
        <v>1408</v>
      </c>
      <c r="H6216" t="s">
        <v>3890</v>
      </c>
      <c r="I6216">
        <v>74.989999999999995</v>
      </c>
      <c r="J6216">
        <v>8.1300000000000008</v>
      </c>
      <c r="K6216" t="s">
        <v>6905</v>
      </c>
      <c r="L6216" t="s">
        <v>6911</v>
      </c>
      <c r="M6216">
        <v>502.72718732954985</v>
      </c>
      <c r="N6216">
        <v>2</v>
      </c>
      <c r="O6216">
        <v>0.74058660469431536</v>
      </c>
      <c r="P6216" t="str">
        <f>VLOOKUP('Final Data Set for Clustering'!N6216,'Name of Cluster'!$A$2:$B$7,2,1)</f>
        <v>Others</v>
      </c>
    </row>
    <row r="6217" spans="1:16" x14ac:dyDescent="0.55000000000000004">
      <c r="A6217" t="s">
        <v>1875</v>
      </c>
      <c r="B6217">
        <v>2</v>
      </c>
      <c r="C6217">
        <v>4</v>
      </c>
      <c r="D6217">
        <v>44</v>
      </c>
      <c r="E6217">
        <v>28</v>
      </c>
      <c r="F6217">
        <v>8500</v>
      </c>
      <c r="G6217">
        <v>25200</v>
      </c>
      <c r="H6217" t="s">
        <v>3403</v>
      </c>
      <c r="I6217">
        <v>299</v>
      </c>
      <c r="J6217">
        <v>19.97</v>
      </c>
      <c r="K6217" t="s">
        <v>4418</v>
      </c>
      <c r="L6217" t="s">
        <v>6911</v>
      </c>
      <c r="M6217">
        <v>628.95740924301685</v>
      </c>
      <c r="N6217">
        <v>2</v>
      </c>
      <c r="O6217">
        <v>3.7747017954530717</v>
      </c>
      <c r="P6217" t="str">
        <f>VLOOKUP('Final Data Set for Clustering'!N6217,'Name of Cluster'!$A$2:$B$7,2,1)</f>
        <v>Others</v>
      </c>
    </row>
    <row r="6218" spans="1:16" x14ac:dyDescent="0.55000000000000004">
      <c r="A6218" t="s">
        <v>7279</v>
      </c>
      <c r="B6218">
        <v>2</v>
      </c>
      <c r="C6218">
        <v>9</v>
      </c>
      <c r="D6218">
        <v>25</v>
      </c>
      <c r="E6218">
        <v>21</v>
      </c>
      <c r="F6218">
        <v>7800</v>
      </c>
      <c r="G6218">
        <v>45000</v>
      </c>
      <c r="H6218" t="s">
        <v>1404</v>
      </c>
      <c r="I6218">
        <v>75</v>
      </c>
      <c r="J6218">
        <v>29.94</v>
      </c>
      <c r="K6218" t="s">
        <v>6417</v>
      </c>
      <c r="L6218" t="s">
        <v>3467</v>
      </c>
      <c r="M6218">
        <v>1849.0873658614698</v>
      </c>
      <c r="N6218">
        <v>6</v>
      </c>
      <c r="O6218">
        <v>3.858306239137975</v>
      </c>
      <c r="P6218" t="str">
        <f>VLOOKUP('Final Data Set for Clustering'!N6218,'Name of Cluster'!$A$2:$B$7,2,1)</f>
        <v>Long distance</v>
      </c>
    </row>
    <row r="6219" spans="1:16" x14ac:dyDescent="0.55000000000000004">
      <c r="A6219" t="s">
        <v>2376</v>
      </c>
      <c r="B6219">
        <v>7</v>
      </c>
      <c r="C6219">
        <v>7</v>
      </c>
      <c r="D6219">
        <v>18</v>
      </c>
      <c r="E6219">
        <v>11</v>
      </c>
      <c r="F6219">
        <v>1100</v>
      </c>
      <c r="G6219">
        <v>9375</v>
      </c>
      <c r="H6219" t="s">
        <v>7363</v>
      </c>
      <c r="I6219">
        <v>165</v>
      </c>
      <c r="J6219">
        <v>12.89</v>
      </c>
      <c r="K6219" t="s">
        <v>1001</v>
      </c>
      <c r="L6219" t="s">
        <v>4909</v>
      </c>
      <c r="M6219">
        <v>73.503104199189949</v>
      </c>
      <c r="N6219">
        <v>2</v>
      </c>
      <c r="O6219">
        <v>0.64623775212668944</v>
      </c>
      <c r="P6219" t="str">
        <f>VLOOKUP('Final Data Set for Clustering'!N6219,'Name of Cluster'!$A$2:$B$7,2,1)</f>
        <v>Others</v>
      </c>
    </row>
    <row r="6220" spans="1:16" x14ac:dyDescent="0.55000000000000004">
      <c r="A6220" t="s">
        <v>891</v>
      </c>
      <c r="B6220">
        <v>2</v>
      </c>
      <c r="C6220">
        <v>8</v>
      </c>
      <c r="D6220">
        <v>15</v>
      </c>
      <c r="E6220">
        <v>9</v>
      </c>
      <c r="F6220">
        <v>200</v>
      </c>
      <c r="G6220">
        <v>352</v>
      </c>
      <c r="H6220" t="s">
        <v>3376</v>
      </c>
      <c r="I6220">
        <v>50</v>
      </c>
      <c r="J6220">
        <v>8.7200000000000006</v>
      </c>
      <c r="K6220" t="s">
        <v>518</v>
      </c>
      <c r="L6220" t="s">
        <v>4909</v>
      </c>
      <c r="M6220">
        <v>17.106188840981169</v>
      </c>
      <c r="N6220">
        <v>2</v>
      </c>
      <c r="O6220">
        <v>1.267019951757453</v>
      </c>
      <c r="P6220" t="str">
        <f>VLOOKUP('Final Data Set for Clustering'!N6220,'Name of Cluster'!$A$2:$B$7,2,1)</f>
        <v>Others</v>
      </c>
    </row>
    <row r="6221" spans="1:16" x14ac:dyDescent="0.55000000000000004">
      <c r="A6221" t="s">
        <v>892</v>
      </c>
      <c r="B6221">
        <v>1</v>
      </c>
      <c r="C6221">
        <v>6</v>
      </c>
      <c r="D6221">
        <v>31</v>
      </c>
      <c r="E6221">
        <v>18</v>
      </c>
      <c r="F6221">
        <v>335</v>
      </c>
      <c r="G6221">
        <v>2992</v>
      </c>
      <c r="H6221" t="s">
        <v>5323</v>
      </c>
      <c r="I6221">
        <v>199</v>
      </c>
      <c r="J6221">
        <v>16.14</v>
      </c>
      <c r="K6221" t="s">
        <v>1982</v>
      </c>
      <c r="L6221" t="s">
        <v>6911</v>
      </c>
      <c r="M6221">
        <v>703.49412706140618</v>
      </c>
      <c r="N6221">
        <v>2</v>
      </c>
      <c r="O6221">
        <v>0.57312524514059604</v>
      </c>
      <c r="P6221" t="str">
        <f>VLOOKUP('Final Data Set for Clustering'!N6221,'Name of Cluster'!$A$2:$B$7,2,1)</f>
        <v>Others</v>
      </c>
    </row>
    <row r="6222" spans="1:16" x14ac:dyDescent="0.55000000000000004">
      <c r="A6222" t="s">
        <v>1876</v>
      </c>
      <c r="B6222">
        <v>1</v>
      </c>
      <c r="C6222">
        <v>4</v>
      </c>
      <c r="D6222">
        <v>26</v>
      </c>
      <c r="E6222">
        <v>22</v>
      </c>
      <c r="F6222">
        <v>200</v>
      </c>
      <c r="G6222">
        <v>2112</v>
      </c>
      <c r="H6222" t="s">
        <v>5408</v>
      </c>
      <c r="I6222">
        <v>16.899999999999999</v>
      </c>
      <c r="J6222">
        <v>21.15</v>
      </c>
      <c r="K6222" t="s">
        <v>4418</v>
      </c>
      <c r="L6222" t="s">
        <v>3467</v>
      </c>
      <c r="M6222">
        <v>2048.3545114185126</v>
      </c>
      <c r="N6222">
        <v>6</v>
      </c>
      <c r="O6222">
        <v>1.5049706536006886</v>
      </c>
      <c r="P6222" t="str">
        <f>VLOOKUP('Final Data Set for Clustering'!N6222,'Name of Cluster'!$A$2:$B$7,2,1)</f>
        <v>Long distance</v>
      </c>
    </row>
    <row r="6223" spans="1:16" x14ac:dyDescent="0.55000000000000004">
      <c r="A6223" t="s">
        <v>6795</v>
      </c>
      <c r="B6223">
        <v>1</v>
      </c>
      <c r="C6223">
        <v>6</v>
      </c>
      <c r="D6223">
        <v>32</v>
      </c>
      <c r="E6223">
        <v>17</v>
      </c>
      <c r="F6223">
        <v>2150</v>
      </c>
      <c r="G6223">
        <v>19040</v>
      </c>
      <c r="H6223" t="s">
        <v>1472</v>
      </c>
      <c r="I6223">
        <v>199</v>
      </c>
      <c r="J6223">
        <v>42.47</v>
      </c>
      <c r="K6223" t="s">
        <v>1488</v>
      </c>
      <c r="L6223" t="s">
        <v>6911</v>
      </c>
      <c r="M6223">
        <v>368.81643287671284</v>
      </c>
      <c r="N6223">
        <v>2</v>
      </c>
      <c r="O6223">
        <v>0.50927371051499981</v>
      </c>
      <c r="P6223" t="str">
        <f>VLOOKUP('Final Data Set for Clustering'!N6223,'Name of Cluster'!$A$2:$B$7,2,1)</f>
        <v>Others</v>
      </c>
    </row>
    <row r="6224" spans="1:16" x14ac:dyDescent="0.55000000000000004">
      <c r="A6224" t="s">
        <v>1373</v>
      </c>
      <c r="B6224">
        <v>1</v>
      </c>
      <c r="C6224">
        <v>3</v>
      </c>
      <c r="D6224">
        <v>38</v>
      </c>
      <c r="E6224">
        <v>26</v>
      </c>
      <c r="F6224">
        <v>150</v>
      </c>
      <c r="G6224">
        <v>5832</v>
      </c>
      <c r="H6224" t="s">
        <v>2413</v>
      </c>
      <c r="I6224">
        <v>43</v>
      </c>
      <c r="J6224">
        <v>18.399999999999999</v>
      </c>
      <c r="K6224" t="s">
        <v>4419</v>
      </c>
      <c r="L6224" t="s">
        <v>6911</v>
      </c>
      <c r="M6224">
        <v>349.15939761700776</v>
      </c>
      <c r="N6224">
        <v>2</v>
      </c>
      <c r="O6224">
        <v>1.9778696479660911</v>
      </c>
      <c r="P6224" t="str">
        <f>VLOOKUP('Final Data Set for Clustering'!N6224,'Name of Cluster'!$A$2:$B$7,2,1)</f>
        <v>Others</v>
      </c>
    </row>
    <row r="6225" spans="1:16" x14ac:dyDescent="0.55000000000000004">
      <c r="A6225" t="s">
        <v>4325</v>
      </c>
      <c r="B6225">
        <v>36</v>
      </c>
      <c r="C6225">
        <v>4</v>
      </c>
      <c r="D6225">
        <v>37</v>
      </c>
      <c r="E6225">
        <v>23</v>
      </c>
      <c r="F6225">
        <v>3650</v>
      </c>
      <c r="G6225">
        <v>11016</v>
      </c>
      <c r="H6225" t="s">
        <v>2412</v>
      </c>
      <c r="I6225">
        <v>340</v>
      </c>
      <c r="J6225">
        <v>18.53</v>
      </c>
      <c r="K6225" t="s">
        <v>4419</v>
      </c>
      <c r="L6225" t="s">
        <v>4909</v>
      </c>
      <c r="M6225">
        <v>316.15688209853738</v>
      </c>
      <c r="N6225">
        <v>3</v>
      </c>
      <c r="O6225">
        <v>3.0038256086600787</v>
      </c>
      <c r="P6225" t="str">
        <f>VLOOKUP('Final Data Set for Clustering'!N6225,'Name of Cluster'!$A$2:$B$7,2,1)</f>
        <v>Long confirmation time by LP</v>
      </c>
    </row>
    <row r="6226" spans="1:16" x14ac:dyDescent="0.55000000000000004">
      <c r="A6226" t="s">
        <v>7765</v>
      </c>
      <c r="B6226">
        <v>4</v>
      </c>
      <c r="C6226">
        <v>6</v>
      </c>
      <c r="D6226">
        <v>14</v>
      </c>
      <c r="E6226">
        <v>10</v>
      </c>
      <c r="F6226">
        <v>1050</v>
      </c>
      <c r="G6226">
        <v>15750</v>
      </c>
      <c r="H6226" t="s">
        <v>6880</v>
      </c>
      <c r="I6226">
        <v>60.5</v>
      </c>
      <c r="J6226">
        <v>14.51</v>
      </c>
      <c r="K6226" t="s">
        <v>4418</v>
      </c>
      <c r="L6226" t="s">
        <v>4909</v>
      </c>
      <c r="M6226">
        <v>370.44363052595889</v>
      </c>
      <c r="N6226">
        <v>2</v>
      </c>
      <c r="O6226">
        <v>0.32010025145556509</v>
      </c>
      <c r="P6226" t="str">
        <f>VLOOKUP('Final Data Set for Clustering'!N6226,'Name of Cluster'!$A$2:$B$7,2,1)</f>
        <v>Others</v>
      </c>
    </row>
    <row r="6227" spans="1:16" x14ac:dyDescent="0.55000000000000004">
      <c r="A6227" t="s">
        <v>7280</v>
      </c>
      <c r="B6227">
        <v>7</v>
      </c>
      <c r="C6227">
        <v>6</v>
      </c>
      <c r="D6227">
        <v>25</v>
      </c>
      <c r="E6227">
        <v>23</v>
      </c>
      <c r="F6227">
        <v>1000</v>
      </c>
      <c r="G6227">
        <v>8000</v>
      </c>
      <c r="H6227" t="s">
        <v>3461</v>
      </c>
      <c r="I6227">
        <v>1350</v>
      </c>
      <c r="J6227">
        <v>44.77</v>
      </c>
      <c r="K6227" t="s">
        <v>1982</v>
      </c>
      <c r="L6227" t="s">
        <v>6911</v>
      </c>
      <c r="M6227">
        <v>2109.2201542575099</v>
      </c>
      <c r="N6227">
        <v>6</v>
      </c>
      <c r="O6227">
        <v>0.96722388902836698</v>
      </c>
      <c r="P6227" t="str">
        <f>VLOOKUP('Final Data Set for Clustering'!N6227,'Name of Cluster'!$A$2:$B$7,2,1)</f>
        <v>Long distance</v>
      </c>
    </row>
    <row r="6228" spans="1:16" x14ac:dyDescent="0.55000000000000004">
      <c r="A6228" t="s">
        <v>893</v>
      </c>
      <c r="B6228">
        <v>2</v>
      </c>
      <c r="C6228">
        <v>8</v>
      </c>
      <c r="D6228">
        <v>26</v>
      </c>
      <c r="E6228">
        <v>17</v>
      </c>
      <c r="F6228">
        <v>800</v>
      </c>
      <c r="G6228">
        <v>8736</v>
      </c>
      <c r="H6228" t="s">
        <v>1404</v>
      </c>
      <c r="I6228">
        <v>45</v>
      </c>
      <c r="J6228">
        <v>16.11</v>
      </c>
      <c r="K6228" t="s">
        <v>4419</v>
      </c>
      <c r="L6228" t="s">
        <v>6911</v>
      </c>
      <c r="M6228">
        <v>512.11732548296061</v>
      </c>
      <c r="N6228">
        <v>2</v>
      </c>
      <c r="O6228">
        <v>0.53369177762758324</v>
      </c>
      <c r="P6228" t="str">
        <f>VLOOKUP('Final Data Set for Clustering'!N6228,'Name of Cluster'!$A$2:$B$7,2,1)</f>
        <v>Others</v>
      </c>
    </row>
    <row r="6229" spans="1:16" x14ac:dyDescent="0.55000000000000004">
      <c r="A6229" t="s">
        <v>5291</v>
      </c>
      <c r="B6229">
        <v>5</v>
      </c>
      <c r="C6229">
        <v>4</v>
      </c>
      <c r="D6229">
        <v>40</v>
      </c>
      <c r="E6229">
        <v>25</v>
      </c>
      <c r="F6229">
        <v>250</v>
      </c>
      <c r="G6229">
        <v>9360</v>
      </c>
      <c r="H6229" t="s">
        <v>7808</v>
      </c>
      <c r="I6229">
        <v>19.899999999999999</v>
      </c>
      <c r="J6229">
        <v>16.79</v>
      </c>
      <c r="K6229" t="s">
        <v>517</v>
      </c>
      <c r="L6229" t="s">
        <v>6911</v>
      </c>
      <c r="M6229">
        <v>964.98109220198148</v>
      </c>
      <c r="N6229">
        <v>2</v>
      </c>
      <c r="O6229">
        <v>1.8492936045352613</v>
      </c>
      <c r="P6229" t="str">
        <f>VLOOKUP('Final Data Set for Clustering'!N6229,'Name of Cluster'!$A$2:$B$7,2,1)</f>
        <v>Others</v>
      </c>
    </row>
    <row r="6230" spans="1:16" x14ac:dyDescent="0.55000000000000004">
      <c r="A6230" t="s">
        <v>5292</v>
      </c>
      <c r="B6230">
        <v>0</v>
      </c>
      <c r="C6230">
        <v>4</v>
      </c>
      <c r="D6230">
        <v>4</v>
      </c>
      <c r="E6230">
        <v>1</v>
      </c>
      <c r="F6230">
        <v>500</v>
      </c>
      <c r="G6230">
        <v>11270</v>
      </c>
      <c r="H6230" t="s">
        <v>1404</v>
      </c>
      <c r="I6230">
        <v>29</v>
      </c>
      <c r="J6230">
        <v>8.36</v>
      </c>
      <c r="K6230" t="s">
        <v>3969</v>
      </c>
      <c r="L6230" t="s">
        <v>4909</v>
      </c>
      <c r="M6230">
        <v>6.5605061505210633</v>
      </c>
      <c r="N6230">
        <v>2</v>
      </c>
      <c r="O6230">
        <v>2.3839903638091458</v>
      </c>
      <c r="P6230" t="str">
        <f>VLOOKUP('Final Data Set for Clustering'!N6230,'Name of Cluster'!$A$2:$B$7,2,1)</f>
        <v>Others</v>
      </c>
    </row>
    <row r="6231" spans="1:16" x14ac:dyDescent="0.55000000000000004">
      <c r="A6231" t="s">
        <v>2874</v>
      </c>
      <c r="B6231">
        <v>2</v>
      </c>
      <c r="C6231">
        <v>3</v>
      </c>
      <c r="D6231">
        <v>7</v>
      </c>
      <c r="E6231">
        <v>6</v>
      </c>
      <c r="F6231">
        <v>900</v>
      </c>
      <c r="G6231">
        <v>4048</v>
      </c>
      <c r="H6231" t="s">
        <v>448</v>
      </c>
      <c r="I6231">
        <v>84</v>
      </c>
      <c r="J6231">
        <v>13.25</v>
      </c>
      <c r="K6231" t="s">
        <v>1001</v>
      </c>
      <c r="L6231" t="s">
        <v>4909</v>
      </c>
      <c r="M6231">
        <v>437.58750905569815</v>
      </c>
      <c r="N6231">
        <v>2</v>
      </c>
      <c r="O6231">
        <v>1.9766315176472691</v>
      </c>
      <c r="P6231" t="str">
        <f>VLOOKUP('Final Data Set for Clustering'!N6231,'Name of Cluster'!$A$2:$B$7,2,1)</f>
        <v>Others</v>
      </c>
    </row>
    <row r="6232" spans="1:16" x14ac:dyDescent="0.55000000000000004">
      <c r="A6232" t="s">
        <v>5293</v>
      </c>
      <c r="B6232">
        <v>3</v>
      </c>
      <c r="C6232">
        <v>6</v>
      </c>
      <c r="D6232">
        <v>35</v>
      </c>
      <c r="E6232">
        <v>19</v>
      </c>
      <c r="F6232">
        <v>2150</v>
      </c>
      <c r="G6232">
        <v>23625</v>
      </c>
      <c r="H6232" t="s">
        <v>5851</v>
      </c>
      <c r="I6232">
        <v>159</v>
      </c>
      <c r="J6232">
        <v>15.86</v>
      </c>
      <c r="K6232" t="s">
        <v>4418</v>
      </c>
      <c r="L6232" t="s">
        <v>6911</v>
      </c>
      <c r="M6232">
        <v>438.0712491432871</v>
      </c>
      <c r="N6232">
        <v>2</v>
      </c>
      <c r="O6232">
        <v>0.61981978020027828</v>
      </c>
      <c r="P6232" t="str">
        <f>VLOOKUP('Final Data Set for Clustering'!N6232,'Name of Cluster'!$A$2:$B$7,2,1)</f>
        <v>Others</v>
      </c>
    </row>
    <row r="6233" spans="1:16" x14ac:dyDescent="0.55000000000000004">
      <c r="A6233" t="s">
        <v>6796</v>
      </c>
      <c r="B6233">
        <v>15</v>
      </c>
      <c r="C6233">
        <v>6</v>
      </c>
      <c r="D6233">
        <v>36</v>
      </c>
      <c r="E6233">
        <v>23</v>
      </c>
      <c r="F6233">
        <v>1742</v>
      </c>
      <c r="G6233">
        <v>3179</v>
      </c>
      <c r="H6233" t="s">
        <v>983</v>
      </c>
      <c r="I6233">
        <v>137.19999999999999</v>
      </c>
      <c r="J6233">
        <v>25.09</v>
      </c>
      <c r="K6233" t="s">
        <v>7891</v>
      </c>
      <c r="L6233" t="s">
        <v>3467</v>
      </c>
      <c r="M6233">
        <v>2041.629013765865</v>
      </c>
      <c r="N6233">
        <v>6</v>
      </c>
      <c r="O6233">
        <v>2.2832698241162017</v>
      </c>
      <c r="P6233" t="str">
        <f>VLOOKUP('Final Data Set for Clustering'!N6233,'Name of Cluster'!$A$2:$B$7,2,1)</f>
        <v>Long distance</v>
      </c>
    </row>
    <row r="6234" spans="1:16" x14ac:dyDescent="0.55000000000000004">
      <c r="A6234" t="s">
        <v>6319</v>
      </c>
      <c r="B6234">
        <v>35</v>
      </c>
      <c r="C6234">
        <v>6</v>
      </c>
      <c r="D6234">
        <v>39</v>
      </c>
      <c r="E6234">
        <v>23</v>
      </c>
      <c r="F6234">
        <v>200</v>
      </c>
      <c r="G6234">
        <v>3248</v>
      </c>
      <c r="H6234" t="s">
        <v>3900</v>
      </c>
      <c r="I6234">
        <v>29.9</v>
      </c>
      <c r="J6234">
        <v>16.79</v>
      </c>
      <c r="K6234" t="s">
        <v>1492</v>
      </c>
      <c r="L6234" t="s">
        <v>6911</v>
      </c>
      <c r="M6234">
        <v>775.91449924840333</v>
      </c>
      <c r="N6234">
        <v>3</v>
      </c>
      <c r="O6234">
        <v>2.0276444208825537</v>
      </c>
      <c r="P6234" t="str">
        <f>VLOOKUP('Final Data Set for Clustering'!N6234,'Name of Cluster'!$A$2:$B$7,2,1)</f>
        <v>Long confirmation time by LP</v>
      </c>
    </row>
    <row r="6235" spans="1:16" x14ac:dyDescent="0.55000000000000004">
      <c r="A6235" t="s">
        <v>5294</v>
      </c>
      <c r="B6235">
        <v>21</v>
      </c>
      <c r="C6235">
        <v>7</v>
      </c>
      <c r="D6235">
        <v>21</v>
      </c>
      <c r="E6235">
        <v>13</v>
      </c>
      <c r="F6235">
        <v>200</v>
      </c>
      <c r="G6235">
        <v>1232</v>
      </c>
      <c r="H6235" t="s">
        <v>3890</v>
      </c>
      <c r="I6235">
        <v>42.99</v>
      </c>
      <c r="J6235">
        <v>14.1</v>
      </c>
      <c r="K6235" t="s">
        <v>6905</v>
      </c>
      <c r="L6235" t="s">
        <v>6911</v>
      </c>
      <c r="M6235">
        <v>354.48331320928844</v>
      </c>
      <c r="N6235">
        <v>3</v>
      </c>
      <c r="O6235">
        <v>1.2235384846576116</v>
      </c>
      <c r="P6235" t="str">
        <f>VLOOKUP('Final Data Set for Clustering'!N6235,'Name of Cluster'!$A$2:$B$7,2,1)</f>
        <v>Long confirmation time by LP</v>
      </c>
    </row>
    <row r="6236" spans="1:16" x14ac:dyDescent="0.55000000000000004">
      <c r="A6236" t="s">
        <v>1374</v>
      </c>
      <c r="B6236">
        <v>6</v>
      </c>
      <c r="C6236">
        <v>6</v>
      </c>
      <c r="D6236">
        <v>37</v>
      </c>
      <c r="E6236">
        <v>26</v>
      </c>
      <c r="F6236">
        <v>11867</v>
      </c>
      <c r="G6236">
        <v>25636</v>
      </c>
      <c r="H6236" t="s">
        <v>3879</v>
      </c>
      <c r="I6236">
        <v>399.9</v>
      </c>
      <c r="J6236">
        <v>77.23</v>
      </c>
      <c r="K6236" t="s">
        <v>5413</v>
      </c>
      <c r="L6236" t="s">
        <v>4910</v>
      </c>
      <c r="M6236">
        <v>1254.1886782394236</v>
      </c>
      <c r="N6236">
        <v>6</v>
      </c>
      <c r="O6236">
        <v>4.6359989412346136</v>
      </c>
      <c r="P6236" t="str">
        <f>VLOOKUP('Final Data Set for Clustering'!N6236,'Name of Cluster'!$A$2:$B$7,2,1)</f>
        <v>Long distance</v>
      </c>
    </row>
    <row r="6237" spans="1:16" x14ac:dyDescent="0.55000000000000004">
      <c r="A6237" t="s">
        <v>5825</v>
      </c>
      <c r="B6237">
        <v>4</v>
      </c>
      <c r="C6237">
        <v>8</v>
      </c>
      <c r="D6237">
        <v>14</v>
      </c>
      <c r="E6237">
        <v>13</v>
      </c>
      <c r="F6237">
        <v>800</v>
      </c>
      <c r="G6237">
        <v>4096</v>
      </c>
      <c r="H6237" t="s">
        <v>7369</v>
      </c>
      <c r="I6237">
        <v>29.99</v>
      </c>
      <c r="J6237">
        <v>15.1</v>
      </c>
      <c r="K6237" t="s">
        <v>4420</v>
      </c>
      <c r="L6237" t="s">
        <v>6911</v>
      </c>
      <c r="M6237">
        <v>332.39315179511135</v>
      </c>
      <c r="N6237">
        <v>2</v>
      </c>
      <c r="O6237">
        <v>0.79182881416545703</v>
      </c>
      <c r="P6237" t="str">
        <f>VLOOKUP('Final Data Set for Clustering'!N6237,'Name of Cluster'!$A$2:$B$7,2,1)</f>
        <v>Others</v>
      </c>
    </row>
    <row r="6238" spans="1:16" x14ac:dyDescent="0.55000000000000004">
      <c r="A6238" t="s">
        <v>3852</v>
      </c>
      <c r="B6238">
        <v>19</v>
      </c>
      <c r="C6238">
        <v>6</v>
      </c>
      <c r="D6238">
        <v>31</v>
      </c>
      <c r="E6238">
        <v>16</v>
      </c>
      <c r="F6238">
        <v>17200</v>
      </c>
      <c r="G6238">
        <v>37888</v>
      </c>
      <c r="H6238" t="s">
        <v>4874</v>
      </c>
      <c r="I6238">
        <v>329.9</v>
      </c>
      <c r="J6238">
        <v>50.84</v>
      </c>
      <c r="K6238" t="s">
        <v>7888</v>
      </c>
      <c r="L6238" t="s">
        <v>6911</v>
      </c>
      <c r="M6238">
        <v>368.42559562506216</v>
      </c>
      <c r="N6238">
        <v>1</v>
      </c>
      <c r="O6238">
        <v>6.0296392030202357</v>
      </c>
      <c r="P6238" t="str">
        <f>VLOOKUP('Final Data Set for Clustering'!N6238,'Name of Cluster'!$A$2:$B$7,2,1)</f>
        <v>Oversized Products</v>
      </c>
    </row>
    <row r="6239" spans="1:16" x14ac:dyDescent="0.55000000000000004">
      <c r="A6239" t="s">
        <v>7281</v>
      </c>
      <c r="B6239">
        <v>1</v>
      </c>
      <c r="C6239">
        <v>5</v>
      </c>
      <c r="D6239">
        <v>39</v>
      </c>
      <c r="E6239">
        <v>34</v>
      </c>
      <c r="F6239">
        <v>2146</v>
      </c>
      <c r="G6239">
        <v>16632</v>
      </c>
      <c r="H6239" t="s">
        <v>6362</v>
      </c>
      <c r="I6239">
        <v>129.99</v>
      </c>
      <c r="J6239">
        <v>18</v>
      </c>
      <c r="K6239" t="s">
        <v>4418</v>
      </c>
      <c r="L6239" t="s">
        <v>6911</v>
      </c>
      <c r="M6239">
        <v>1225.2978379741833</v>
      </c>
      <c r="N6239">
        <v>6</v>
      </c>
      <c r="O6239">
        <v>1.2783708674378345</v>
      </c>
      <c r="P6239" t="str">
        <f>VLOOKUP('Final Data Set for Clustering'!N6239,'Name of Cluster'!$A$2:$B$7,2,1)</f>
        <v>Long distance</v>
      </c>
    </row>
    <row r="6240" spans="1:16" x14ac:dyDescent="0.55000000000000004">
      <c r="A6240" t="s">
        <v>3853</v>
      </c>
      <c r="B6240">
        <v>4</v>
      </c>
      <c r="C6240">
        <v>6</v>
      </c>
      <c r="D6240">
        <v>28</v>
      </c>
      <c r="E6240">
        <v>20</v>
      </c>
      <c r="F6240">
        <v>550</v>
      </c>
      <c r="G6240">
        <v>4692</v>
      </c>
      <c r="H6240" t="s">
        <v>1977</v>
      </c>
      <c r="I6240">
        <v>102</v>
      </c>
      <c r="J6240">
        <v>23.64</v>
      </c>
      <c r="K6240" t="s">
        <v>6417</v>
      </c>
      <c r="L6240" t="s">
        <v>3467</v>
      </c>
      <c r="M6240">
        <v>1364.6872368190857</v>
      </c>
      <c r="N6240">
        <v>6</v>
      </c>
      <c r="O6240">
        <v>1.1504281645227004</v>
      </c>
      <c r="P6240" t="str">
        <f>VLOOKUP('Final Data Set for Clustering'!N6240,'Name of Cluster'!$A$2:$B$7,2,1)</f>
        <v>Long distance</v>
      </c>
    </row>
    <row r="6241" spans="1:16" x14ac:dyDescent="0.55000000000000004">
      <c r="A6241" t="s">
        <v>6797</v>
      </c>
      <c r="B6241">
        <v>3</v>
      </c>
      <c r="C6241">
        <v>10</v>
      </c>
      <c r="D6241">
        <v>30</v>
      </c>
      <c r="E6241">
        <v>29</v>
      </c>
      <c r="F6241">
        <v>400</v>
      </c>
      <c r="G6241">
        <v>3600</v>
      </c>
      <c r="H6241" t="s">
        <v>5323</v>
      </c>
      <c r="I6241">
        <v>189</v>
      </c>
      <c r="J6241">
        <v>26.6</v>
      </c>
      <c r="K6241" t="s">
        <v>1982</v>
      </c>
      <c r="L6241" t="s">
        <v>3467</v>
      </c>
      <c r="M6241">
        <v>2316.7683440810242</v>
      </c>
      <c r="N6241">
        <v>6</v>
      </c>
      <c r="O6241">
        <v>2.1833037477211805</v>
      </c>
      <c r="P6241" t="str">
        <f>VLOOKUP('Final Data Set for Clustering'!N6241,'Name of Cluster'!$A$2:$B$7,2,1)</f>
        <v>Long distance</v>
      </c>
    </row>
    <row r="6242" spans="1:16" x14ac:dyDescent="0.55000000000000004">
      <c r="A6242" t="s">
        <v>5826</v>
      </c>
      <c r="B6242">
        <v>6</v>
      </c>
      <c r="C6242">
        <v>6</v>
      </c>
      <c r="D6242">
        <v>32</v>
      </c>
      <c r="E6242">
        <v>24</v>
      </c>
      <c r="F6242">
        <v>650</v>
      </c>
      <c r="G6242">
        <v>6048</v>
      </c>
      <c r="H6242" t="s">
        <v>2429</v>
      </c>
      <c r="I6242">
        <v>134.9</v>
      </c>
      <c r="J6242">
        <v>18.510000000000002</v>
      </c>
      <c r="K6242" t="s">
        <v>7889</v>
      </c>
      <c r="L6242" t="s">
        <v>3467</v>
      </c>
      <c r="M6242">
        <v>1106.0950987979256</v>
      </c>
      <c r="N6242">
        <v>2</v>
      </c>
      <c r="O6242">
        <v>1.07339894774788</v>
      </c>
      <c r="P6242" t="str">
        <f>VLOOKUP('Final Data Set for Clustering'!N6242,'Name of Cluster'!$A$2:$B$7,2,1)</f>
        <v>Others</v>
      </c>
    </row>
    <row r="6243" spans="1:16" x14ac:dyDescent="0.55000000000000004">
      <c r="A6243" t="s">
        <v>5295</v>
      </c>
      <c r="B6243">
        <v>16</v>
      </c>
      <c r="C6243">
        <v>4</v>
      </c>
      <c r="D6243">
        <v>19</v>
      </c>
      <c r="E6243">
        <v>18</v>
      </c>
      <c r="F6243">
        <v>6450</v>
      </c>
      <c r="G6243">
        <v>41472</v>
      </c>
      <c r="H6243" t="s">
        <v>447</v>
      </c>
      <c r="I6243">
        <v>119</v>
      </c>
      <c r="J6243">
        <v>35.96</v>
      </c>
      <c r="K6243" t="s">
        <v>1003</v>
      </c>
      <c r="L6243" t="s">
        <v>6911</v>
      </c>
      <c r="M6243">
        <v>499.78864296326083</v>
      </c>
      <c r="N6243">
        <v>3</v>
      </c>
      <c r="O6243">
        <v>4.5859058415328553</v>
      </c>
      <c r="P6243" t="str">
        <f>VLOOKUP('Final Data Set for Clustering'!N6243,'Name of Cluster'!$A$2:$B$7,2,1)</f>
        <v>Long confirmation time by LP</v>
      </c>
    </row>
    <row r="6244" spans="1:16" x14ac:dyDescent="0.55000000000000004">
      <c r="A6244" t="s">
        <v>7282</v>
      </c>
      <c r="B6244">
        <v>2</v>
      </c>
      <c r="C6244">
        <v>4</v>
      </c>
      <c r="D6244">
        <v>33</v>
      </c>
      <c r="E6244">
        <v>20</v>
      </c>
      <c r="F6244">
        <v>342</v>
      </c>
      <c r="G6244">
        <v>3510</v>
      </c>
      <c r="H6244" t="s">
        <v>5323</v>
      </c>
      <c r="I6244">
        <v>204</v>
      </c>
      <c r="J6244">
        <v>18.68</v>
      </c>
      <c r="K6244" t="s">
        <v>1982</v>
      </c>
      <c r="L6244" t="s">
        <v>6911</v>
      </c>
      <c r="M6244">
        <v>501.65021844457516</v>
      </c>
      <c r="N6244">
        <v>2</v>
      </c>
      <c r="O6244">
        <v>0.93399588429770064</v>
      </c>
      <c r="P6244" t="str">
        <f>VLOOKUP('Final Data Set for Clustering'!N6244,'Name of Cluster'!$A$2:$B$7,2,1)</f>
        <v>Others</v>
      </c>
    </row>
    <row r="6245" spans="1:16" x14ac:dyDescent="0.55000000000000004">
      <c r="A6245" t="s">
        <v>4326</v>
      </c>
      <c r="B6245">
        <v>3</v>
      </c>
      <c r="C6245">
        <v>4</v>
      </c>
      <c r="D6245">
        <v>18</v>
      </c>
      <c r="E6245">
        <v>15</v>
      </c>
      <c r="F6245">
        <v>650</v>
      </c>
      <c r="G6245">
        <v>12000</v>
      </c>
      <c r="H6245" t="s">
        <v>7314</v>
      </c>
      <c r="I6245">
        <v>39.9</v>
      </c>
      <c r="J6245">
        <v>15.11</v>
      </c>
      <c r="K6245" t="s">
        <v>6905</v>
      </c>
      <c r="L6245" t="s">
        <v>6911</v>
      </c>
      <c r="M6245">
        <v>365.39891620495291</v>
      </c>
      <c r="N6245">
        <v>2</v>
      </c>
      <c r="O6245">
        <v>0.59281368319754957</v>
      </c>
      <c r="P6245" t="str">
        <f>VLOOKUP('Final Data Set for Clustering'!N6245,'Name of Cluster'!$A$2:$B$7,2,1)</f>
        <v>Others</v>
      </c>
    </row>
    <row r="6246" spans="1:16" x14ac:dyDescent="0.55000000000000004">
      <c r="A6246" t="s">
        <v>409</v>
      </c>
      <c r="B6246">
        <v>6</v>
      </c>
      <c r="C6246">
        <v>7</v>
      </c>
      <c r="D6246">
        <v>4</v>
      </c>
      <c r="E6246">
        <v>1</v>
      </c>
      <c r="F6246">
        <v>300</v>
      </c>
      <c r="G6246">
        <v>4160</v>
      </c>
      <c r="H6246" t="s">
        <v>1911</v>
      </c>
      <c r="I6246">
        <v>149.99</v>
      </c>
      <c r="J6246">
        <v>9.24</v>
      </c>
      <c r="K6246" t="s">
        <v>6904</v>
      </c>
      <c r="L6246" t="s">
        <v>4909</v>
      </c>
      <c r="M6246">
        <v>29.780291468798431</v>
      </c>
      <c r="N6246">
        <v>2</v>
      </c>
      <c r="O6246">
        <v>1.8384144968264167</v>
      </c>
      <c r="P6246" t="str">
        <f>VLOOKUP('Final Data Set for Clustering'!N6246,'Name of Cluster'!$A$2:$B$7,2,1)</f>
        <v>Others</v>
      </c>
    </row>
    <row r="6247" spans="1:16" x14ac:dyDescent="0.55000000000000004">
      <c r="A6247" t="s">
        <v>3854</v>
      </c>
      <c r="B6247">
        <v>5</v>
      </c>
      <c r="C6247">
        <v>9</v>
      </c>
      <c r="D6247">
        <v>24</v>
      </c>
      <c r="E6247">
        <v>11</v>
      </c>
      <c r="F6247">
        <v>3700</v>
      </c>
      <c r="G6247">
        <v>65120</v>
      </c>
      <c r="H6247" t="s">
        <v>5327</v>
      </c>
      <c r="I6247">
        <v>59.9</v>
      </c>
      <c r="J6247">
        <v>17.670000000000002</v>
      </c>
      <c r="K6247" t="s">
        <v>1488</v>
      </c>
      <c r="L6247" t="s">
        <v>6911</v>
      </c>
      <c r="M6247">
        <v>734.75966569564218</v>
      </c>
      <c r="N6247">
        <v>2</v>
      </c>
      <c r="O6247">
        <v>3.7623589784212399</v>
      </c>
      <c r="P6247" t="str">
        <f>VLOOKUP('Final Data Set for Clustering'!N6247,'Name of Cluster'!$A$2:$B$7,2,1)</f>
        <v>Others</v>
      </c>
    </row>
    <row r="6248" spans="1:16" x14ac:dyDescent="0.55000000000000004">
      <c r="A6248" t="s">
        <v>5827</v>
      </c>
      <c r="B6248">
        <v>29</v>
      </c>
      <c r="C6248">
        <v>8</v>
      </c>
      <c r="D6248">
        <v>27</v>
      </c>
      <c r="E6248">
        <v>12</v>
      </c>
      <c r="F6248">
        <v>1500</v>
      </c>
      <c r="G6248">
        <v>20000</v>
      </c>
      <c r="H6248" t="s">
        <v>3399</v>
      </c>
      <c r="I6248">
        <v>89.9</v>
      </c>
      <c r="J6248">
        <v>23.21</v>
      </c>
      <c r="K6248" t="s">
        <v>6905</v>
      </c>
      <c r="L6248" t="s">
        <v>6911</v>
      </c>
      <c r="M6248">
        <v>569.64198485830877</v>
      </c>
      <c r="N6248">
        <v>3</v>
      </c>
      <c r="O6248">
        <v>0.26382261780683802</v>
      </c>
      <c r="P6248" t="str">
        <f>VLOOKUP('Final Data Set for Clustering'!N6248,'Name of Cluster'!$A$2:$B$7,2,1)</f>
        <v>Long confirmation time by LP</v>
      </c>
    </row>
    <row r="6249" spans="1:16" x14ac:dyDescent="0.55000000000000004">
      <c r="A6249" t="s">
        <v>1375</v>
      </c>
      <c r="B6249">
        <v>1</v>
      </c>
      <c r="C6249">
        <v>6</v>
      </c>
      <c r="D6249">
        <v>63</v>
      </c>
      <c r="E6249">
        <v>17</v>
      </c>
      <c r="F6249">
        <v>1350</v>
      </c>
      <c r="G6249">
        <v>8349</v>
      </c>
      <c r="H6249" t="s">
        <v>3882</v>
      </c>
      <c r="I6249">
        <v>119</v>
      </c>
      <c r="J6249">
        <v>20.07</v>
      </c>
      <c r="K6249" t="s">
        <v>6417</v>
      </c>
      <c r="L6249" t="s">
        <v>6911</v>
      </c>
      <c r="M6249">
        <v>882.2200075895405</v>
      </c>
      <c r="N6249">
        <v>6</v>
      </c>
      <c r="O6249">
        <v>3.9534588696034056</v>
      </c>
      <c r="P6249" t="str">
        <f>VLOOKUP('Final Data Set for Clustering'!N6249,'Name of Cluster'!$A$2:$B$7,2,1)</f>
        <v>Long distance</v>
      </c>
    </row>
    <row r="6250" spans="1:16" x14ac:dyDescent="0.55000000000000004">
      <c r="A6250" t="s">
        <v>4327</v>
      </c>
      <c r="B6250">
        <v>2</v>
      </c>
      <c r="C6250">
        <v>5</v>
      </c>
      <c r="D6250">
        <v>44</v>
      </c>
      <c r="E6250">
        <v>18</v>
      </c>
      <c r="F6250">
        <v>300</v>
      </c>
      <c r="G6250">
        <v>1200</v>
      </c>
      <c r="H6250" t="s">
        <v>5852</v>
      </c>
      <c r="I6250">
        <v>29.9</v>
      </c>
      <c r="J6250">
        <v>18.23</v>
      </c>
      <c r="K6250" t="s">
        <v>6904</v>
      </c>
      <c r="L6250" t="s">
        <v>6911</v>
      </c>
      <c r="M6250">
        <v>487.41139828161016</v>
      </c>
      <c r="N6250">
        <v>2</v>
      </c>
      <c r="O6250">
        <v>1.7557065614042946</v>
      </c>
      <c r="P6250" t="str">
        <f>VLOOKUP('Final Data Set for Clustering'!N6250,'Name of Cluster'!$A$2:$B$7,2,1)</f>
        <v>Others</v>
      </c>
    </row>
    <row r="6251" spans="1:16" x14ac:dyDescent="0.55000000000000004">
      <c r="A6251" t="s">
        <v>4801</v>
      </c>
      <c r="B6251">
        <v>21</v>
      </c>
      <c r="C6251">
        <v>6</v>
      </c>
      <c r="D6251">
        <v>19</v>
      </c>
      <c r="E6251">
        <v>7</v>
      </c>
      <c r="F6251">
        <v>150</v>
      </c>
      <c r="G6251">
        <v>8750</v>
      </c>
      <c r="H6251" t="s">
        <v>3399</v>
      </c>
      <c r="I6251">
        <v>79.900000000000006</v>
      </c>
      <c r="J6251">
        <v>11.18</v>
      </c>
      <c r="K6251" t="s">
        <v>6907</v>
      </c>
      <c r="L6251" t="s">
        <v>4909</v>
      </c>
      <c r="M6251">
        <v>88.64509850357787</v>
      </c>
      <c r="N6251">
        <v>3</v>
      </c>
      <c r="O6251">
        <v>1.68104947903212</v>
      </c>
      <c r="P6251" t="str">
        <f>VLOOKUP('Final Data Set for Clustering'!N6251,'Name of Cluster'!$A$2:$B$7,2,1)</f>
        <v>Long confirmation time by LP</v>
      </c>
    </row>
    <row r="6252" spans="1:16" x14ac:dyDescent="0.55000000000000004">
      <c r="A6252" t="s">
        <v>7766</v>
      </c>
      <c r="B6252">
        <v>6</v>
      </c>
      <c r="C6252">
        <v>7</v>
      </c>
      <c r="D6252">
        <v>34</v>
      </c>
      <c r="E6252">
        <v>27</v>
      </c>
      <c r="F6252">
        <v>1500</v>
      </c>
      <c r="G6252">
        <v>19800</v>
      </c>
      <c r="H6252" t="s">
        <v>5327</v>
      </c>
      <c r="I6252">
        <v>49.9</v>
      </c>
      <c r="J6252">
        <v>17.66</v>
      </c>
      <c r="K6252" t="s">
        <v>1488</v>
      </c>
      <c r="L6252" t="s">
        <v>6911</v>
      </c>
      <c r="M6252">
        <v>681.40052653111445</v>
      </c>
      <c r="N6252">
        <v>2</v>
      </c>
      <c r="O6252">
        <v>0.67018043656700821</v>
      </c>
      <c r="P6252" t="str">
        <f>VLOOKUP('Final Data Set for Clustering'!N6252,'Name of Cluster'!$A$2:$B$7,2,1)</f>
        <v>Others</v>
      </c>
    </row>
    <row r="6253" spans="1:16" x14ac:dyDescent="0.55000000000000004">
      <c r="A6253" t="s">
        <v>894</v>
      </c>
      <c r="B6253">
        <v>14</v>
      </c>
      <c r="C6253">
        <v>12</v>
      </c>
      <c r="D6253">
        <v>15</v>
      </c>
      <c r="E6253">
        <v>14</v>
      </c>
      <c r="F6253">
        <v>275</v>
      </c>
      <c r="G6253">
        <v>3136</v>
      </c>
      <c r="H6253" t="s">
        <v>3396</v>
      </c>
      <c r="I6253">
        <v>149</v>
      </c>
      <c r="J6253">
        <v>37.950000000000003</v>
      </c>
      <c r="K6253" t="s">
        <v>1982</v>
      </c>
      <c r="L6253" t="s">
        <v>3467</v>
      </c>
      <c r="M6253">
        <v>2126.6132011762975</v>
      </c>
      <c r="N6253">
        <v>6</v>
      </c>
      <c r="O6253">
        <v>7.4475121180540462</v>
      </c>
      <c r="P6253" t="str">
        <f>VLOOKUP('Final Data Set for Clustering'!N6253,'Name of Cluster'!$A$2:$B$7,2,1)</f>
        <v>Long distance</v>
      </c>
    </row>
    <row r="6254" spans="1:16" x14ac:dyDescent="0.55000000000000004">
      <c r="A6254" t="s">
        <v>1376</v>
      </c>
      <c r="B6254">
        <v>1</v>
      </c>
      <c r="C6254">
        <v>4</v>
      </c>
      <c r="D6254">
        <v>18</v>
      </c>
      <c r="E6254">
        <v>17</v>
      </c>
      <c r="F6254">
        <v>100</v>
      </c>
      <c r="G6254">
        <v>8000</v>
      </c>
      <c r="H6254" t="s">
        <v>7804</v>
      </c>
      <c r="I6254">
        <v>55.9</v>
      </c>
      <c r="J6254">
        <v>15.14</v>
      </c>
      <c r="K6254" t="s">
        <v>5412</v>
      </c>
      <c r="L6254" t="s">
        <v>6911</v>
      </c>
      <c r="M6254">
        <v>315.43987843800795</v>
      </c>
      <c r="N6254">
        <v>2</v>
      </c>
      <c r="O6254">
        <v>0.82186385440937815</v>
      </c>
      <c r="P6254" t="str">
        <f>VLOOKUP('Final Data Set for Clustering'!N6254,'Name of Cluster'!$A$2:$B$7,2,1)</f>
        <v>Others</v>
      </c>
    </row>
    <row r="6255" spans="1:16" x14ac:dyDescent="0.55000000000000004">
      <c r="A6255" t="s">
        <v>7767</v>
      </c>
      <c r="B6255">
        <v>2</v>
      </c>
      <c r="C6255">
        <v>9</v>
      </c>
      <c r="D6255">
        <v>15</v>
      </c>
      <c r="E6255">
        <v>13</v>
      </c>
      <c r="F6255">
        <v>163</v>
      </c>
      <c r="G6255">
        <v>2652</v>
      </c>
      <c r="H6255" t="s">
        <v>5326</v>
      </c>
      <c r="I6255">
        <v>33.85</v>
      </c>
      <c r="J6255">
        <v>11.85</v>
      </c>
      <c r="K6255" t="s">
        <v>4417</v>
      </c>
      <c r="L6255" t="s">
        <v>4909</v>
      </c>
      <c r="M6255">
        <v>313.44212655172612</v>
      </c>
      <c r="N6255">
        <v>2</v>
      </c>
      <c r="O6255">
        <v>1.4046701309691019</v>
      </c>
      <c r="P6255" t="str">
        <f>VLOOKUP('Final Data Set for Clustering'!N6255,'Name of Cluster'!$A$2:$B$7,2,1)</f>
        <v>Others</v>
      </c>
    </row>
    <row r="6256" spans="1:16" x14ac:dyDescent="0.55000000000000004">
      <c r="A6256" t="s">
        <v>5828</v>
      </c>
      <c r="B6256">
        <v>2</v>
      </c>
      <c r="C6256">
        <v>8</v>
      </c>
      <c r="D6256">
        <v>26</v>
      </c>
      <c r="E6256">
        <v>20</v>
      </c>
      <c r="F6256">
        <v>260</v>
      </c>
      <c r="G6256">
        <v>6720</v>
      </c>
      <c r="H6256" t="s">
        <v>1904</v>
      </c>
      <c r="I6256">
        <v>23.8</v>
      </c>
      <c r="J6256">
        <v>15.1</v>
      </c>
      <c r="K6256" t="s">
        <v>4419</v>
      </c>
      <c r="L6256" t="s">
        <v>6911</v>
      </c>
      <c r="M6256">
        <v>2614.5942851103573</v>
      </c>
      <c r="N6256">
        <v>6</v>
      </c>
      <c r="O6256">
        <v>1.9362787912640584</v>
      </c>
      <c r="P6256" t="str">
        <f>VLOOKUP('Final Data Set for Clustering'!N6256,'Name of Cluster'!$A$2:$B$7,2,1)</f>
        <v>Long distance</v>
      </c>
    </row>
    <row r="6257" spans="1:16" x14ac:dyDescent="0.55000000000000004">
      <c r="A6257" t="s">
        <v>7768</v>
      </c>
      <c r="B6257">
        <v>3</v>
      </c>
      <c r="C6257">
        <v>5</v>
      </c>
      <c r="D6257">
        <v>28</v>
      </c>
      <c r="E6257">
        <v>27</v>
      </c>
      <c r="F6257">
        <v>263</v>
      </c>
      <c r="G6257">
        <v>2652</v>
      </c>
      <c r="H6257" t="s">
        <v>5323</v>
      </c>
      <c r="I6257">
        <v>224</v>
      </c>
      <c r="J6257">
        <v>52.07</v>
      </c>
      <c r="K6257" t="s">
        <v>1982</v>
      </c>
      <c r="L6257" t="s">
        <v>3467</v>
      </c>
      <c r="M6257">
        <v>2343.39683827517</v>
      </c>
      <c r="N6257">
        <v>6</v>
      </c>
      <c r="O6257">
        <v>1.0824692374350615</v>
      </c>
      <c r="P6257" t="str">
        <f>VLOOKUP('Final Data Set for Clustering'!N6257,'Name of Cluster'!$A$2:$B$7,2,1)</f>
        <v>Long distance</v>
      </c>
    </row>
    <row r="6258" spans="1:16" x14ac:dyDescent="0.55000000000000004">
      <c r="A6258" t="s">
        <v>3855</v>
      </c>
      <c r="B6258">
        <v>5</v>
      </c>
      <c r="C6258">
        <v>10</v>
      </c>
      <c r="D6258">
        <v>17</v>
      </c>
      <c r="E6258">
        <v>14</v>
      </c>
      <c r="F6258">
        <v>117</v>
      </c>
      <c r="G6258">
        <v>2816</v>
      </c>
      <c r="H6258" t="s">
        <v>5326</v>
      </c>
      <c r="I6258">
        <v>59</v>
      </c>
      <c r="J6258">
        <v>18.29</v>
      </c>
      <c r="K6258" t="s">
        <v>4417</v>
      </c>
      <c r="L6258" t="s">
        <v>6911</v>
      </c>
      <c r="M6258">
        <v>785.18356333548616</v>
      </c>
      <c r="N6258">
        <v>2</v>
      </c>
      <c r="O6258">
        <v>2.0874837455377127</v>
      </c>
      <c r="P6258" t="str">
        <f>VLOOKUP('Final Data Set for Clustering'!N6258,'Name of Cluster'!$A$2:$B$7,2,1)</f>
        <v>Others</v>
      </c>
    </row>
    <row r="6259" spans="1:16" x14ac:dyDescent="0.55000000000000004">
      <c r="A6259" t="s">
        <v>7769</v>
      </c>
      <c r="B6259">
        <v>15</v>
      </c>
      <c r="C6259">
        <v>15</v>
      </c>
      <c r="D6259">
        <v>22</v>
      </c>
      <c r="E6259">
        <v>13</v>
      </c>
      <c r="F6259">
        <v>23250</v>
      </c>
      <c r="G6259">
        <v>96600</v>
      </c>
      <c r="H6259" t="s">
        <v>2411</v>
      </c>
      <c r="I6259">
        <v>225</v>
      </c>
      <c r="J6259">
        <v>67.239999999999995</v>
      </c>
      <c r="K6259" t="s">
        <v>7889</v>
      </c>
      <c r="L6259" t="s">
        <v>6911</v>
      </c>
      <c r="M6259">
        <v>475.59875347639979</v>
      </c>
      <c r="N6259">
        <v>1</v>
      </c>
      <c r="O6259">
        <v>8.8011796625410259</v>
      </c>
      <c r="P6259" t="str">
        <f>VLOOKUP('Final Data Set for Clustering'!N6259,'Name of Cluster'!$A$2:$B$7,2,1)</f>
        <v>Oversized Products</v>
      </c>
    </row>
    <row r="6260" spans="1:16" x14ac:dyDescent="0.55000000000000004">
      <c r="A6260" t="s">
        <v>6798</v>
      </c>
      <c r="B6260">
        <v>1</v>
      </c>
      <c r="C6260">
        <v>6</v>
      </c>
      <c r="D6260">
        <v>16</v>
      </c>
      <c r="E6260">
        <v>15</v>
      </c>
      <c r="F6260">
        <v>1400</v>
      </c>
      <c r="G6260">
        <v>3744</v>
      </c>
      <c r="H6260" t="s">
        <v>5858</v>
      </c>
      <c r="I6260">
        <v>19.899999999999999</v>
      </c>
      <c r="J6260">
        <v>15.56</v>
      </c>
      <c r="K6260" t="s">
        <v>4419</v>
      </c>
      <c r="L6260" t="s">
        <v>6911</v>
      </c>
      <c r="M6260">
        <v>354.1252493746976</v>
      </c>
      <c r="N6260">
        <v>2</v>
      </c>
      <c r="O6260">
        <v>0.43141584105134562</v>
      </c>
      <c r="P6260" t="str">
        <f>VLOOKUP('Final Data Set for Clustering'!N6260,'Name of Cluster'!$A$2:$B$7,2,1)</f>
        <v>Others</v>
      </c>
    </row>
    <row r="6261" spans="1:16" x14ac:dyDescent="0.55000000000000004">
      <c r="A6261" t="s">
        <v>6320</v>
      </c>
      <c r="B6261">
        <v>1</v>
      </c>
      <c r="C6261">
        <v>6</v>
      </c>
      <c r="D6261">
        <v>28</v>
      </c>
      <c r="E6261">
        <v>19</v>
      </c>
      <c r="F6261">
        <v>342</v>
      </c>
      <c r="G6261">
        <v>3510</v>
      </c>
      <c r="H6261" t="s">
        <v>5323</v>
      </c>
      <c r="I6261">
        <v>204</v>
      </c>
      <c r="J6261">
        <v>18.68</v>
      </c>
      <c r="K6261" t="s">
        <v>1982</v>
      </c>
      <c r="L6261" t="s">
        <v>6911</v>
      </c>
      <c r="M6261">
        <v>327.96279385415187</v>
      </c>
      <c r="N6261">
        <v>2</v>
      </c>
      <c r="O6261">
        <v>0.39508330823401028</v>
      </c>
      <c r="P6261" t="str">
        <f>VLOOKUP('Final Data Set for Clustering'!N6261,'Name of Cluster'!$A$2:$B$7,2,1)</f>
        <v>Others</v>
      </c>
    </row>
    <row r="6262" spans="1:16" x14ac:dyDescent="0.55000000000000004">
      <c r="A6262" t="s">
        <v>5296</v>
      </c>
      <c r="B6262">
        <v>4</v>
      </c>
      <c r="C6262">
        <v>6</v>
      </c>
      <c r="D6262">
        <v>47</v>
      </c>
      <c r="E6262">
        <v>21</v>
      </c>
      <c r="F6262">
        <v>9900</v>
      </c>
      <c r="G6262">
        <v>58621</v>
      </c>
      <c r="H6262" t="s">
        <v>4833</v>
      </c>
      <c r="I6262">
        <v>138</v>
      </c>
      <c r="J6262">
        <v>25.81</v>
      </c>
      <c r="K6262" t="s">
        <v>7888</v>
      </c>
      <c r="L6262" t="s">
        <v>6911</v>
      </c>
      <c r="M6262">
        <v>150.20313820768976</v>
      </c>
      <c r="N6262">
        <v>1</v>
      </c>
      <c r="O6262">
        <v>5.0044876322274279</v>
      </c>
      <c r="P6262" t="str">
        <f>VLOOKUP('Final Data Set for Clustering'!N6262,'Name of Cluster'!$A$2:$B$7,2,1)</f>
        <v>Oversized Products</v>
      </c>
    </row>
    <row r="6263" spans="1:16" x14ac:dyDescent="0.55000000000000004">
      <c r="A6263" t="s">
        <v>410</v>
      </c>
      <c r="B6263">
        <v>8</v>
      </c>
      <c r="C6263">
        <v>6</v>
      </c>
      <c r="D6263">
        <v>29</v>
      </c>
      <c r="E6263">
        <v>26</v>
      </c>
      <c r="F6263">
        <v>6150</v>
      </c>
      <c r="G6263">
        <v>34800</v>
      </c>
      <c r="H6263" t="s">
        <v>6837</v>
      </c>
      <c r="I6263">
        <v>99</v>
      </c>
      <c r="J6263">
        <v>17.940000000000001</v>
      </c>
      <c r="K6263" t="s">
        <v>3967</v>
      </c>
      <c r="L6263" t="s">
        <v>6911</v>
      </c>
      <c r="M6263">
        <v>928.27180921186925</v>
      </c>
      <c r="N6263">
        <v>2</v>
      </c>
      <c r="O6263">
        <v>1.9402728495177763</v>
      </c>
      <c r="P6263" t="str">
        <f>VLOOKUP('Final Data Set for Clustering'!N6263,'Name of Cluster'!$A$2:$B$7,2,1)</f>
        <v>Others</v>
      </c>
    </row>
    <row r="6264" spans="1:16" x14ac:dyDescent="0.55000000000000004">
      <c r="A6264" t="s">
        <v>2875</v>
      </c>
      <c r="B6264">
        <v>17</v>
      </c>
      <c r="C6264">
        <v>9</v>
      </c>
      <c r="D6264">
        <v>19</v>
      </c>
      <c r="E6264">
        <v>18</v>
      </c>
      <c r="F6264">
        <v>10000</v>
      </c>
      <c r="G6264">
        <v>160000</v>
      </c>
      <c r="H6264" t="s">
        <v>3895</v>
      </c>
      <c r="I6264">
        <v>59.9</v>
      </c>
      <c r="J6264">
        <v>14.17</v>
      </c>
      <c r="K6264" t="s">
        <v>6417</v>
      </c>
      <c r="L6264" t="s">
        <v>6911</v>
      </c>
      <c r="M6264">
        <v>914.85065346845681</v>
      </c>
      <c r="N6264">
        <v>1</v>
      </c>
      <c r="O6264">
        <v>7.0051596227325419</v>
      </c>
      <c r="P6264" t="str">
        <f>VLOOKUP('Final Data Set for Clustering'!N6264,'Name of Cluster'!$A$2:$B$7,2,1)</f>
        <v>Oversized Products</v>
      </c>
    </row>
    <row r="6265" spans="1:16" x14ac:dyDescent="0.55000000000000004">
      <c r="A6265" t="s">
        <v>7283</v>
      </c>
      <c r="B6265">
        <v>3</v>
      </c>
      <c r="C6265">
        <v>4</v>
      </c>
      <c r="D6265">
        <v>19</v>
      </c>
      <c r="E6265">
        <v>15</v>
      </c>
      <c r="F6265">
        <v>150</v>
      </c>
      <c r="G6265">
        <v>792</v>
      </c>
      <c r="H6265" t="s">
        <v>6341</v>
      </c>
      <c r="I6265">
        <v>17.989999999999998</v>
      </c>
      <c r="J6265">
        <v>14.1</v>
      </c>
      <c r="K6265" t="s">
        <v>516</v>
      </c>
      <c r="L6265" t="s">
        <v>6911</v>
      </c>
      <c r="M6265">
        <v>392.36282568928686</v>
      </c>
      <c r="N6265">
        <v>2</v>
      </c>
      <c r="O6265">
        <v>0.69807729508621519</v>
      </c>
      <c r="P6265" t="str">
        <f>VLOOKUP('Final Data Set for Clustering'!N6265,'Name of Cluster'!$A$2:$B$7,2,1)</f>
        <v>Others</v>
      </c>
    </row>
    <row r="6266" spans="1:16" x14ac:dyDescent="0.55000000000000004">
      <c r="A6266" t="s">
        <v>1877</v>
      </c>
      <c r="B6266">
        <v>0</v>
      </c>
      <c r="C6266">
        <v>6</v>
      </c>
      <c r="D6266">
        <v>48</v>
      </c>
      <c r="E6266">
        <v>30</v>
      </c>
      <c r="F6266">
        <v>350</v>
      </c>
      <c r="G6266">
        <v>7488</v>
      </c>
      <c r="H6266" t="s">
        <v>2938</v>
      </c>
      <c r="I6266">
        <v>68.900000000000006</v>
      </c>
      <c r="J6266">
        <v>37.17</v>
      </c>
      <c r="K6266" t="s">
        <v>6905</v>
      </c>
      <c r="L6266" t="s">
        <v>4910</v>
      </c>
      <c r="M6266">
        <v>2509.1519285217628</v>
      </c>
      <c r="N6266">
        <v>6</v>
      </c>
      <c r="O6266">
        <v>1.1719860143038199</v>
      </c>
      <c r="P6266" t="str">
        <f>VLOOKUP('Final Data Set for Clustering'!N6266,'Name of Cluster'!$A$2:$B$7,2,1)</f>
        <v>Long distance</v>
      </c>
    </row>
    <row r="6267" spans="1:16" x14ac:dyDescent="0.55000000000000004">
      <c r="A6267" t="s">
        <v>1878</v>
      </c>
      <c r="B6267">
        <v>2</v>
      </c>
      <c r="C6267">
        <v>4</v>
      </c>
      <c r="D6267">
        <v>19</v>
      </c>
      <c r="E6267">
        <v>18</v>
      </c>
      <c r="F6267">
        <v>2300</v>
      </c>
      <c r="G6267">
        <v>22302</v>
      </c>
      <c r="H6267" t="s">
        <v>6826</v>
      </c>
      <c r="I6267">
        <v>79.900000000000006</v>
      </c>
      <c r="J6267">
        <v>23.43</v>
      </c>
      <c r="K6267" t="s">
        <v>7888</v>
      </c>
      <c r="L6267" t="s">
        <v>6911</v>
      </c>
      <c r="M6267">
        <v>1034.0108001717515</v>
      </c>
      <c r="N6267">
        <v>2</v>
      </c>
      <c r="O6267">
        <v>1.2430555531050631</v>
      </c>
      <c r="P6267" t="str">
        <f>VLOOKUP('Final Data Set for Clustering'!N6267,'Name of Cluster'!$A$2:$B$7,2,1)</f>
        <v>Others</v>
      </c>
    </row>
    <row r="6268" spans="1:16" x14ac:dyDescent="0.55000000000000004">
      <c r="A6268" t="s">
        <v>7770</v>
      </c>
      <c r="B6268">
        <v>2</v>
      </c>
      <c r="C6268">
        <v>11</v>
      </c>
      <c r="D6268">
        <v>26</v>
      </c>
      <c r="E6268">
        <v>23</v>
      </c>
      <c r="F6268">
        <v>17600</v>
      </c>
      <c r="G6268">
        <v>55223</v>
      </c>
      <c r="H6268" t="s">
        <v>3885</v>
      </c>
      <c r="I6268">
        <v>589</v>
      </c>
      <c r="J6268">
        <v>137.6</v>
      </c>
      <c r="K6268" t="s">
        <v>4907</v>
      </c>
      <c r="L6268" t="s">
        <v>3467</v>
      </c>
      <c r="M6268">
        <v>3079.2116136522359</v>
      </c>
      <c r="N6268">
        <v>1</v>
      </c>
      <c r="O6268">
        <v>13.685844303639989</v>
      </c>
      <c r="P6268" t="str">
        <f>VLOOKUP('Final Data Set for Clustering'!N6268,'Name of Cluster'!$A$2:$B$7,2,1)</f>
        <v>Oversized Products</v>
      </c>
    </row>
    <row r="6269" spans="1:16" x14ac:dyDescent="0.55000000000000004">
      <c r="A6269" t="s">
        <v>6321</v>
      </c>
      <c r="B6269">
        <v>0</v>
      </c>
      <c r="C6269">
        <v>6</v>
      </c>
      <c r="D6269">
        <v>46</v>
      </c>
      <c r="E6269">
        <v>21</v>
      </c>
      <c r="F6269">
        <v>6850</v>
      </c>
      <c r="G6269">
        <v>40800</v>
      </c>
      <c r="H6269" t="s">
        <v>2411</v>
      </c>
      <c r="I6269">
        <v>52</v>
      </c>
      <c r="J6269">
        <v>17.61</v>
      </c>
      <c r="K6269" t="s">
        <v>7889</v>
      </c>
      <c r="L6269" t="s">
        <v>6911</v>
      </c>
      <c r="M6269">
        <v>406.58326441433667</v>
      </c>
      <c r="N6269">
        <v>2</v>
      </c>
      <c r="O6269">
        <v>3.7267708509239799</v>
      </c>
      <c r="P6269" t="str">
        <f>VLOOKUP('Final Data Set for Clustering'!N6269,'Name of Cluster'!$A$2:$B$7,2,1)</f>
        <v>Others</v>
      </c>
    </row>
    <row r="6270" spans="1:16" x14ac:dyDescent="0.55000000000000004">
      <c r="A6270" t="s">
        <v>6799</v>
      </c>
      <c r="B6270">
        <v>0</v>
      </c>
      <c r="C6270">
        <v>4</v>
      </c>
      <c r="D6270">
        <v>34</v>
      </c>
      <c r="E6270">
        <v>21</v>
      </c>
      <c r="F6270">
        <v>810</v>
      </c>
      <c r="G6270">
        <v>1920</v>
      </c>
      <c r="H6270" t="s">
        <v>3964</v>
      </c>
      <c r="I6270">
        <v>44.99</v>
      </c>
      <c r="J6270">
        <v>16.11</v>
      </c>
      <c r="K6270" t="s">
        <v>4417</v>
      </c>
      <c r="L6270" t="s">
        <v>6911</v>
      </c>
      <c r="M6270">
        <v>643.31723699125371</v>
      </c>
      <c r="N6270">
        <v>2</v>
      </c>
      <c r="O6270">
        <v>1.2670155147324385</v>
      </c>
      <c r="P6270" t="str">
        <f>VLOOKUP('Final Data Set for Clustering'!N6270,'Name of Cluster'!$A$2:$B$7,2,1)</f>
        <v>Others</v>
      </c>
    </row>
    <row r="6271" spans="1:16" x14ac:dyDescent="0.55000000000000004">
      <c r="A6271" t="s">
        <v>6800</v>
      </c>
      <c r="B6271">
        <v>6</v>
      </c>
      <c r="C6271">
        <v>6</v>
      </c>
      <c r="D6271">
        <v>41</v>
      </c>
      <c r="E6271">
        <v>16</v>
      </c>
      <c r="F6271">
        <v>300</v>
      </c>
      <c r="G6271">
        <v>816</v>
      </c>
      <c r="H6271" t="s">
        <v>6341</v>
      </c>
      <c r="I6271">
        <v>29.99</v>
      </c>
      <c r="J6271">
        <v>17.63</v>
      </c>
      <c r="K6271" t="s">
        <v>516</v>
      </c>
      <c r="L6271" t="s">
        <v>3467</v>
      </c>
      <c r="M6271">
        <v>2506.2015194010551</v>
      </c>
      <c r="N6271">
        <v>6</v>
      </c>
      <c r="O6271">
        <v>0.83256810830184969</v>
      </c>
      <c r="P6271" t="str">
        <f>VLOOKUP('Final Data Set for Clustering'!N6271,'Name of Cluster'!$A$2:$B$7,2,1)</f>
        <v>Long distance</v>
      </c>
    </row>
    <row r="6272" spans="1:16" x14ac:dyDescent="0.55000000000000004">
      <c r="A6272" t="s">
        <v>4328</v>
      </c>
      <c r="B6272">
        <v>5</v>
      </c>
      <c r="C6272">
        <v>6</v>
      </c>
      <c r="D6272">
        <v>8</v>
      </c>
      <c r="E6272">
        <v>6</v>
      </c>
      <c r="F6272">
        <v>10350</v>
      </c>
      <c r="G6272">
        <v>48960</v>
      </c>
      <c r="H6272" t="s">
        <v>3942</v>
      </c>
      <c r="I6272">
        <v>437</v>
      </c>
      <c r="J6272">
        <v>62.29</v>
      </c>
      <c r="K6272" t="s">
        <v>3967</v>
      </c>
      <c r="L6272" t="s">
        <v>4909</v>
      </c>
      <c r="M6272">
        <v>785.63558603101421</v>
      </c>
      <c r="N6272">
        <v>1</v>
      </c>
      <c r="O6272">
        <v>4.6751971590836012</v>
      </c>
      <c r="P6272" t="str">
        <f>VLOOKUP('Final Data Set for Clustering'!N6272,'Name of Cluster'!$A$2:$B$7,2,1)</f>
        <v>Oversized Products</v>
      </c>
    </row>
    <row r="6273" spans="1:16" x14ac:dyDescent="0.55000000000000004">
      <c r="A6273" t="s">
        <v>411</v>
      </c>
      <c r="B6273">
        <v>3</v>
      </c>
      <c r="C6273">
        <v>10</v>
      </c>
      <c r="D6273">
        <v>22</v>
      </c>
      <c r="E6273">
        <v>17</v>
      </c>
      <c r="F6273">
        <v>6850</v>
      </c>
      <c r="G6273">
        <v>48026</v>
      </c>
      <c r="H6273" t="s">
        <v>4851</v>
      </c>
      <c r="I6273">
        <v>79.900000000000006</v>
      </c>
      <c r="J6273">
        <v>23.43</v>
      </c>
      <c r="K6273" t="s">
        <v>4418</v>
      </c>
      <c r="L6273" t="s">
        <v>6911</v>
      </c>
      <c r="M6273">
        <v>704.40251490335925</v>
      </c>
      <c r="N6273">
        <v>2</v>
      </c>
      <c r="O6273">
        <v>3.8993382434756967</v>
      </c>
      <c r="P6273" t="str">
        <f>VLOOKUP('Final Data Set for Clustering'!N6273,'Name of Cluster'!$A$2:$B$7,2,1)</f>
        <v>Others</v>
      </c>
    </row>
    <row r="6274" spans="1:16" x14ac:dyDescent="0.55000000000000004">
      <c r="A6274" t="s">
        <v>4329</v>
      </c>
      <c r="B6274">
        <v>3</v>
      </c>
      <c r="C6274">
        <v>8</v>
      </c>
      <c r="D6274">
        <v>27</v>
      </c>
      <c r="E6274">
        <v>14</v>
      </c>
      <c r="F6274">
        <v>1563</v>
      </c>
      <c r="G6274">
        <v>5440</v>
      </c>
      <c r="H6274" t="s">
        <v>1944</v>
      </c>
      <c r="I6274">
        <v>179</v>
      </c>
      <c r="J6274">
        <v>16</v>
      </c>
      <c r="K6274" t="s">
        <v>4419</v>
      </c>
      <c r="L6274" t="s">
        <v>4909</v>
      </c>
      <c r="M6274">
        <v>452.77536534196139</v>
      </c>
      <c r="N6274">
        <v>2</v>
      </c>
      <c r="O6274">
        <v>0.5117237535986715</v>
      </c>
      <c r="P6274" t="str">
        <f>VLOOKUP('Final Data Set for Clustering'!N6274,'Name of Cluster'!$A$2:$B$7,2,1)</f>
        <v>Others</v>
      </c>
    </row>
    <row r="6275" spans="1:16" x14ac:dyDescent="0.55000000000000004">
      <c r="A6275" t="s">
        <v>7284</v>
      </c>
      <c r="B6275">
        <v>9</v>
      </c>
      <c r="C6275">
        <v>7</v>
      </c>
      <c r="D6275">
        <v>14</v>
      </c>
      <c r="E6275">
        <v>4</v>
      </c>
      <c r="F6275">
        <v>358</v>
      </c>
      <c r="G6275">
        <v>1632</v>
      </c>
      <c r="H6275" t="s">
        <v>1460</v>
      </c>
      <c r="I6275">
        <v>24.9</v>
      </c>
      <c r="J6275">
        <v>8.27</v>
      </c>
      <c r="K6275" t="s">
        <v>4907</v>
      </c>
      <c r="L6275" t="s">
        <v>4909</v>
      </c>
      <c r="M6275">
        <v>62.717305208756997</v>
      </c>
      <c r="N6275">
        <v>2</v>
      </c>
      <c r="O6275">
        <v>1.2534878950166559</v>
      </c>
      <c r="P6275" t="str">
        <f>VLOOKUP('Final Data Set for Clustering'!N6275,'Name of Cluster'!$A$2:$B$7,2,1)</f>
        <v>Others</v>
      </c>
    </row>
    <row r="6276" spans="1:16" x14ac:dyDescent="0.55000000000000004">
      <c r="A6276" t="s">
        <v>4330</v>
      </c>
      <c r="B6276">
        <v>2</v>
      </c>
      <c r="C6276">
        <v>9</v>
      </c>
      <c r="D6276">
        <v>36</v>
      </c>
      <c r="E6276">
        <v>25</v>
      </c>
      <c r="F6276">
        <v>400</v>
      </c>
      <c r="G6276">
        <v>4275</v>
      </c>
      <c r="H6276" t="s">
        <v>7802</v>
      </c>
      <c r="I6276">
        <v>49.95</v>
      </c>
      <c r="J6276">
        <v>15.1</v>
      </c>
      <c r="K6276" t="s">
        <v>4418</v>
      </c>
      <c r="L6276" t="s">
        <v>6911</v>
      </c>
      <c r="M6276">
        <v>1232.6065573001395</v>
      </c>
      <c r="N6276">
        <v>6</v>
      </c>
      <c r="O6276">
        <v>1.9185740512179705</v>
      </c>
      <c r="P6276" t="str">
        <f>VLOOKUP('Final Data Set for Clustering'!N6276,'Name of Cluster'!$A$2:$B$7,2,1)</f>
        <v>Long distance</v>
      </c>
    </row>
    <row r="6277" spans="1:16" x14ac:dyDescent="0.55000000000000004">
      <c r="A6277" t="s">
        <v>4802</v>
      </c>
      <c r="B6277">
        <v>4</v>
      </c>
      <c r="C6277">
        <v>6</v>
      </c>
      <c r="D6277">
        <v>31</v>
      </c>
      <c r="E6277">
        <v>16</v>
      </c>
      <c r="F6277">
        <v>6663</v>
      </c>
      <c r="G6277">
        <v>2431</v>
      </c>
      <c r="H6277" t="s">
        <v>5323</v>
      </c>
      <c r="I6277">
        <v>173</v>
      </c>
      <c r="J6277">
        <v>19.09</v>
      </c>
      <c r="K6277" t="s">
        <v>7891</v>
      </c>
      <c r="L6277" t="s">
        <v>6911</v>
      </c>
      <c r="M6277">
        <v>862.16177500170568</v>
      </c>
      <c r="N6277">
        <v>2</v>
      </c>
      <c r="O6277">
        <v>1.4390392475593663</v>
      </c>
      <c r="P6277" t="str">
        <f>VLOOKUP('Final Data Set for Clustering'!N6277,'Name of Cluster'!$A$2:$B$7,2,1)</f>
        <v>Others</v>
      </c>
    </row>
    <row r="6278" spans="1:16" x14ac:dyDescent="0.55000000000000004">
      <c r="A6278" t="s">
        <v>5829</v>
      </c>
      <c r="B6278">
        <v>0</v>
      </c>
      <c r="C6278">
        <v>6</v>
      </c>
      <c r="D6278">
        <v>19</v>
      </c>
      <c r="E6278">
        <v>18</v>
      </c>
      <c r="F6278">
        <v>525</v>
      </c>
      <c r="G6278">
        <v>14586</v>
      </c>
      <c r="H6278" t="s">
        <v>2409</v>
      </c>
      <c r="I6278">
        <v>12.9</v>
      </c>
      <c r="J6278">
        <v>17.059999999999999</v>
      </c>
      <c r="K6278" t="s">
        <v>517</v>
      </c>
      <c r="L6278" t="s">
        <v>3467</v>
      </c>
      <c r="M6278">
        <v>1551.2106577099453</v>
      </c>
      <c r="N6278">
        <v>6</v>
      </c>
      <c r="O6278">
        <v>2.0383673117456986</v>
      </c>
      <c r="P6278" t="str">
        <f>VLOOKUP('Final Data Set for Clustering'!N6278,'Name of Cluster'!$A$2:$B$7,2,1)</f>
        <v>Long distance</v>
      </c>
    </row>
    <row r="6279" spans="1:16" x14ac:dyDescent="0.55000000000000004">
      <c r="A6279" t="s">
        <v>6801</v>
      </c>
      <c r="B6279">
        <v>15</v>
      </c>
      <c r="C6279">
        <v>22</v>
      </c>
      <c r="D6279">
        <v>31</v>
      </c>
      <c r="E6279">
        <v>17</v>
      </c>
      <c r="F6279">
        <v>500</v>
      </c>
      <c r="G6279">
        <v>3888</v>
      </c>
      <c r="H6279" t="s">
        <v>7823</v>
      </c>
      <c r="I6279">
        <v>339</v>
      </c>
      <c r="J6279">
        <v>16.12</v>
      </c>
      <c r="K6279" t="s">
        <v>5927</v>
      </c>
      <c r="L6279" t="s">
        <v>6911</v>
      </c>
      <c r="M6279">
        <v>412.08998901122737</v>
      </c>
      <c r="N6279">
        <v>4</v>
      </c>
      <c r="O6279">
        <v>3.7675514917942863</v>
      </c>
      <c r="P6279" t="str">
        <f>VLOOKUP('Final Data Set for Clustering'!N6279,'Name of Cluster'!$A$2:$B$7,2,1)</f>
        <v>Long Seller preparation time</v>
      </c>
    </row>
    <row r="6280" spans="1:16" x14ac:dyDescent="0.55000000000000004">
      <c r="A6280" t="s">
        <v>4803</v>
      </c>
      <c r="B6280">
        <v>3</v>
      </c>
      <c r="C6280">
        <v>6</v>
      </c>
      <c r="D6280">
        <v>26</v>
      </c>
      <c r="E6280">
        <v>14</v>
      </c>
      <c r="F6280">
        <v>1775</v>
      </c>
      <c r="G6280">
        <v>6048</v>
      </c>
      <c r="H6280" t="s">
        <v>6414</v>
      </c>
      <c r="I6280">
        <v>115</v>
      </c>
      <c r="J6280">
        <v>17.059999999999999</v>
      </c>
      <c r="K6280" t="s">
        <v>4907</v>
      </c>
      <c r="L6280" t="s">
        <v>4909</v>
      </c>
      <c r="M6280">
        <v>491.14550928796916</v>
      </c>
      <c r="N6280">
        <v>2</v>
      </c>
      <c r="O6280">
        <v>8.1293464316190528E-2</v>
      </c>
      <c r="P6280" t="str">
        <f>VLOOKUP('Final Data Set for Clustering'!N6280,'Name of Cluster'!$A$2:$B$7,2,1)</f>
        <v>Others</v>
      </c>
    </row>
    <row r="6281" spans="1:16" x14ac:dyDescent="0.55000000000000004">
      <c r="A6281" t="s">
        <v>895</v>
      </c>
      <c r="B6281">
        <v>4</v>
      </c>
      <c r="C6281">
        <v>4</v>
      </c>
      <c r="D6281">
        <v>20</v>
      </c>
      <c r="E6281">
        <v>19</v>
      </c>
      <c r="F6281">
        <v>100</v>
      </c>
      <c r="G6281">
        <v>1156</v>
      </c>
      <c r="H6281" t="s">
        <v>3387</v>
      </c>
      <c r="I6281">
        <v>28</v>
      </c>
      <c r="J6281">
        <v>18.23</v>
      </c>
      <c r="K6281" t="s">
        <v>4907</v>
      </c>
      <c r="L6281" t="s">
        <v>6911</v>
      </c>
      <c r="M6281">
        <v>868.32163342586239</v>
      </c>
      <c r="N6281">
        <v>2</v>
      </c>
      <c r="O6281">
        <v>0.9046743822307366</v>
      </c>
      <c r="P6281" t="str">
        <f>VLOOKUP('Final Data Set for Clustering'!N6281,'Name of Cluster'!$A$2:$B$7,2,1)</f>
        <v>Others</v>
      </c>
    </row>
    <row r="6282" spans="1:16" x14ac:dyDescent="0.55000000000000004">
      <c r="A6282" t="s">
        <v>6802</v>
      </c>
      <c r="B6282">
        <v>7</v>
      </c>
      <c r="C6282">
        <v>8</v>
      </c>
      <c r="D6282">
        <v>29</v>
      </c>
      <c r="E6282">
        <v>13</v>
      </c>
      <c r="F6282">
        <v>1550</v>
      </c>
      <c r="G6282">
        <v>19800</v>
      </c>
      <c r="H6282" t="s">
        <v>5327</v>
      </c>
      <c r="I6282">
        <v>53.9</v>
      </c>
      <c r="J6282">
        <v>22.96</v>
      </c>
      <c r="K6282" t="s">
        <v>1488</v>
      </c>
      <c r="L6282" t="s">
        <v>6911</v>
      </c>
      <c r="M6282">
        <v>726.3495542205161</v>
      </c>
      <c r="N6282">
        <v>2</v>
      </c>
      <c r="O6282">
        <v>0.82653937103868136</v>
      </c>
      <c r="P6282" t="str">
        <f>VLOOKUP('Final Data Set for Clustering'!N6282,'Name of Cluster'!$A$2:$B$7,2,1)</f>
        <v>Others</v>
      </c>
    </row>
    <row r="6283" spans="1:16" x14ac:dyDescent="0.55000000000000004">
      <c r="A6283" t="s">
        <v>7771</v>
      </c>
      <c r="B6283">
        <v>2</v>
      </c>
      <c r="C6283">
        <v>6</v>
      </c>
      <c r="D6283">
        <v>37</v>
      </c>
      <c r="E6283">
        <v>15</v>
      </c>
      <c r="F6283">
        <v>5650</v>
      </c>
      <c r="G6283">
        <v>33696</v>
      </c>
      <c r="H6283" t="s">
        <v>6359</v>
      </c>
      <c r="I6283">
        <v>299.89999999999998</v>
      </c>
      <c r="J6283">
        <v>24.68</v>
      </c>
      <c r="K6283" t="s">
        <v>6904</v>
      </c>
      <c r="L6283" t="s">
        <v>6911</v>
      </c>
      <c r="M6283">
        <v>550.06630121436615</v>
      </c>
      <c r="N6283">
        <v>2</v>
      </c>
      <c r="O6283">
        <v>1.7196808204953349</v>
      </c>
      <c r="P6283" t="str">
        <f>VLOOKUP('Final Data Set for Clustering'!N6283,'Name of Cluster'!$A$2:$B$7,2,1)</f>
        <v>Others</v>
      </c>
    </row>
    <row r="6284" spans="1:16" x14ac:dyDescent="0.55000000000000004">
      <c r="A6284" t="s">
        <v>4804</v>
      </c>
      <c r="B6284">
        <v>5</v>
      </c>
      <c r="C6284">
        <v>10</v>
      </c>
      <c r="D6284">
        <v>23</v>
      </c>
      <c r="E6284">
        <v>18</v>
      </c>
      <c r="F6284">
        <v>300</v>
      </c>
      <c r="G6284">
        <v>9600</v>
      </c>
      <c r="H6284" t="s">
        <v>457</v>
      </c>
      <c r="I6284">
        <v>17.899999999999999</v>
      </c>
      <c r="J6284">
        <v>15.1</v>
      </c>
      <c r="K6284" t="s">
        <v>6417</v>
      </c>
      <c r="L6284" t="s">
        <v>6911</v>
      </c>
      <c r="M6284">
        <v>786.06747681939203</v>
      </c>
      <c r="N6284">
        <v>2</v>
      </c>
      <c r="O6284">
        <v>1.877589091414005</v>
      </c>
      <c r="P6284" t="str">
        <f>VLOOKUP('Final Data Set for Clustering'!N6284,'Name of Cluster'!$A$2:$B$7,2,1)</f>
        <v>Others</v>
      </c>
    </row>
    <row r="6285" spans="1:16" x14ac:dyDescent="0.55000000000000004">
      <c r="A6285" t="s">
        <v>6322</v>
      </c>
      <c r="B6285">
        <v>6</v>
      </c>
      <c r="C6285">
        <v>6</v>
      </c>
      <c r="D6285">
        <v>1</v>
      </c>
      <c r="E6285">
        <v>0</v>
      </c>
      <c r="F6285">
        <v>450</v>
      </c>
      <c r="G6285">
        <v>6090</v>
      </c>
      <c r="H6285" t="s">
        <v>2413</v>
      </c>
      <c r="I6285">
        <v>64.489999999999995</v>
      </c>
      <c r="J6285">
        <v>9.14</v>
      </c>
      <c r="K6285" t="s">
        <v>6904</v>
      </c>
      <c r="L6285" t="s">
        <v>4909</v>
      </c>
      <c r="M6285">
        <v>51.903787166652378</v>
      </c>
      <c r="N6285">
        <v>2</v>
      </c>
      <c r="O6285">
        <v>2.0789474227378504</v>
      </c>
      <c r="P6285" t="str">
        <f>VLOOKUP('Final Data Set for Clustering'!N6285,'Name of Cluster'!$A$2:$B$7,2,1)</f>
        <v>Others</v>
      </c>
    </row>
    <row r="6286" spans="1:16" x14ac:dyDescent="0.55000000000000004">
      <c r="A6286" t="s">
        <v>2377</v>
      </c>
      <c r="B6286">
        <v>28</v>
      </c>
      <c r="C6286">
        <v>7</v>
      </c>
      <c r="D6286">
        <v>25</v>
      </c>
      <c r="E6286">
        <v>16</v>
      </c>
      <c r="F6286">
        <v>506</v>
      </c>
      <c r="G6286">
        <v>4032</v>
      </c>
      <c r="H6286" t="s">
        <v>6839</v>
      </c>
      <c r="I6286">
        <v>59.9</v>
      </c>
      <c r="J6286">
        <v>12.55</v>
      </c>
      <c r="K6286" t="s">
        <v>4417</v>
      </c>
      <c r="L6286" t="s">
        <v>6911</v>
      </c>
      <c r="M6286">
        <v>265.186790221504</v>
      </c>
      <c r="N6286">
        <v>3</v>
      </c>
      <c r="O6286">
        <v>0.52825123739014668</v>
      </c>
      <c r="P6286" t="str">
        <f>VLOOKUP('Final Data Set for Clustering'!N6286,'Name of Cluster'!$A$2:$B$7,2,1)</f>
        <v>Long confirmation time by LP</v>
      </c>
    </row>
    <row r="6287" spans="1:16" x14ac:dyDescent="0.55000000000000004">
      <c r="A6287" t="s">
        <v>3360</v>
      </c>
      <c r="B6287">
        <v>8</v>
      </c>
      <c r="C6287">
        <v>7</v>
      </c>
      <c r="D6287">
        <v>42</v>
      </c>
      <c r="E6287">
        <v>20</v>
      </c>
      <c r="F6287">
        <v>4900</v>
      </c>
      <c r="G6287">
        <v>33600</v>
      </c>
      <c r="H6287" t="s">
        <v>458</v>
      </c>
      <c r="I6287">
        <v>44.99</v>
      </c>
      <c r="J6287">
        <v>19.59</v>
      </c>
      <c r="K6287" t="s">
        <v>6417</v>
      </c>
      <c r="L6287" t="s">
        <v>4910</v>
      </c>
      <c r="M6287">
        <v>1133.9159272129161</v>
      </c>
      <c r="N6287">
        <v>6</v>
      </c>
      <c r="O6287">
        <v>2.2975478781892251</v>
      </c>
      <c r="P6287" t="str">
        <f>VLOOKUP('Final Data Set for Clustering'!N6287,'Name of Cluster'!$A$2:$B$7,2,1)</f>
        <v>Long distance</v>
      </c>
    </row>
    <row r="6288" spans="1:16" x14ac:dyDescent="0.55000000000000004">
      <c r="A6288" t="s">
        <v>7772</v>
      </c>
      <c r="B6288">
        <v>11</v>
      </c>
      <c r="C6288">
        <v>7</v>
      </c>
      <c r="D6288">
        <v>34</v>
      </c>
      <c r="E6288">
        <v>17</v>
      </c>
      <c r="F6288">
        <v>1450</v>
      </c>
      <c r="G6288">
        <v>15600</v>
      </c>
      <c r="H6288" t="s">
        <v>4857</v>
      </c>
      <c r="I6288">
        <v>74.989999999999995</v>
      </c>
      <c r="J6288">
        <v>8.8800000000000008</v>
      </c>
      <c r="K6288" t="s">
        <v>4418</v>
      </c>
      <c r="L6288" t="s">
        <v>4909</v>
      </c>
      <c r="M6288">
        <v>26.921526348190628</v>
      </c>
      <c r="N6288">
        <v>2</v>
      </c>
      <c r="O6288">
        <v>1.7088898758129163</v>
      </c>
      <c r="P6288" t="str">
        <f>VLOOKUP('Final Data Set for Clustering'!N6288,'Name of Cluster'!$A$2:$B$7,2,1)</f>
        <v>Others</v>
      </c>
    </row>
    <row r="6289" spans="1:16" x14ac:dyDescent="0.55000000000000004">
      <c r="A6289" t="s">
        <v>6323</v>
      </c>
      <c r="B6289">
        <v>1</v>
      </c>
      <c r="C6289">
        <v>6</v>
      </c>
      <c r="D6289">
        <v>31</v>
      </c>
      <c r="E6289">
        <v>26</v>
      </c>
      <c r="F6289">
        <v>350</v>
      </c>
      <c r="G6289">
        <v>15625</v>
      </c>
      <c r="H6289" t="s">
        <v>5886</v>
      </c>
      <c r="I6289">
        <v>149.99</v>
      </c>
      <c r="J6289">
        <v>21.85</v>
      </c>
      <c r="K6289" t="s">
        <v>4907</v>
      </c>
      <c r="L6289" t="s">
        <v>3467</v>
      </c>
      <c r="M6289">
        <v>2054.0240745865117</v>
      </c>
      <c r="N6289">
        <v>6</v>
      </c>
      <c r="O6289">
        <v>0.51409495020003859</v>
      </c>
      <c r="P6289" t="str">
        <f>VLOOKUP('Final Data Set for Clustering'!N6289,'Name of Cluster'!$A$2:$B$7,2,1)</f>
        <v>Long distance</v>
      </c>
    </row>
    <row r="6290" spans="1:16" x14ac:dyDescent="0.55000000000000004">
      <c r="A6290" t="s">
        <v>7285</v>
      </c>
      <c r="B6290">
        <v>7</v>
      </c>
      <c r="C6290">
        <v>7</v>
      </c>
      <c r="D6290">
        <v>23</v>
      </c>
      <c r="E6290">
        <v>9</v>
      </c>
      <c r="F6290">
        <v>129</v>
      </c>
      <c r="G6290">
        <v>2772</v>
      </c>
      <c r="H6290" t="s">
        <v>5365</v>
      </c>
      <c r="I6290">
        <v>148</v>
      </c>
      <c r="J6290">
        <v>15.92</v>
      </c>
      <c r="K6290" t="s">
        <v>1001</v>
      </c>
      <c r="L6290" t="s">
        <v>4909</v>
      </c>
      <c r="M6290">
        <v>358.30646006288521</v>
      </c>
      <c r="N6290">
        <v>2</v>
      </c>
      <c r="O6290">
        <v>0.40803242312282378</v>
      </c>
      <c r="P6290" t="str">
        <f>VLOOKUP('Final Data Set for Clustering'!N6290,'Name of Cluster'!$A$2:$B$7,2,1)</f>
        <v>Others</v>
      </c>
    </row>
    <row r="6291" spans="1:16" x14ac:dyDescent="0.55000000000000004">
      <c r="A6291" t="s">
        <v>6324</v>
      </c>
      <c r="B6291">
        <v>1</v>
      </c>
      <c r="C6291">
        <v>4</v>
      </c>
      <c r="D6291">
        <v>46</v>
      </c>
      <c r="E6291">
        <v>20</v>
      </c>
      <c r="F6291">
        <v>12000</v>
      </c>
      <c r="G6291">
        <v>50000</v>
      </c>
      <c r="H6291" t="s">
        <v>5886</v>
      </c>
      <c r="I6291">
        <v>559.99</v>
      </c>
      <c r="J6291">
        <v>46.12</v>
      </c>
      <c r="K6291" t="s">
        <v>4907</v>
      </c>
      <c r="L6291" t="s">
        <v>6911</v>
      </c>
      <c r="M6291">
        <v>354.53414950037768</v>
      </c>
      <c r="N6291">
        <v>1</v>
      </c>
      <c r="O6291">
        <v>6.0173012900274703</v>
      </c>
      <c r="P6291" t="str">
        <f>VLOOKUP('Final Data Set for Clustering'!N6291,'Name of Cluster'!$A$2:$B$7,2,1)</f>
        <v>Oversized Products</v>
      </c>
    </row>
    <row r="6292" spans="1:16" x14ac:dyDescent="0.55000000000000004">
      <c r="A6292" t="s">
        <v>6325</v>
      </c>
      <c r="B6292">
        <v>4</v>
      </c>
      <c r="C6292">
        <v>6</v>
      </c>
      <c r="D6292">
        <v>41</v>
      </c>
      <c r="E6292">
        <v>26</v>
      </c>
      <c r="F6292">
        <v>400</v>
      </c>
      <c r="G6292">
        <v>1936</v>
      </c>
      <c r="H6292" t="s">
        <v>5854</v>
      </c>
      <c r="I6292">
        <v>299.89999999999998</v>
      </c>
      <c r="J6292">
        <v>15.85</v>
      </c>
      <c r="K6292" t="s">
        <v>1982</v>
      </c>
      <c r="L6292" t="s">
        <v>6911</v>
      </c>
      <c r="M6292">
        <v>480.70814622832438</v>
      </c>
      <c r="N6292">
        <v>2</v>
      </c>
      <c r="O6292">
        <v>1.1640037456880243</v>
      </c>
      <c r="P6292" t="str">
        <f>VLOOKUP('Final Data Set for Clustering'!N6292,'Name of Cluster'!$A$2:$B$7,2,1)</f>
        <v>Others</v>
      </c>
    </row>
    <row r="6293" spans="1:16" x14ac:dyDescent="0.55000000000000004">
      <c r="A6293" t="s">
        <v>7773</v>
      </c>
      <c r="B6293">
        <v>3</v>
      </c>
      <c r="C6293">
        <v>4</v>
      </c>
      <c r="D6293">
        <v>22</v>
      </c>
      <c r="E6293">
        <v>13</v>
      </c>
      <c r="F6293">
        <v>200</v>
      </c>
      <c r="G6293">
        <v>4284</v>
      </c>
      <c r="H6293" t="s">
        <v>5323</v>
      </c>
      <c r="I6293">
        <v>79.900000000000006</v>
      </c>
      <c r="J6293">
        <v>18.66</v>
      </c>
      <c r="K6293" t="s">
        <v>1982</v>
      </c>
      <c r="L6293" t="s">
        <v>6911</v>
      </c>
      <c r="M6293">
        <v>534.66786822673419</v>
      </c>
      <c r="N6293">
        <v>2</v>
      </c>
      <c r="O6293">
        <v>0.57236034521783941</v>
      </c>
      <c r="P6293" t="str">
        <f>VLOOKUP('Final Data Set for Clustering'!N6293,'Name of Cluster'!$A$2:$B$7,2,1)</f>
        <v>Others</v>
      </c>
    </row>
    <row r="6294" spans="1:16" x14ac:dyDescent="0.55000000000000004">
      <c r="A6294" t="s">
        <v>5297</v>
      </c>
      <c r="B6294">
        <v>6</v>
      </c>
      <c r="C6294">
        <v>6</v>
      </c>
      <c r="D6294">
        <v>24</v>
      </c>
      <c r="E6294">
        <v>22</v>
      </c>
      <c r="F6294">
        <v>650</v>
      </c>
      <c r="G6294">
        <v>11880</v>
      </c>
      <c r="H6294" t="s">
        <v>460</v>
      </c>
      <c r="I6294">
        <v>79.900000000000006</v>
      </c>
      <c r="J6294">
        <v>27.29</v>
      </c>
      <c r="K6294" t="s">
        <v>4907</v>
      </c>
      <c r="L6294" t="s">
        <v>3467</v>
      </c>
      <c r="M6294">
        <v>1515.0801086250997</v>
      </c>
      <c r="N6294">
        <v>6</v>
      </c>
      <c r="O6294">
        <v>1.2533949108054121</v>
      </c>
      <c r="P6294" t="str">
        <f>VLOOKUP('Final Data Set for Clustering'!N6294,'Name of Cluster'!$A$2:$B$7,2,1)</f>
        <v>Long distance</v>
      </c>
    </row>
    <row r="6295" spans="1:16" x14ac:dyDescent="0.55000000000000004">
      <c r="A6295" t="s">
        <v>1879</v>
      </c>
      <c r="B6295">
        <v>1</v>
      </c>
      <c r="C6295">
        <v>2</v>
      </c>
      <c r="D6295">
        <v>66</v>
      </c>
      <c r="E6295">
        <v>20</v>
      </c>
      <c r="F6295">
        <v>450</v>
      </c>
      <c r="G6295">
        <v>1280</v>
      </c>
      <c r="H6295" t="s">
        <v>4828</v>
      </c>
      <c r="I6295">
        <v>69.989999999999995</v>
      </c>
      <c r="J6295">
        <v>15.59</v>
      </c>
      <c r="K6295" t="s">
        <v>4417</v>
      </c>
      <c r="L6295" t="s">
        <v>6911</v>
      </c>
      <c r="M6295">
        <v>889.72516602277221</v>
      </c>
      <c r="N6295">
        <v>6</v>
      </c>
      <c r="O6295">
        <v>6.4326173907664401</v>
      </c>
      <c r="P6295" t="str">
        <f>VLOOKUP('Final Data Set for Clustering'!N6295,'Name of Cluster'!$A$2:$B$7,2,1)</f>
        <v>Long distance</v>
      </c>
    </row>
    <row r="6296" spans="1:16" x14ac:dyDescent="0.55000000000000004">
      <c r="A6296" t="s">
        <v>2876</v>
      </c>
      <c r="B6296">
        <v>4</v>
      </c>
      <c r="C6296">
        <v>4</v>
      </c>
      <c r="D6296">
        <v>17</v>
      </c>
      <c r="E6296">
        <v>14</v>
      </c>
      <c r="F6296">
        <v>2100</v>
      </c>
      <c r="G6296">
        <v>352</v>
      </c>
      <c r="H6296" t="s">
        <v>5335</v>
      </c>
      <c r="I6296">
        <v>44.9</v>
      </c>
      <c r="J6296">
        <v>21.15</v>
      </c>
      <c r="K6296" t="s">
        <v>4907</v>
      </c>
      <c r="L6296" t="s">
        <v>3467</v>
      </c>
      <c r="M6296">
        <v>1737.9705576105873</v>
      </c>
      <c r="N6296">
        <v>6</v>
      </c>
      <c r="O6296">
        <v>2.4558520465964713</v>
      </c>
      <c r="P6296" t="str">
        <f>VLOOKUP('Final Data Set for Clustering'!N6296,'Name of Cluster'!$A$2:$B$7,2,1)</f>
        <v>Long distance</v>
      </c>
    </row>
    <row r="6297" spans="1:16" x14ac:dyDescent="0.55000000000000004">
      <c r="A6297" t="s">
        <v>3856</v>
      </c>
      <c r="B6297">
        <v>3</v>
      </c>
      <c r="C6297">
        <v>2</v>
      </c>
      <c r="D6297">
        <v>23</v>
      </c>
      <c r="E6297">
        <v>14</v>
      </c>
      <c r="F6297">
        <v>1000</v>
      </c>
      <c r="G6297">
        <v>7000</v>
      </c>
      <c r="H6297" t="s">
        <v>7342</v>
      </c>
      <c r="I6297">
        <v>79.989999999999995</v>
      </c>
      <c r="J6297">
        <v>13.92</v>
      </c>
      <c r="K6297" t="s">
        <v>4419</v>
      </c>
      <c r="L6297" t="s">
        <v>4909</v>
      </c>
      <c r="M6297">
        <v>207.27436804125344</v>
      </c>
      <c r="N6297">
        <v>2</v>
      </c>
      <c r="O6297">
        <v>1.8955391694774673</v>
      </c>
      <c r="P6297" t="str">
        <f>VLOOKUP('Final Data Set for Clustering'!N6297,'Name of Cluster'!$A$2:$B$7,2,1)</f>
        <v>Others</v>
      </c>
    </row>
    <row r="6298" spans="1:16" x14ac:dyDescent="0.55000000000000004">
      <c r="A6298" t="s">
        <v>2378</v>
      </c>
      <c r="B6298">
        <v>4</v>
      </c>
      <c r="C6298">
        <v>7</v>
      </c>
      <c r="D6298">
        <v>51</v>
      </c>
      <c r="E6298">
        <v>15</v>
      </c>
      <c r="F6298">
        <v>130</v>
      </c>
      <c r="G6298">
        <v>2704</v>
      </c>
      <c r="H6298" t="s">
        <v>3404</v>
      </c>
      <c r="I6298">
        <v>29.9</v>
      </c>
      <c r="J6298">
        <v>15.1</v>
      </c>
      <c r="K6298" t="s">
        <v>4417</v>
      </c>
      <c r="L6298" t="s">
        <v>6911</v>
      </c>
      <c r="M6298">
        <v>551.06542879951144</v>
      </c>
      <c r="N6298">
        <v>2</v>
      </c>
      <c r="O6298">
        <v>2.7712523393096102</v>
      </c>
      <c r="P6298" t="str">
        <f>VLOOKUP('Final Data Set for Clustering'!N6298,'Name of Cluster'!$A$2:$B$7,2,1)</f>
        <v>Others</v>
      </c>
    </row>
    <row r="6299" spans="1:16" x14ac:dyDescent="0.55000000000000004">
      <c r="A6299" t="s">
        <v>7774</v>
      </c>
      <c r="B6299">
        <v>9</v>
      </c>
      <c r="C6299">
        <v>9</v>
      </c>
      <c r="D6299">
        <v>26</v>
      </c>
      <c r="E6299">
        <v>19</v>
      </c>
      <c r="F6299">
        <v>1550</v>
      </c>
      <c r="G6299">
        <v>20944</v>
      </c>
      <c r="H6299" t="s">
        <v>5851</v>
      </c>
      <c r="I6299">
        <v>99</v>
      </c>
      <c r="J6299">
        <v>2.7</v>
      </c>
      <c r="K6299" t="s">
        <v>4418</v>
      </c>
      <c r="L6299" t="s">
        <v>6911</v>
      </c>
      <c r="M6299">
        <v>763.63019068794074</v>
      </c>
      <c r="N6299">
        <v>2</v>
      </c>
      <c r="O6299">
        <v>1.588084424273573</v>
      </c>
      <c r="P6299" t="str">
        <f>VLOOKUP('Final Data Set for Clustering'!N6299,'Name of Cluster'!$A$2:$B$7,2,1)</f>
        <v>Others</v>
      </c>
    </row>
    <row r="6300" spans="1:16" x14ac:dyDescent="0.55000000000000004">
      <c r="A6300" t="s">
        <v>7774</v>
      </c>
      <c r="B6300">
        <v>9</v>
      </c>
      <c r="C6300">
        <v>9</v>
      </c>
      <c r="D6300">
        <v>26</v>
      </c>
      <c r="E6300">
        <v>19</v>
      </c>
      <c r="F6300">
        <v>2150</v>
      </c>
      <c r="G6300">
        <v>18447</v>
      </c>
      <c r="H6300" t="s">
        <v>5875</v>
      </c>
      <c r="I6300">
        <v>167.7</v>
      </c>
      <c r="J6300">
        <v>36.9</v>
      </c>
      <c r="K6300" t="s">
        <v>4418</v>
      </c>
      <c r="L6300" t="s">
        <v>6911</v>
      </c>
      <c r="M6300">
        <v>665.5255521428237</v>
      </c>
      <c r="N6300">
        <v>2</v>
      </c>
      <c r="O6300">
        <v>1.4858205906037734</v>
      </c>
      <c r="P6300" t="str">
        <f>VLOOKUP('Final Data Set for Clustering'!N6300,'Name of Cluster'!$A$2:$B$7,2,1)</f>
        <v>Others</v>
      </c>
    </row>
    <row r="6301" spans="1:16" x14ac:dyDescent="0.55000000000000004">
      <c r="A6301" t="s">
        <v>5298</v>
      </c>
      <c r="B6301">
        <v>12</v>
      </c>
      <c r="C6301">
        <v>5</v>
      </c>
      <c r="D6301">
        <v>41</v>
      </c>
      <c r="E6301">
        <v>27</v>
      </c>
      <c r="F6301">
        <v>30000</v>
      </c>
      <c r="G6301">
        <v>133128</v>
      </c>
      <c r="H6301" t="s">
        <v>6375</v>
      </c>
      <c r="I6301">
        <v>399</v>
      </c>
      <c r="J6301">
        <v>125.78</v>
      </c>
      <c r="K6301" t="s">
        <v>3463</v>
      </c>
      <c r="L6301" t="s">
        <v>6911</v>
      </c>
      <c r="M6301">
        <v>669.14192463228437</v>
      </c>
      <c r="N6301">
        <v>1</v>
      </c>
      <c r="O6301">
        <v>9.1920031701505458</v>
      </c>
      <c r="P6301" t="str">
        <f>VLOOKUP('Final Data Set for Clustering'!N6301,'Name of Cluster'!$A$2:$B$7,2,1)</f>
        <v>Oversized Products</v>
      </c>
    </row>
    <row r="6302" spans="1:16" x14ac:dyDescent="0.55000000000000004">
      <c r="A6302" t="s">
        <v>7286</v>
      </c>
      <c r="B6302">
        <v>1</v>
      </c>
      <c r="C6302">
        <v>7</v>
      </c>
      <c r="D6302">
        <v>23</v>
      </c>
      <c r="E6302">
        <v>16</v>
      </c>
      <c r="F6302">
        <v>350</v>
      </c>
      <c r="G6302">
        <v>4913</v>
      </c>
      <c r="H6302" t="s">
        <v>2412</v>
      </c>
      <c r="I6302">
        <v>107</v>
      </c>
      <c r="J6302">
        <v>18.63</v>
      </c>
      <c r="K6302" t="s">
        <v>4419</v>
      </c>
      <c r="L6302" t="s">
        <v>6911</v>
      </c>
      <c r="M6302">
        <v>415.90982543899304</v>
      </c>
      <c r="N6302">
        <v>2</v>
      </c>
      <c r="O6302">
        <v>0.36225103805734454</v>
      </c>
      <c r="P6302" t="str">
        <f>VLOOKUP('Final Data Set for Clustering'!N6302,'Name of Cluster'!$A$2:$B$7,2,1)</f>
        <v>Others</v>
      </c>
    </row>
    <row r="6303" spans="1:16" x14ac:dyDescent="0.55000000000000004">
      <c r="A6303" t="s">
        <v>2877</v>
      </c>
      <c r="B6303">
        <v>2</v>
      </c>
      <c r="C6303">
        <v>4</v>
      </c>
      <c r="D6303">
        <v>27</v>
      </c>
      <c r="E6303">
        <v>21</v>
      </c>
      <c r="F6303">
        <v>2550</v>
      </c>
      <c r="G6303">
        <v>22050</v>
      </c>
      <c r="H6303" t="s">
        <v>464</v>
      </c>
      <c r="I6303">
        <v>124.9</v>
      </c>
      <c r="J6303">
        <v>20.11</v>
      </c>
      <c r="K6303" t="s">
        <v>6417</v>
      </c>
      <c r="L6303" t="s">
        <v>6911</v>
      </c>
      <c r="M6303">
        <v>1108.3469675259764</v>
      </c>
      <c r="N6303">
        <v>2</v>
      </c>
      <c r="O6303">
        <v>1.4013985863150678</v>
      </c>
      <c r="P6303" t="str">
        <f>VLOOKUP('Final Data Set for Clustering'!N6303,'Name of Cluster'!$A$2:$B$7,2,1)</f>
        <v>Others</v>
      </c>
    </row>
    <row r="6304" spans="1:16" x14ac:dyDescent="0.55000000000000004">
      <c r="A6304" t="s">
        <v>2878</v>
      </c>
      <c r="B6304">
        <v>9</v>
      </c>
      <c r="C6304">
        <v>5</v>
      </c>
      <c r="D6304">
        <v>32</v>
      </c>
      <c r="E6304">
        <v>19</v>
      </c>
      <c r="F6304">
        <v>700</v>
      </c>
      <c r="G6304">
        <v>5700</v>
      </c>
      <c r="H6304" t="s">
        <v>3386</v>
      </c>
      <c r="I6304">
        <v>119.99</v>
      </c>
      <c r="J6304">
        <v>20.89</v>
      </c>
      <c r="K6304" t="s">
        <v>6904</v>
      </c>
      <c r="L6304" t="s">
        <v>3467</v>
      </c>
      <c r="M6304">
        <v>1275.4158619978639</v>
      </c>
      <c r="N6304">
        <v>6</v>
      </c>
      <c r="O6304">
        <v>1.6627084703235049</v>
      </c>
      <c r="P6304" t="str">
        <f>VLOOKUP('Final Data Set for Clustering'!N6304,'Name of Cluster'!$A$2:$B$7,2,1)</f>
        <v>Long distance</v>
      </c>
    </row>
    <row r="6305" spans="1:16" x14ac:dyDescent="0.55000000000000004">
      <c r="A6305" t="s">
        <v>1377</v>
      </c>
      <c r="B6305">
        <v>1</v>
      </c>
      <c r="C6305">
        <v>4</v>
      </c>
      <c r="D6305">
        <v>62</v>
      </c>
      <c r="E6305">
        <v>15</v>
      </c>
      <c r="F6305">
        <v>2152</v>
      </c>
      <c r="G6305">
        <v>13104</v>
      </c>
      <c r="H6305" t="s">
        <v>4905</v>
      </c>
      <c r="I6305">
        <v>138.5</v>
      </c>
      <c r="J6305">
        <v>17.38</v>
      </c>
      <c r="K6305" t="s">
        <v>4419</v>
      </c>
      <c r="L6305" t="s">
        <v>6911</v>
      </c>
      <c r="M6305">
        <v>1122.2350207655163</v>
      </c>
      <c r="N6305">
        <v>6</v>
      </c>
      <c r="O6305">
        <v>3.5147025574519573</v>
      </c>
      <c r="P6305" t="str">
        <f>VLOOKUP('Final Data Set for Clustering'!N6305,'Name of Cluster'!$A$2:$B$7,2,1)</f>
        <v>Long distance</v>
      </c>
    </row>
    <row r="6306" spans="1:16" x14ac:dyDescent="0.55000000000000004">
      <c r="A6306" t="s">
        <v>3857</v>
      </c>
      <c r="B6306">
        <v>6</v>
      </c>
      <c r="C6306">
        <v>6</v>
      </c>
      <c r="D6306">
        <v>30</v>
      </c>
      <c r="E6306">
        <v>27</v>
      </c>
      <c r="F6306">
        <v>1650</v>
      </c>
      <c r="G6306">
        <v>19800</v>
      </c>
      <c r="H6306" t="s">
        <v>5327</v>
      </c>
      <c r="I6306">
        <v>49.9</v>
      </c>
      <c r="J6306">
        <v>19.59</v>
      </c>
      <c r="K6306" t="s">
        <v>1488</v>
      </c>
      <c r="L6306" t="s">
        <v>3467</v>
      </c>
      <c r="M6306">
        <v>1101.6102707325201</v>
      </c>
      <c r="N6306">
        <v>2</v>
      </c>
      <c r="O6306">
        <v>0.96558714791144618</v>
      </c>
      <c r="P6306" t="str">
        <f>VLOOKUP('Final Data Set for Clustering'!N6306,'Name of Cluster'!$A$2:$B$7,2,1)</f>
        <v>Others</v>
      </c>
    </row>
    <row r="6307" spans="1:16" x14ac:dyDescent="0.55000000000000004">
      <c r="A6307" t="s">
        <v>3857</v>
      </c>
      <c r="B6307">
        <v>6</v>
      </c>
      <c r="C6307">
        <v>6</v>
      </c>
      <c r="D6307">
        <v>30</v>
      </c>
      <c r="E6307">
        <v>27</v>
      </c>
      <c r="F6307">
        <v>1500</v>
      </c>
      <c r="G6307">
        <v>19800</v>
      </c>
      <c r="H6307" t="s">
        <v>5327</v>
      </c>
      <c r="I6307">
        <v>49.9</v>
      </c>
      <c r="J6307">
        <v>19.59</v>
      </c>
      <c r="K6307" t="s">
        <v>1488</v>
      </c>
      <c r="L6307" t="s">
        <v>3467</v>
      </c>
      <c r="M6307">
        <v>1101.6102707325201</v>
      </c>
      <c r="N6307">
        <v>2</v>
      </c>
      <c r="O6307">
        <v>0.96453466679076771</v>
      </c>
      <c r="P6307" t="str">
        <f>VLOOKUP('Final Data Set for Clustering'!N6307,'Name of Cluster'!$A$2:$B$7,2,1)</f>
        <v>Others</v>
      </c>
    </row>
    <row r="6308" spans="1:16" x14ac:dyDescent="0.55000000000000004">
      <c r="A6308" t="s">
        <v>2379</v>
      </c>
      <c r="B6308">
        <v>7</v>
      </c>
      <c r="C6308">
        <v>7</v>
      </c>
      <c r="D6308">
        <v>40</v>
      </c>
      <c r="E6308">
        <v>17</v>
      </c>
      <c r="F6308">
        <v>50</v>
      </c>
      <c r="G6308">
        <v>1188</v>
      </c>
      <c r="H6308" t="s">
        <v>2414</v>
      </c>
      <c r="I6308">
        <v>19.899999999999999</v>
      </c>
      <c r="J6308">
        <v>18.23</v>
      </c>
      <c r="K6308" t="s">
        <v>516</v>
      </c>
      <c r="L6308" t="s">
        <v>6911</v>
      </c>
      <c r="M6308">
        <v>541.9663106250913</v>
      </c>
      <c r="N6308">
        <v>2</v>
      </c>
      <c r="O6308">
        <v>1.3455888845467061</v>
      </c>
      <c r="P6308" t="str">
        <f>VLOOKUP('Final Data Set for Clustering'!N6308,'Name of Cluster'!$A$2:$B$7,2,1)</f>
        <v>Others</v>
      </c>
    </row>
    <row r="6309" spans="1:16" x14ac:dyDescent="0.55000000000000004">
      <c r="A6309" t="s">
        <v>2879</v>
      </c>
      <c r="B6309">
        <v>8</v>
      </c>
      <c r="C6309">
        <v>7</v>
      </c>
      <c r="D6309">
        <v>2</v>
      </c>
      <c r="E6309">
        <v>1</v>
      </c>
      <c r="F6309">
        <v>400</v>
      </c>
      <c r="G6309">
        <v>2112</v>
      </c>
      <c r="H6309" t="s">
        <v>7331</v>
      </c>
      <c r="I6309">
        <v>29.3</v>
      </c>
      <c r="J6309">
        <v>8.9600000000000009</v>
      </c>
      <c r="K6309" t="s">
        <v>3967</v>
      </c>
      <c r="L6309" t="s">
        <v>4909</v>
      </c>
      <c r="M6309">
        <v>10.627772507223737</v>
      </c>
      <c r="N6309">
        <v>2</v>
      </c>
      <c r="O6309">
        <v>2.3655707482288255</v>
      </c>
      <c r="P6309" t="str">
        <f>VLOOKUP('Final Data Set for Clustering'!N6309,'Name of Cluster'!$A$2:$B$7,2,1)</f>
        <v>Others</v>
      </c>
    </row>
    <row r="6310" spans="1:16" x14ac:dyDescent="0.55000000000000004">
      <c r="A6310" t="s">
        <v>4331</v>
      </c>
      <c r="B6310">
        <v>15</v>
      </c>
      <c r="C6310">
        <v>7</v>
      </c>
      <c r="D6310">
        <v>18</v>
      </c>
      <c r="E6310">
        <v>14</v>
      </c>
      <c r="F6310">
        <v>1900</v>
      </c>
      <c r="G6310">
        <v>28000</v>
      </c>
      <c r="H6310" t="s">
        <v>1407</v>
      </c>
      <c r="I6310">
        <v>32.99</v>
      </c>
      <c r="J6310">
        <v>12.69</v>
      </c>
      <c r="K6310" t="s">
        <v>6417</v>
      </c>
      <c r="L6310" t="s">
        <v>4909</v>
      </c>
      <c r="M6310">
        <v>198.34567455943667</v>
      </c>
      <c r="N6310">
        <v>2</v>
      </c>
      <c r="O6310">
        <v>2.6792602966844048</v>
      </c>
      <c r="P6310" t="str">
        <f>VLOOKUP('Final Data Set for Clustering'!N6310,'Name of Cluster'!$A$2:$B$7,2,1)</f>
        <v>Others</v>
      </c>
    </row>
    <row r="6311" spans="1:16" x14ac:dyDescent="0.55000000000000004">
      <c r="A6311" t="s">
        <v>2380</v>
      </c>
      <c r="B6311">
        <v>12</v>
      </c>
      <c r="C6311">
        <v>19</v>
      </c>
      <c r="D6311">
        <v>31</v>
      </c>
      <c r="E6311">
        <v>15</v>
      </c>
      <c r="F6311">
        <v>30000</v>
      </c>
      <c r="G6311">
        <v>210000</v>
      </c>
      <c r="H6311" t="s">
        <v>5374</v>
      </c>
      <c r="I6311">
        <v>550</v>
      </c>
      <c r="J6311">
        <v>145.99</v>
      </c>
      <c r="K6311" t="s">
        <v>6904</v>
      </c>
      <c r="L6311" t="s">
        <v>6911</v>
      </c>
      <c r="M6311">
        <v>575.6378686936298</v>
      </c>
      <c r="N6311">
        <v>1</v>
      </c>
      <c r="O6311">
        <v>32.257957835805563</v>
      </c>
      <c r="P6311" t="str">
        <f>VLOOKUP('Final Data Set for Clustering'!N6311,'Name of Cluster'!$A$2:$B$7,2,1)</f>
        <v>Oversized Products</v>
      </c>
    </row>
    <row r="6312" spans="1:16" x14ac:dyDescent="0.55000000000000004">
      <c r="A6312" t="s">
        <v>6803</v>
      </c>
      <c r="B6312">
        <v>3</v>
      </c>
      <c r="C6312">
        <v>6</v>
      </c>
      <c r="D6312">
        <v>20</v>
      </c>
      <c r="E6312">
        <v>14</v>
      </c>
      <c r="F6312">
        <v>83</v>
      </c>
      <c r="G6312">
        <v>5130</v>
      </c>
      <c r="H6312" t="s">
        <v>5866</v>
      </c>
      <c r="I6312">
        <v>29</v>
      </c>
      <c r="J6312">
        <v>18.23</v>
      </c>
      <c r="K6312" t="s">
        <v>6904</v>
      </c>
      <c r="L6312" t="s">
        <v>6911</v>
      </c>
      <c r="M6312">
        <v>359.93060776571571</v>
      </c>
      <c r="N6312">
        <v>2</v>
      </c>
      <c r="O6312">
        <v>0.18769647926102945</v>
      </c>
      <c r="P6312" t="str">
        <f>VLOOKUP('Final Data Set for Clustering'!N6312,'Name of Cluster'!$A$2:$B$7,2,1)</f>
        <v>Others</v>
      </c>
    </row>
    <row r="6313" spans="1:16" x14ac:dyDescent="0.55000000000000004">
      <c r="A6313" t="s">
        <v>2381</v>
      </c>
      <c r="B6313">
        <v>1</v>
      </c>
      <c r="C6313">
        <v>7</v>
      </c>
      <c r="D6313">
        <v>74</v>
      </c>
      <c r="E6313">
        <v>25</v>
      </c>
      <c r="F6313">
        <v>1900</v>
      </c>
      <c r="G6313">
        <v>22680</v>
      </c>
      <c r="H6313" t="s">
        <v>6407</v>
      </c>
      <c r="I6313">
        <v>199</v>
      </c>
      <c r="J6313">
        <v>24.26</v>
      </c>
      <c r="K6313" t="s">
        <v>4907</v>
      </c>
      <c r="L6313" t="s">
        <v>6911</v>
      </c>
      <c r="M6313">
        <v>902.21302182693637</v>
      </c>
      <c r="N6313">
        <v>6</v>
      </c>
      <c r="O6313">
        <v>6.07822905217329</v>
      </c>
      <c r="P6313" t="str">
        <f>VLOOKUP('Final Data Set for Clustering'!N6313,'Name of Cluster'!$A$2:$B$7,2,1)</f>
        <v>Long distance</v>
      </c>
    </row>
    <row r="6314" spans="1:16" x14ac:dyDescent="0.55000000000000004">
      <c r="A6314" t="s">
        <v>2382</v>
      </c>
      <c r="B6314">
        <v>14</v>
      </c>
      <c r="C6314">
        <v>8</v>
      </c>
      <c r="D6314">
        <v>14</v>
      </c>
      <c r="E6314">
        <v>13</v>
      </c>
      <c r="F6314">
        <v>7800</v>
      </c>
      <c r="G6314">
        <v>76800</v>
      </c>
      <c r="H6314" t="s">
        <v>2477</v>
      </c>
      <c r="I6314">
        <v>12.99</v>
      </c>
      <c r="J6314">
        <v>12.69</v>
      </c>
      <c r="K6314" t="s">
        <v>6417</v>
      </c>
      <c r="L6314" t="s">
        <v>4909</v>
      </c>
      <c r="M6314">
        <v>153.59103468144164</v>
      </c>
      <c r="N6314">
        <v>1</v>
      </c>
      <c r="O6314">
        <v>4.5789479482101312</v>
      </c>
      <c r="P6314" t="str">
        <f>VLOOKUP('Final Data Set for Clustering'!N6314,'Name of Cluster'!$A$2:$B$7,2,1)</f>
        <v>Oversized Products</v>
      </c>
    </row>
    <row r="6315" spans="1:16" x14ac:dyDescent="0.55000000000000004">
      <c r="A6315" t="s">
        <v>3361</v>
      </c>
      <c r="B6315">
        <v>3</v>
      </c>
      <c r="C6315">
        <v>6</v>
      </c>
      <c r="D6315">
        <v>22</v>
      </c>
      <c r="E6315">
        <v>21</v>
      </c>
      <c r="F6315">
        <v>300</v>
      </c>
      <c r="G6315">
        <v>456</v>
      </c>
      <c r="H6315" t="s">
        <v>453</v>
      </c>
      <c r="I6315">
        <v>39.9</v>
      </c>
      <c r="J6315">
        <v>14.1</v>
      </c>
      <c r="K6315" t="s">
        <v>4419</v>
      </c>
      <c r="L6315" t="s">
        <v>6911</v>
      </c>
      <c r="M6315">
        <v>1254.892094230674</v>
      </c>
      <c r="N6315">
        <v>2</v>
      </c>
      <c r="O6315">
        <v>1.268759439326463</v>
      </c>
      <c r="P6315" t="str">
        <f>VLOOKUP('Final Data Set for Clustering'!N6315,'Name of Cluster'!$A$2:$B$7,2,1)</f>
        <v>Others</v>
      </c>
    </row>
    <row r="6316" spans="1:16" x14ac:dyDescent="0.55000000000000004">
      <c r="A6316" t="s">
        <v>2880</v>
      </c>
      <c r="B6316">
        <v>2</v>
      </c>
      <c r="C6316">
        <v>4</v>
      </c>
      <c r="D6316">
        <v>43</v>
      </c>
      <c r="E6316">
        <v>25</v>
      </c>
      <c r="F6316">
        <v>1450</v>
      </c>
      <c r="G6316">
        <v>13500</v>
      </c>
      <c r="H6316" t="s">
        <v>455</v>
      </c>
      <c r="I6316">
        <v>59.99</v>
      </c>
      <c r="J6316">
        <v>16.18</v>
      </c>
      <c r="K6316" t="s">
        <v>4418</v>
      </c>
      <c r="L6316" t="s">
        <v>6911</v>
      </c>
      <c r="M6316">
        <v>1004.0896046215854</v>
      </c>
      <c r="N6316">
        <v>6</v>
      </c>
      <c r="O6316">
        <v>2.2168550404850302</v>
      </c>
      <c r="P6316" t="str">
        <f>VLOOKUP('Final Data Set for Clustering'!N6316,'Name of Cluster'!$A$2:$B$7,2,1)</f>
        <v>Long distance</v>
      </c>
    </row>
    <row r="6317" spans="1:16" x14ac:dyDescent="0.55000000000000004">
      <c r="A6317" t="s">
        <v>5830</v>
      </c>
      <c r="B6317">
        <v>3</v>
      </c>
      <c r="C6317">
        <v>6</v>
      </c>
      <c r="D6317">
        <v>63</v>
      </c>
      <c r="E6317">
        <v>18</v>
      </c>
      <c r="F6317">
        <v>350</v>
      </c>
      <c r="G6317">
        <v>13920</v>
      </c>
      <c r="H6317" t="s">
        <v>1902</v>
      </c>
      <c r="I6317">
        <v>56.9</v>
      </c>
      <c r="J6317">
        <v>16.16</v>
      </c>
      <c r="K6317" t="s">
        <v>6904</v>
      </c>
      <c r="L6317" t="s">
        <v>6911</v>
      </c>
      <c r="M6317">
        <v>491.44122965582079</v>
      </c>
      <c r="N6317">
        <v>2</v>
      </c>
      <c r="O6317">
        <v>5.2540476605119908</v>
      </c>
      <c r="P6317" t="str">
        <f>VLOOKUP('Final Data Set for Clustering'!N6317,'Name of Cluster'!$A$2:$B$7,2,1)</f>
        <v>Others</v>
      </c>
    </row>
    <row r="6318" spans="1:16" x14ac:dyDescent="0.55000000000000004">
      <c r="A6318" t="s">
        <v>5299</v>
      </c>
      <c r="B6318">
        <v>3</v>
      </c>
      <c r="C6318">
        <v>6</v>
      </c>
      <c r="D6318">
        <v>28</v>
      </c>
      <c r="E6318">
        <v>15</v>
      </c>
      <c r="F6318">
        <v>4400</v>
      </c>
      <c r="G6318">
        <v>8000</v>
      </c>
      <c r="H6318" t="s">
        <v>5867</v>
      </c>
      <c r="I6318">
        <v>119.9</v>
      </c>
      <c r="J6318">
        <v>15.59</v>
      </c>
      <c r="K6318" t="s">
        <v>4419</v>
      </c>
      <c r="L6318" t="s">
        <v>6911</v>
      </c>
      <c r="M6318">
        <v>624.98718306113403</v>
      </c>
      <c r="N6318">
        <v>2</v>
      </c>
      <c r="O6318">
        <v>0.43367360400085997</v>
      </c>
      <c r="P6318" t="str">
        <f>VLOOKUP('Final Data Set for Clustering'!N6318,'Name of Cluster'!$A$2:$B$7,2,1)</f>
        <v>Others</v>
      </c>
    </row>
    <row r="6319" spans="1:16" x14ac:dyDescent="0.55000000000000004">
      <c r="A6319" t="s">
        <v>4805</v>
      </c>
      <c r="B6319">
        <v>27</v>
      </c>
      <c r="C6319">
        <v>18</v>
      </c>
      <c r="D6319">
        <v>10</v>
      </c>
      <c r="E6319">
        <v>7</v>
      </c>
      <c r="F6319">
        <v>950</v>
      </c>
      <c r="G6319">
        <v>12800</v>
      </c>
      <c r="H6319" t="s">
        <v>948</v>
      </c>
      <c r="I6319">
        <v>129.88999999999999</v>
      </c>
      <c r="J6319">
        <v>9.26</v>
      </c>
      <c r="K6319" t="s">
        <v>4418</v>
      </c>
      <c r="L6319" t="s">
        <v>4909</v>
      </c>
      <c r="M6319">
        <v>20.219002601195303</v>
      </c>
      <c r="N6319">
        <v>4</v>
      </c>
      <c r="O6319">
        <v>3.4895079774847684</v>
      </c>
      <c r="P6319" t="str">
        <f>VLOOKUP('Final Data Set for Clustering'!N6319,'Name of Cluster'!$A$2:$B$7,2,1)</f>
        <v>Long Seller preparation time</v>
      </c>
    </row>
    <row r="6320" spans="1:16" x14ac:dyDescent="0.55000000000000004">
      <c r="A6320" t="s">
        <v>6804</v>
      </c>
      <c r="B6320">
        <v>6</v>
      </c>
      <c r="C6320">
        <v>6</v>
      </c>
      <c r="D6320">
        <v>28</v>
      </c>
      <c r="E6320">
        <v>22</v>
      </c>
      <c r="F6320">
        <v>1500</v>
      </c>
      <c r="G6320">
        <v>19800</v>
      </c>
      <c r="H6320" t="s">
        <v>5327</v>
      </c>
      <c r="I6320">
        <v>49.9</v>
      </c>
      <c r="J6320">
        <v>17.600000000000001</v>
      </c>
      <c r="K6320" t="s">
        <v>1488</v>
      </c>
      <c r="L6320" t="s">
        <v>6911</v>
      </c>
      <c r="M6320">
        <v>703.05414536524256</v>
      </c>
      <c r="N6320">
        <v>2</v>
      </c>
      <c r="O6320">
        <v>0.28347075894772006</v>
      </c>
      <c r="P6320" t="str">
        <f>VLOOKUP('Final Data Set for Clustering'!N6320,'Name of Cluster'!$A$2:$B$7,2,1)</f>
        <v>Others</v>
      </c>
    </row>
    <row r="6321" spans="1:16" x14ac:dyDescent="0.55000000000000004">
      <c r="A6321" t="s">
        <v>2881</v>
      </c>
      <c r="B6321">
        <v>1</v>
      </c>
      <c r="C6321">
        <v>4</v>
      </c>
      <c r="D6321">
        <v>77</v>
      </c>
      <c r="E6321">
        <v>14</v>
      </c>
      <c r="F6321">
        <v>850</v>
      </c>
      <c r="G6321">
        <v>18000</v>
      </c>
      <c r="H6321" t="s">
        <v>4843</v>
      </c>
      <c r="I6321">
        <v>56.99</v>
      </c>
      <c r="J6321">
        <v>12.74</v>
      </c>
      <c r="K6321" t="s">
        <v>4418</v>
      </c>
      <c r="L6321" t="s">
        <v>4909</v>
      </c>
      <c r="M6321">
        <v>327.51111158412681</v>
      </c>
      <c r="N6321">
        <v>6</v>
      </c>
      <c r="O6321">
        <v>9.9453952531787415</v>
      </c>
      <c r="P6321" t="str">
        <f>VLOOKUP('Final Data Set for Clustering'!N6321,'Name of Cluster'!$A$2:$B$7,2,1)</f>
        <v>Long distance</v>
      </c>
    </row>
    <row r="6322" spans="1:16" x14ac:dyDescent="0.55000000000000004">
      <c r="A6322" t="s">
        <v>896</v>
      </c>
      <c r="B6322">
        <v>2</v>
      </c>
      <c r="C6322">
        <v>6</v>
      </c>
      <c r="D6322">
        <v>12</v>
      </c>
      <c r="E6322">
        <v>7</v>
      </c>
      <c r="F6322">
        <v>100</v>
      </c>
      <c r="G6322">
        <v>416</v>
      </c>
      <c r="H6322" t="s">
        <v>7813</v>
      </c>
      <c r="I6322">
        <v>21.9</v>
      </c>
      <c r="J6322">
        <v>7.71</v>
      </c>
      <c r="K6322" t="s">
        <v>3465</v>
      </c>
      <c r="L6322" t="s">
        <v>6911</v>
      </c>
      <c r="M6322">
        <v>7.5063908854486687</v>
      </c>
      <c r="N6322">
        <v>2</v>
      </c>
      <c r="O6322">
        <v>1.0780733775704383</v>
      </c>
      <c r="P6322" t="str">
        <f>VLOOKUP('Final Data Set for Clustering'!N6322,'Name of Cluster'!$A$2:$B$7,2,1)</f>
        <v>Others</v>
      </c>
    </row>
    <row r="6323" spans="1:16" x14ac:dyDescent="0.55000000000000004">
      <c r="A6323" t="s">
        <v>1378</v>
      </c>
      <c r="B6323">
        <v>4</v>
      </c>
      <c r="C6323">
        <v>6</v>
      </c>
      <c r="D6323">
        <v>30</v>
      </c>
      <c r="E6323">
        <v>20</v>
      </c>
      <c r="F6323">
        <v>1850</v>
      </c>
      <c r="G6323">
        <v>10296</v>
      </c>
      <c r="H6323" t="s">
        <v>3375</v>
      </c>
      <c r="I6323">
        <v>714</v>
      </c>
      <c r="J6323">
        <v>82.02</v>
      </c>
      <c r="K6323" t="s">
        <v>4417</v>
      </c>
      <c r="L6323" t="s">
        <v>6911</v>
      </c>
      <c r="M6323">
        <v>350.26484312483933</v>
      </c>
      <c r="N6323">
        <v>2</v>
      </c>
      <c r="O6323">
        <v>0.18968213314936333</v>
      </c>
      <c r="P6323" t="str">
        <f>VLOOKUP('Final Data Set for Clustering'!N6323,'Name of Cluster'!$A$2:$B$7,2,1)</f>
        <v>Others</v>
      </c>
    </row>
    <row r="6324" spans="1:16" x14ac:dyDescent="0.55000000000000004">
      <c r="A6324" t="s">
        <v>4806</v>
      </c>
      <c r="B6324">
        <v>2</v>
      </c>
      <c r="C6324">
        <v>3</v>
      </c>
      <c r="D6324">
        <v>9</v>
      </c>
      <c r="E6324">
        <v>8</v>
      </c>
      <c r="F6324">
        <v>3875</v>
      </c>
      <c r="G6324">
        <v>23736</v>
      </c>
      <c r="H6324" t="s">
        <v>485</v>
      </c>
      <c r="I6324">
        <v>159.9</v>
      </c>
      <c r="J6324">
        <v>18.329999999999998</v>
      </c>
      <c r="K6324" t="s">
        <v>4418</v>
      </c>
      <c r="L6324" t="s">
        <v>4909</v>
      </c>
      <c r="M6324">
        <v>29.812520756606027</v>
      </c>
      <c r="N6324">
        <v>2</v>
      </c>
      <c r="O6324">
        <v>2.3956850097199767</v>
      </c>
      <c r="P6324" t="str">
        <f>VLOOKUP('Final Data Set for Clustering'!N6324,'Name of Cluster'!$A$2:$B$7,2,1)</f>
        <v>Others</v>
      </c>
    </row>
    <row r="6325" spans="1:16" x14ac:dyDescent="0.55000000000000004">
      <c r="A6325" t="s">
        <v>897</v>
      </c>
      <c r="B6325">
        <v>6</v>
      </c>
      <c r="C6325">
        <v>6</v>
      </c>
      <c r="D6325">
        <v>21</v>
      </c>
      <c r="E6325">
        <v>20</v>
      </c>
      <c r="F6325">
        <v>925</v>
      </c>
      <c r="G6325">
        <v>36036</v>
      </c>
      <c r="H6325" t="s">
        <v>479</v>
      </c>
      <c r="I6325">
        <v>69.900000000000006</v>
      </c>
      <c r="J6325">
        <v>35.81</v>
      </c>
      <c r="K6325" t="s">
        <v>4419</v>
      </c>
      <c r="L6325" t="s">
        <v>4910</v>
      </c>
      <c r="M6325">
        <v>1917.7086400045332</v>
      </c>
      <c r="N6325">
        <v>6</v>
      </c>
      <c r="O6325">
        <v>1.7649221635070711</v>
      </c>
      <c r="P6325" t="str">
        <f>VLOOKUP('Final Data Set for Clustering'!N6325,'Name of Cluster'!$A$2:$B$7,2,1)</f>
        <v>Long distance</v>
      </c>
    </row>
    <row r="6326" spans="1:16" x14ac:dyDescent="0.55000000000000004">
      <c r="A6326" t="s">
        <v>7775</v>
      </c>
      <c r="B6326">
        <v>2</v>
      </c>
      <c r="C6326">
        <v>6</v>
      </c>
      <c r="D6326">
        <v>25</v>
      </c>
      <c r="E6326">
        <v>22</v>
      </c>
      <c r="F6326">
        <v>1550</v>
      </c>
      <c r="G6326">
        <v>4692</v>
      </c>
      <c r="H6326" t="s">
        <v>5852</v>
      </c>
      <c r="I6326">
        <v>119.9</v>
      </c>
      <c r="J6326">
        <v>18.09</v>
      </c>
      <c r="K6326" t="s">
        <v>4418</v>
      </c>
      <c r="L6326" t="s">
        <v>6911</v>
      </c>
      <c r="M6326">
        <v>851.01232440166268</v>
      </c>
      <c r="N6326">
        <v>2</v>
      </c>
      <c r="O6326">
        <v>0.38232325192453698</v>
      </c>
      <c r="P6326" t="str">
        <f>VLOOKUP('Final Data Set for Clustering'!N6326,'Name of Cluster'!$A$2:$B$7,2,1)</f>
        <v>Others</v>
      </c>
    </row>
    <row r="6327" spans="1:16" x14ac:dyDescent="0.55000000000000004">
      <c r="A6327" t="s">
        <v>6805</v>
      </c>
      <c r="B6327">
        <v>5</v>
      </c>
      <c r="C6327">
        <v>5</v>
      </c>
      <c r="D6327">
        <v>18</v>
      </c>
      <c r="E6327">
        <v>8</v>
      </c>
      <c r="F6327">
        <v>2100</v>
      </c>
      <c r="G6327">
        <v>24000</v>
      </c>
      <c r="H6327" t="s">
        <v>7868</v>
      </c>
      <c r="I6327">
        <v>69.900000000000006</v>
      </c>
      <c r="J6327">
        <v>7.78</v>
      </c>
      <c r="K6327" t="s">
        <v>5412</v>
      </c>
      <c r="L6327" t="s">
        <v>4909</v>
      </c>
      <c r="M6327">
        <v>5.9718652434061381</v>
      </c>
      <c r="N6327">
        <v>2</v>
      </c>
      <c r="O6327">
        <v>0.77002244483811777</v>
      </c>
      <c r="P6327" t="str">
        <f>VLOOKUP('Final Data Set for Clustering'!N6327,'Name of Cluster'!$A$2:$B$7,2,1)</f>
        <v>Others</v>
      </c>
    </row>
    <row r="6328" spans="1:16" x14ac:dyDescent="0.55000000000000004">
      <c r="A6328" t="s">
        <v>2882</v>
      </c>
      <c r="B6328">
        <v>2</v>
      </c>
      <c r="C6328">
        <v>4</v>
      </c>
      <c r="D6328">
        <v>22</v>
      </c>
      <c r="E6328">
        <v>21</v>
      </c>
      <c r="F6328">
        <v>155</v>
      </c>
      <c r="G6328">
        <v>2380</v>
      </c>
      <c r="H6328" t="s">
        <v>4373</v>
      </c>
      <c r="I6328">
        <v>155</v>
      </c>
      <c r="J6328">
        <v>23.81</v>
      </c>
      <c r="K6328" t="s">
        <v>1982</v>
      </c>
      <c r="L6328" t="s">
        <v>3467</v>
      </c>
      <c r="M6328">
        <v>2199.9194138382427</v>
      </c>
      <c r="N6328">
        <v>6</v>
      </c>
      <c r="O6328">
        <v>1.9316663434344061</v>
      </c>
      <c r="P6328" t="str">
        <f>VLOOKUP('Final Data Set for Clustering'!N6328,'Name of Cluster'!$A$2:$B$7,2,1)</f>
        <v>Long distance</v>
      </c>
    </row>
    <row r="6329" spans="1:16" x14ac:dyDescent="0.55000000000000004">
      <c r="A6329" t="s">
        <v>7287</v>
      </c>
      <c r="B6329">
        <v>4</v>
      </c>
      <c r="C6329">
        <v>5</v>
      </c>
      <c r="D6329">
        <v>33</v>
      </c>
      <c r="E6329">
        <v>29</v>
      </c>
      <c r="F6329">
        <v>660</v>
      </c>
      <c r="G6329">
        <v>4256</v>
      </c>
      <c r="H6329" t="s">
        <v>5343</v>
      </c>
      <c r="I6329">
        <v>975</v>
      </c>
      <c r="J6329">
        <v>28.76</v>
      </c>
      <c r="K6329" t="s">
        <v>1982</v>
      </c>
      <c r="L6329" t="s">
        <v>3467</v>
      </c>
      <c r="M6329">
        <v>1985.6067933780246</v>
      </c>
      <c r="N6329">
        <v>6</v>
      </c>
      <c r="O6329">
        <v>0.40899549017723635</v>
      </c>
      <c r="P6329" t="str">
        <f>VLOOKUP('Final Data Set for Clustering'!N6329,'Name of Cluster'!$A$2:$B$7,2,1)</f>
        <v>Long distance</v>
      </c>
    </row>
    <row r="6330" spans="1:16" x14ac:dyDescent="0.55000000000000004">
      <c r="A6330" t="s">
        <v>7288</v>
      </c>
      <c r="B6330">
        <v>16</v>
      </c>
      <c r="C6330">
        <v>8</v>
      </c>
      <c r="D6330">
        <v>24</v>
      </c>
      <c r="E6330">
        <v>14</v>
      </c>
      <c r="F6330">
        <v>10800</v>
      </c>
      <c r="G6330">
        <v>52488</v>
      </c>
      <c r="H6330" t="s">
        <v>4851</v>
      </c>
      <c r="I6330">
        <v>149.9</v>
      </c>
      <c r="J6330">
        <v>25.23</v>
      </c>
      <c r="K6330" t="s">
        <v>4418</v>
      </c>
      <c r="L6330" t="s">
        <v>4909</v>
      </c>
      <c r="M6330">
        <v>375.5106576755482</v>
      </c>
      <c r="N6330">
        <v>1</v>
      </c>
      <c r="O6330">
        <v>4.3029721672588019</v>
      </c>
      <c r="P6330" t="str">
        <f>VLOOKUP('Final Data Set for Clustering'!N6330,'Name of Cluster'!$A$2:$B$7,2,1)</f>
        <v>Oversized Products</v>
      </c>
    </row>
    <row r="6331" spans="1:16" x14ac:dyDescent="0.55000000000000004">
      <c r="A6331" t="s">
        <v>2883</v>
      </c>
      <c r="B6331">
        <v>7</v>
      </c>
      <c r="C6331">
        <v>7</v>
      </c>
      <c r="D6331">
        <v>3</v>
      </c>
      <c r="E6331">
        <v>2</v>
      </c>
      <c r="F6331">
        <v>14250</v>
      </c>
      <c r="G6331">
        <v>86100</v>
      </c>
      <c r="H6331" t="s">
        <v>2466</v>
      </c>
      <c r="I6331">
        <v>1799</v>
      </c>
      <c r="J6331">
        <v>42.11</v>
      </c>
      <c r="K6331" t="s">
        <v>7888</v>
      </c>
      <c r="L6331" t="s">
        <v>4909</v>
      </c>
      <c r="M6331">
        <v>26.921308814588489</v>
      </c>
      <c r="N6331">
        <v>1</v>
      </c>
      <c r="O6331">
        <v>2.8900450980345274</v>
      </c>
      <c r="P6331" t="str">
        <f>VLOOKUP('Final Data Set for Clustering'!N6331,'Name of Cluster'!$A$2:$B$7,2,1)</f>
        <v>Oversized Products</v>
      </c>
    </row>
    <row r="6332" spans="1:16" x14ac:dyDescent="0.55000000000000004">
      <c r="A6332" t="s">
        <v>2884</v>
      </c>
      <c r="B6332">
        <v>6</v>
      </c>
      <c r="C6332">
        <v>6</v>
      </c>
      <c r="D6332">
        <v>26</v>
      </c>
      <c r="E6332">
        <v>14</v>
      </c>
      <c r="F6332">
        <v>1383</v>
      </c>
      <c r="G6332">
        <v>20000</v>
      </c>
      <c r="H6332" t="s">
        <v>5851</v>
      </c>
      <c r="I6332">
        <v>89.9</v>
      </c>
      <c r="J6332">
        <v>16.260000000000002</v>
      </c>
      <c r="K6332" t="s">
        <v>4418</v>
      </c>
      <c r="L6332" t="s">
        <v>4909</v>
      </c>
      <c r="M6332">
        <v>331.58421959844662</v>
      </c>
      <c r="N6332">
        <v>2</v>
      </c>
      <c r="O6332">
        <v>0.18941340156113556</v>
      </c>
      <c r="P6332" t="str">
        <f>VLOOKUP('Final Data Set for Clustering'!N6332,'Name of Cluster'!$A$2:$B$7,2,1)</f>
        <v>Others</v>
      </c>
    </row>
    <row r="6333" spans="1:16" x14ac:dyDescent="0.55000000000000004">
      <c r="A6333" t="s">
        <v>412</v>
      </c>
      <c r="B6333">
        <v>2</v>
      </c>
      <c r="C6333">
        <v>3</v>
      </c>
      <c r="D6333">
        <v>22</v>
      </c>
      <c r="E6333">
        <v>15</v>
      </c>
      <c r="F6333">
        <v>3300</v>
      </c>
      <c r="G6333">
        <v>28420</v>
      </c>
      <c r="H6333" t="s">
        <v>2422</v>
      </c>
      <c r="I6333">
        <v>89</v>
      </c>
      <c r="J6333">
        <v>17.53</v>
      </c>
      <c r="K6333" t="s">
        <v>6417</v>
      </c>
      <c r="L6333" t="s">
        <v>6911</v>
      </c>
      <c r="M6333">
        <v>183.73459639843779</v>
      </c>
      <c r="N6333">
        <v>2</v>
      </c>
      <c r="O6333">
        <v>1.5684435791150759</v>
      </c>
      <c r="P6333" t="str">
        <f>VLOOKUP('Final Data Set for Clustering'!N6333,'Name of Cluster'!$A$2:$B$7,2,1)</f>
        <v>Others</v>
      </c>
    </row>
    <row r="6334" spans="1:16" x14ac:dyDescent="0.55000000000000004">
      <c r="A6334" t="s">
        <v>3858</v>
      </c>
      <c r="B6334">
        <v>5</v>
      </c>
      <c r="C6334">
        <v>11</v>
      </c>
      <c r="D6334">
        <v>22</v>
      </c>
      <c r="E6334">
        <v>14</v>
      </c>
      <c r="F6334">
        <v>300</v>
      </c>
      <c r="G6334">
        <v>15625</v>
      </c>
      <c r="H6334" t="s">
        <v>1444</v>
      </c>
      <c r="I6334">
        <v>103.9</v>
      </c>
      <c r="J6334">
        <v>20.22</v>
      </c>
      <c r="K6334" t="s">
        <v>4419</v>
      </c>
      <c r="L6334" t="s">
        <v>6911</v>
      </c>
      <c r="M6334">
        <v>853.89065688017286</v>
      </c>
      <c r="N6334">
        <v>2</v>
      </c>
      <c r="O6334">
        <v>2.9084736636859665</v>
      </c>
      <c r="P6334" t="str">
        <f>VLOOKUP('Final Data Set for Clustering'!N6334,'Name of Cluster'!$A$2:$B$7,2,1)</f>
        <v>Others</v>
      </c>
    </row>
    <row r="6335" spans="1:16" x14ac:dyDescent="0.55000000000000004">
      <c r="A6335" t="s">
        <v>5300</v>
      </c>
      <c r="B6335">
        <v>14</v>
      </c>
      <c r="C6335">
        <v>7</v>
      </c>
      <c r="D6335">
        <v>42</v>
      </c>
      <c r="E6335">
        <v>27</v>
      </c>
      <c r="F6335">
        <v>3120</v>
      </c>
      <c r="G6335">
        <v>21879</v>
      </c>
      <c r="H6335" t="s">
        <v>5853</v>
      </c>
      <c r="I6335">
        <v>268.99</v>
      </c>
      <c r="J6335">
        <v>16.63</v>
      </c>
      <c r="K6335" t="s">
        <v>4417</v>
      </c>
      <c r="L6335" t="s">
        <v>6911</v>
      </c>
      <c r="M6335">
        <v>607.51638821544293</v>
      </c>
      <c r="N6335">
        <v>2</v>
      </c>
      <c r="O6335">
        <v>3.2016391326743321</v>
      </c>
      <c r="P6335" t="str">
        <f>VLOOKUP('Final Data Set for Clustering'!N6335,'Name of Cluster'!$A$2:$B$7,2,1)</f>
        <v>Others</v>
      </c>
    </row>
    <row r="6336" spans="1:16" x14ac:dyDescent="0.55000000000000004">
      <c r="A6336" t="s">
        <v>1880</v>
      </c>
      <c r="B6336">
        <v>4</v>
      </c>
      <c r="C6336">
        <v>6</v>
      </c>
      <c r="D6336">
        <v>23</v>
      </c>
      <c r="E6336">
        <v>20</v>
      </c>
      <c r="F6336">
        <v>1500</v>
      </c>
      <c r="G6336">
        <v>19800</v>
      </c>
      <c r="H6336" t="s">
        <v>5327</v>
      </c>
      <c r="I6336">
        <v>49</v>
      </c>
      <c r="J6336">
        <v>19.66</v>
      </c>
      <c r="K6336" t="s">
        <v>1488</v>
      </c>
      <c r="L6336" t="s">
        <v>3467</v>
      </c>
      <c r="M6336">
        <v>1535.4451299178575</v>
      </c>
      <c r="N6336">
        <v>6</v>
      </c>
      <c r="O6336">
        <v>1.2848624897400647</v>
      </c>
      <c r="P6336" t="str">
        <f>VLOOKUP('Final Data Set for Clustering'!N6336,'Name of Cluster'!$A$2:$B$7,2,1)</f>
        <v>Long distance</v>
      </c>
    </row>
    <row r="6337" spans="1:16" x14ac:dyDescent="0.55000000000000004">
      <c r="A6337" t="s">
        <v>1379</v>
      </c>
      <c r="B6337">
        <v>14</v>
      </c>
      <c r="C6337">
        <v>6</v>
      </c>
      <c r="D6337">
        <v>24</v>
      </c>
      <c r="E6337">
        <v>23</v>
      </c>
      <c r="F6337">
        <v>3008</v>
      </c>
      <c r="G6337">
        <v>46080</v>
      </c>
      <c r="H6337" t="s">
        <v>5855</v>
      </c>
      <c r="I6337">
        <v>70.97</v>
      </c>
      <c r="J6337">
        <v>17.75</v>
      </c>
      <c r="K6337" t="s">
        <v>6905</v>
      </c>
      <c r="L6337" t="s">
        <v>6911</v>
      </c>
      <c r="M6337">
        <v>558.77559805670842</v>
      </c>
      <c r="N6337">
        <v>2</v>
      </c>
      <c r="O6337">
        <v>2.880877964915443</v>
      </c>
      <c r="P6337" t="str">
        <f>VLOOKUP('Final Data Set for Clustering'!N6337,'Name of Cluster'!$A$2:$B$7,2,1)</f>
        <v>Others</v>
      </c>
    </row>
    <row r="6338" spans="1:16" x14ac:dyDescent="0.55000000000000004">
      <c r="A6338" t="s">
        <v>4332</v>
      </c>
      <c r="B6338">
        <v>3</v>
      </c>
      <c r="C6338">
        <v>7</v>
      </c>
      <c r="D6338">
        <v>51</v>
      </c>
      <c r="E6338">
        <v>22</v>
      </c>
      <c r="F6338">
        <v>4950</v>
      </c>
      <c r="G6338">
        <v>5103</v>
      </c>
      <c r="H6338" t="s">
        <v>1417</v>
      </c>
      <c r="I6338">
        <v>199.9</v>
      </c>
      <c r="J6338">
        <v>17.84</v>
      </c>
      <c r="K6338" t="s">
        <v>3463</v>
      </c>
      <c r="L6338" t="s">
        <v>6911</v>
      </c>
      <c r="M6338">
        <v>759.71580391230589</v>
      </c>
      <c r="N6338">
        <v>2</v>
      </c>
      <c r="O6338">
        <v>3.2329511588477553</v>
      </c>
      <c r="P6338" t="str">
        <f>VLOOKUP('Final Data Set for Clustering'!N6338,'Name of Cluster'!$A$2:$B$7,2,1)</f>
        <v>Others</v>
      </c>
    </row>
    <row r="6339" spans="1:16" x14ac:dyDescent="0.55000000000000004">
      <c r="A6339" t="s">
        <v>5831</v>
      </c>
      <c r="B6339">
        <v>4</v>
      </c>
      <c r="C6339">
        <v>7</v>
      </c>
      <c r="D6339">
        <v>30</v>
      </c>
      <c r="E6339">
        <v>17</v>
      </c>
      <c r="F6339">
        <v>950</v>
      </c>
      <c r="G6339">
        <v>8866</v>
      </c>
      <c r="H6339" t="s">
        <v>7802</v>
      </c>
      <c r="I6339">
        <v>59.89</v>
      </c>
      <c r="J6339">
        <v>17.670000000000002</v>
      </c>
      <c r="K6339" t="s">
        <v>6417</v>
      </c>
      <c r="L6339" t="s">
        <v>6911</v>
      </c>
      <c r="M6339">
        <v>627.30235282813032</v>
      </c>
      <c r="N6339">
        <v>2</v>
      </c>
      <c r="O6339">
        <v>0.30365884073684535</v>
      </c>
      <c r="P6339" t="str">
        <f>VLOOKUP('Final Data Set for Clustering'!N6339,'Name of Cluster'!$A$2:$B$7,2,1)</f>
        <v>Others</v>
      </c>
    </row>
    <row r="6340" spans="1:16" x14ac:dyDescent="0.55000000000000004">
      <c r="A6340" t="s">
        <v>3859</v>
      </c>
      <c r="B6340">
        <v>6</v>
      </c>
      <c r="C6340">
        <v>6</v>
      </c>
      <c r="D6340">
        <v>28</v>
      </c>
      <c r="E6340">
        <v>26</v>
      </c>
      <c r="F6340">
        <v>450</v>
      </c>
      <c r="G6340">
        <v>1232</v>
      </c>
      <c r="H6340" t="s">
        <v>438</v>
      </c>
      <c r="I6340">
        <v>157.77000000000001</v>
      </c>
      <c r="J6340">
        <v>14.85</v>
      </c>
      <c r="L6340" t="s">
        <v>6911</v>
      </c>
      <c r="M6340">
        <v>905.74306363617768</v>
      </c>
      <c r="N6340">
        <v>2</v>
      </c>
      <c r="O6340">
        <v>0.59988932860493094</v>
      </c>
      <c r="P6340" t="str">
        <f>VLOOKUP('Final Data Set for Clustering'!N6340,'Name of Cluster'!$A$2:$B$7,2,1)</f>
        <v>Others</v>
      </c>
    </row>
    <row r="6341" spans="1:16" x14ac:dyDescent="0.55000000000000004">
      <c r="A6341" t="s">
        <v>5301</v>
      </c>
      <c r="B6341">
        <v>0</v>
      </c>
      <c r="C6341">
        <v>6</v>
      </c>
      <c r="D6341">
        <v>22</v>
      </c>
      <c r="E6341">
        <v>17</v>
      </c>
      <c r="F6341">
        <v>150</v>
      </c>
      <c r="G6341">
        <v>3240</v>
      </c>
      <c r="H6341" t="s">
        <v>1913</v>
      </c>
      <c r="I6341">
        <v>19.89</v>
      </c>
      <c r="J6341">
        <v>15.79</v>
      </c>
      <c r="K6341" t="s">
        <v>517</v>
      </c>
      <c r="L6341" t="s">
        <v>4910</v>
      </c>
      <c r="M6341">
        <v>907.25945197629812</v>
      </c>
      <c r="N6341">
        <v>2</v>
      </c>
      <c r="O6341">
        <v>0.75677251552995539</v>
      </c>
      <c r="P6341" t="str">
        <f>VLOOKUP('Final Data Set for Clustering'!N6341,'Name of Cluster'!$A$2:$B$7,2,1)</f>
        <v>Others</v>
      </c>
    </row>
    <row r="6342" spans="1:16" x14ac:dyDescent="0.55000000000000004">
      <c r="A6342" t="s">
        <v>5301</v>
      </c>
      <c r="B6342">
        <v>0</v>
      </c>
      <c r="C6342">
        <v>6</v>
      </c>
      <c r="D6342">
        <v>22</v>
      </c>
      <c r="E6342">
        <v>17</v>
      </c>
      <c r="F6342">
        <v>1075</v>
      </c>
      <c r="G6342">
        <v>1701</v>
      </c>
      <c r="H6342" t="s">
        <v>1913</v>
      </c>
      <c r="I6342">
        <v>21.89</v>
      </c>
      <c r="J6342">
        <v>15.79</v>
      </c>
      <c r="K6342" t="s">
        <v>517</v>
      </c>
      <c r="L6342" t="s">
        <v>4910</v>
      </c>
      <c r="M6342">
        <v>907.25945197629812</v>
      </c>
      <c r="N6342">
        <v>2</v>
      </c>
      <c r="O6342">
        <v>0.72996746855741401</v>
      </c>
      <c r="P6342" t="str">
        <f>VLOOKUP('Final Data Set for Clustering'!N6342,'Name of Cluster'!$A$2:$B$7,2,1)</f>
        <v>Others</v>
      </c>
    </row>
    <row r="6343" spans="1:16" x14ac:dyDescent="0.55000000000000004">
      <c r="A6343" t="s">
        <v>5301</v>
      </c>
      <c r="B6343">
        <v>0</v>
      </c>
      <c r="C6343">
        <v>6</v>
      </c>
      <c r="D6343">
        <v>22</v>
      </c>
      <c r="E6343">
        <v>17</v>
      </c>
      <c r="F6343">
        <v>175</v>
      </c>
      <c r="G6343">
        <v>3960</v>
      </c>
      <c r="H6343" t="s">
        <v>2409</v>
      </c>
      <c r="I6343">
        <v>11.55</v>
      </c>
      <c r="J6343">
        <v>15.79</v>
      </c>
      <c r="K6343" t="s">
        <v>517</v>
      </c>
      <c r="L6343" t="s">
        <v>4910</v>
      </c>
      <c r="M6343">
        <v>1398.1752994069129</v>
      </c>
      <c r="N6343">
        <v>2</v>
      </c>
      <c r="O6343">
        <v>1.9333053553173609</v>
      </c>
      <c r="P6343" t="str">
        <f>VLOOKUP('Final Data Set for Clustering'!N6343,'Name of Cluster'!$A$2:$B$7,2,1)</f>
        <v>Others</v>
      </c>
    </row>
    <row r="6344" spans="1:16" x14ac:dyDescent="0.55000000000000004">
      <c r="A6344" t="s">
        <v>898</v>
      </c>
      <c r="B6344">
        <v>2</v>
      </c>
      <c r="C6344">
        <v>3</v>
      </c>
      <c r="D6344">
        <v>8</v>
      </c>
      <c r="E6344">
        <v>6</v>
      </c>
      <c r="F6344">
        <v>150</v>
      </c>
      <c r="G6344">
        <v>627</v>
      </c>
      <c r="H6344" t="s">
        <v>2938</v>
      </c>
      <c r="I6344">
        <v>11.9</v>
      </c>
      <c r="J6344">
        <v>7.39</v>
      </c>
      <c r="K6344" t="s">
        <v>6905</v>
      </c>
      <c r="L6344" t="s">
        <v>4909</v>
      </c>
      <c r="M6344">
        <v>108.65015081938067</v>
      </c>
      <c r="N6344">
        <v>2</v>
      </c>
      <c r="O6344">
        <v>2.2276144023183826</v>
      </c>
      <c r="P6344" t="str">
        <f>VLOOKUP('Final Data Set for Clustering'!N6344,'Name of Cluster'!$A$2:$B$7,2,1)</f>
        <v>Others</v>
      </c>
    </row>
    <row r="6345" spans="1:16" x14ac:dyDescent="0.55000000000000004">
      <c r="A6345" t="s">
        <v>4333</v>
      </c>
      <c r="B6345">
        <v>16</v>
      </c>
      <c r="C6345">
        <v>7</v>
      </c>
      <c r="D6345">
        <v>36</v>
      </c>
      <c r="E6345">
        <v>28</v>
      </c>
      <c r="F6345">
        <v>250</v>
      </c>
      <c r="G6345">
        <v>352</v>
      </c>
      <c r="H6345" t="s">
        <v>2488</v>
      </c>
      <c r="I6345">
        <v>7.9</v>
      </c>
      <c r="J6345">
        <v>24.84</v>
      </c>
      <c r="K6345" t="s">
        <v>4417</v>
      </c>
      <c r="L6345" t="s">
        <v>3467</v>
      </c>
      <c r="M6345">
        <v>2510.8714977187101</v>
      </c>
      <c r="N6345">
        <v>6</v>
      </c>
      <c r="O6345">
        <v>3.4257637267970678</v>
      </c>
      <c r="P6345" t="str">
        <f>VLOOKUP('Final Data Set for Clustering'!N6345,'Name of Cluster'!$A$2:$B$7,2,1)</f>
        <v>Long distance</v>
      </c>
    </row>
    <row r="6346" spans="1:16" x14ac:dyDescent="0.55000000000000004">
      <c r="A6346" t="s">
        <v>7289</v>
      </c>
      <c r="B6346">
        <v>21</v>
      </c>
      <c r="C6346">
        <v>7</v>
      </c>
      <c r="D6346">
        <v>18</v>
      </c>
      <c r="E6346">
        <v>14</v>
      </c>
      <c r="F6346">
        <v>700</v>
      </c>
      <c r="G6346">
        <v>5700</v>
      </c>
      <c r="H6346" t="s">
        <v>3386</v>
      </c>
      <c r="I6346">
        <v>122.99</v>
      </c>
      <c r="J6346">
        <v>17.05</v>
      </c>
      <c r="K6346" t="s">
        <v>6904</v>
      </c>
      <c r="L6346" t="s">
        <v>3467</v>
      </c>
      <c r="M6346">
        <v>344.73088107736351</v>
      </c>
      <c r="N6346">
        <v>3</v>
      </c>
      <c r="O6346">
        <v>1.2878792583754886</v>
      </c>
      <c r="P6346" t="str">
        <f>VLOOKUP('Final Data Set for Clustering'!N6346,'Name of Cluster'!$A$2:$B$7,2,1)</f>
        <v>Long confirmation time by LP</v>
      </c>
    </row>
    <row r="6347" spans="1:16" x14ac:dyDescent="0.55000000000000004">
      <c r="A6347" t="s">
        <v>7776</v>
      </c>
      <c r="B6347">
        <v>22</v>
      </c>
      <c r="C6347">
        <v>12</v>
      </c>
      <c r="D6347">
        <v>35</v>
      </c>
      <c r="E6347">
        <v>17</v>
      </c>
      <c r="F6347">
        <v>3500</v>
      </c>
      <c r="G6347">
        <v>34560</v>
      </c>
      <c r="H6347" t="s">
        <v>7806</v>
      </c>
      <c r="I6347">
        <v>139.9</v>
      </c>
      <c r="J6347">
        <v>21.47</v>
      </c>
      <c r="K6347" t="s">
        <v>7888</v>
      </c>
      <c r="L6347" t="s">
        <v>6911</v>
      </c>
      <c r="M6347">
        <v>435.31859352906838</v>
      </c>
      <c r="N6347">
        <v>3</v>
      </c>
      <c r="O6347">
        <v>3.3175814064716516</v>
      </c>
      <c r="P6347" t="str">
        <f>VLOOKUP('Final Data Set for Clustering'!N6347,'Name of Cluster'!$A$2:$B$7,2,1)</f>
        <v>Long confirmation time by LP</v>
      </c>
    </row>
    <row r="6348" spans="1:16" x14ac:dyDescent="0.55000000000000004">
      <c r="A6348" t="s">
        <v>6806</v>
      </c>
      <c r="B6348">
        <v>3</v>
      </c>
      <c r="C6348">
        <v>4</v>
      </c>
      <c r="D6348">
        <v>34</v>
      </c>
      <c r="E6348">
        <v>21</v>
      </c>
      <c r="F6348">
        <v>200</v>
      </c>
      <c r="G6348">
        <v>23625</v>
      </c>
      <c r="H6348" t="s">
        <v>5851</v>
      </c>
      <c r="I6348">
        <v>41.8</v>
      </c>
      <c r="J6348">
        <v>16.79</v>
      </c>
      <c r="K6348" t="s">
        <v>6905</v>
      </c>
      <c r="L6348" t="s">
        <v>3467</v>
      </c>
      <c r="M6348">
        <v>1575.2516861577017</v>
      </c>
      <c r="N6348">
        <v>6</v>
      </c>
      <c r="O6348">
        <v>1.0818453169869173</v>
      </c>
      <c r="P6348" t="str">
        <f>VLOOKUP('Final Data Set for Clustering'!N6348,'Name of Cluster'!$A$2:$B$7,2,1)</f>
        <v>Long distance</v>
      </c>
    </row>
    <row r="6349" spans="1:16" x14ac:dyDescent="0.55000000000000004">
      <c r="A6349" t="s">
        <v>3860</v>
      </c>
      <c r="B6349">
        <v>3</v>
      </c>
      <c r="C6349">
        <v>6</v>
      </c>
      <c r="D6349">
        <v>17</v>
      </c>
      <c r="E6349">
        <v>15</v>
      </c>
      <c r="F6349">
        <v>150</v>
      </c>
      <c r="G6349">
        <v>10648</v>
      </c>
      <c r="H6349" t="s">
        <v>448</v>
      </c>
      <c r="I6349">
        <v>23.99</v>
      </c>
      <c r="J6349">
        <v>18.23</v>
      </c>
      <c r="K6349" t="s">
        <v>6417</v>
      </c>
      <c r="L6349" t="s">
        <v>6911</v>
      </c>
      <c r="M6349">
        <v>844.6150295780194</v>
      </c>
      <c r="N6349">
        <v>2</v>
      </c>
      <c r="O6349">
        <v>0.44538486662389665</v>
      </c>
      <c r="P6349" t="str">
        <f>VLOOKUP('Final Data Set for Clustering'!N6349,'Name of Cluster'!$A$2:$B$7,2,1)</f>
        <v>Others</v>
      </c>
    </row>
    <row r="6350" spans="1:16" x14ac:dyDescent="0.55000000000000004">
      <c r="A6350" t="s">
        <v>1380</v>
      </c>
      <c r="B6350">
        <v>3</v>
      </c>
      <c r="C6350">
        <v>6</v>
      </c>
      <c r="D6350">
        <v>27</v>
      </c>
      <c r="E6350">
        <v>21</v>
      </c>
      <c r="F6350">
        <v>3300</v>
      </c>
      <c r="G6350">
        <v>27000</v>
      </c>
      <c r="H6350" t="s">
        <v>6856</v>
      </c>
      <c r="I6350">
        <v>24.95</v>
      </c>
      <c r="J6350">
        <v>20.079999999999998</v>
      </c>
      <c r="K6350" t="s">
        <v>6904</v>
      </c>
      <c r="L6350" t="s">
        <v>3467</v>
      </c>
      <c r="M6350">
        <v>1555.569406061732</v>
      </c>
      <c r="N6350">
        <v>6</v>
      </c>
      <c r="O6350">
        <v>1.1284176462109579</v>
      </c>
      <c r="P6350" t="str">
        <f>VLOOKUP('Final Data Set for Clustering'!N6350,'Name of Cluster'!$A$2:$B$7,2,1)</f>
        <v>Long distance</v>
      </c>
    </row>
    <row r="6351" spans="1:16" x14ac:dyDescent="0.55000000000000004">
      <c r="A6351" t="s">
        <v>413</v>
      </c>
      <c r="B6351">
        <v>6</v>
      </c>
      <c r="C6351">
        <v>7</v>
      </c>
      <c r="D6351">
        <v>42</v>
      </c>
      <c r="E6351">
        <v>29</v>
      </c>
      <c r="F6351">
        <v>119</v>
      </c>
      <c r="G6351">
        <v>2210</v>
      </c>
      <c r="H6351" t="s">
        <v>2424</v>
      </c>
      <c r="I6351">
        <v>79</v>
      </c>
      <c r="J6351">
        <v>42.58</v>
      </c>
      <c r="K6351" t="s">
        <v>1982</v>
      </c>
      <c r="L6351" t="s">
        <v>3467</v>
      </c>
      <c r="M6351">
        <v>2958.494576771157</v>
      </c>
      <c r="N6351">
        <v>6</v>
      </c>
      <c r="O6351">
        <v>2.1814230779149844</v>
      </c>
      <c r="P6351" t="str">
        <f>VLOOKUP('Final Data Set for Clustering'!N6351,'Name of Cluster'!$A$2:$B$7,2,1)</f>
        <v>Long distance</v>
      </c>
    </row>
    <row r="6352" spans="1:16" x14ac:dyDescent="0.55000000000000004">
      <c r="A6352" t="s">
        <v>1381</v>
      </c>
      <c r="B6352">
        <v>0</v>
      </c>
      <c r="C6352">
        <v>6</v>
      </c>
      <c r="D6352">
        <v>30</v>
      </c>
      <c r="E6352">
        <v>22</v>
      </c>
      <c r="F6352">
        <v>300</v>
      </c>
      <c r="G6352">
        <v>2520</v>
      </c>
      <c r="H6352" t="s">
        <v>5923</v>
      </c>
      <c r="I6352">
        <v>79</v>
      </c>
      <c r="J6352">
        <v>15.3</v>
      </c>
      <c r="K6352" t="s">
        <v>4417</v>
      </c>
      <c r="L6352" t="s">
        <v>6911</v>
      </c>
      <c r="M6352">
        <v>546.25603985188195</v>
      </c>
      <c r="N6352">
        <v>2</v>
      </c>
      <c r="O6352">
        <v>0.58284596370556307</v>
      </c>
      <c r="P6352" t="str">
        <f>VLOOKUP('Final Data Set for Clustering'!N6352,'Name of Cluster'!$A$2:$B$7,2,1)</f>
        <v>Others</v>
      </c>
    </row>
    <row r="6353" spans="1:16" x14ac:dyDescent="0.55000000000000004">
      <c r="A6353" t="s">
        <v>7290</v>
      </c>
      <c r="B6353">
        <v>3</v>
      </c>
      <c r="C6353">
        <v>4</v>
      </c>
      <c r="D6353">
        <v>35</v>
      </c>
      <c r="E6353">
        <v>25</v>
      </c>
      <c r="F6353">
        <v>584</v>
      </c>
      <c r="G6353">
        <v>2288</v>
      </c>
      <c r="H6353" t="s">
        <v>443</v>
      </c>
      <c r="I6353">
        <v>115</v>
      </c>
      <c r="J6353">
        <v>18.690000000000001</v>
      </c>
      <c r="K6353" t="s">
        <v>1982</v>
      </c>
      <c r="L6353" t="s">
        <v>6911</v>
      </c>
      <c r="M6353">
        <v>640.19793710977467</v>
      </c>
      <c r="N6353">
        <v>2</v>
      </c>
      <c r="O6353">
        <v>1.0662581144761551</v>
      </c>
      <c r="P6353" t="str">
        <f>VLOOKUP('Final Data Set for Clustering'!N6353,'Name of Cluster'!$A$2:$B$7,2,1)</f>
        <v>Others</v>
      </c>
    </row>
    <row r="6354" spans="1:16" x14ac:dyDescent="0.55000000000000004">
      <c r="A6354" t="s">
        <v>414</v>
      </c>
      <c r="B6354">
        <v>20</v>
      </c>
      <c r="C6354">
        <v>5</v>
      </c>
      <c r="D6354">
        <v>32</v>
      </c>
      <c r="E6354">
        <v>28</v>
      </c>
      <c r="F6354">
        <v>400</v>
      </c>
      <c r="G6354">
        <v>15600</v>
      </c>
      <c r="H6354" t="s">
        <v>5368</v>
      </c>
      <c r="I6354">
        <v>21.99</v>
      </c>
      <c r="J6354">
        <v>15.56</v>
      </c>
      <c r="K6354" t="s">
        <v>7888</v>
      </c>
      <c r="L6354" t="s">
        <v>6911</v>
      </c>
      <c r="M6354">
        <v>341.29200685009096</v>
      </c>
      <c r="N6354">
        <v>3</v>
      </c>
      <c r="O6354">
        <v>1.4106779735091564</v>
      </c>
      <c r="P6354" t="str">
        <f>VLOOKUP('Final Data Set for Clustering'!N6354,'Name of Cluster'!$A$2:$B$7,2,1)</f>
        <v>Long confirmation time by LP</v>
      </c>
    </row>
    <row r="6355" spans="1:16" x14ac:dyDescent="0.55000000000000004">
      <c r="A6355" t="s">
        <v>1382</v>
      </c>
      <c r="B6355">
        <v>2</v>
      </c>
      <c r="C6355">
        <v>4</v>
      </c>
      <c r="D6355">
        <v>30</v>
      </c>
      <c r="E6355">
        <v>19</v>
      </c>
      <c r="F6355">
        <v>6850</v>
      </c>
      <c r="G6355">
        <v>51894</v>
      </c>
      <c r="H6355" t="s">
        <v>1404</v>
      </c>
      <c r="I6355">
        <v>169</v>
      </c>
      <c r="J6355">
        <v>23.5</v>
      </c>
      <c r="K6355" t="s">
        <v>4419</v>
      </c>
      <c r="L6355" t="s">
        <v>6911</v>
      </c>
      <c r="M6355">
        <v>370.56114290727356</v>
      </c>
      <c r="N6355">
        <v>2</v>
      </c>
      <c r="O6355">
        <v>3.0892653624997819</v>
      </c>
      <c r="P6355" t="str">
        <f>VLOOKUP('Final Data Set for Clustering'!N6355,'Name of Cluster'!$A$2:$B$7,2,1)</f>
        <v>Others</v>
      </c>
    </row>
    <row r="6356" spans="1:16" x14ac:dyDescent="0.55000000000000004">
      <c r="A6356" t="s">
        <v>3861</v>
      </c>
      <c r="B6356">
        <v>3</v>
      </c>
      <c r="C6356">
        <v>10</v>
      </c>
      <c r="D6356">
        <v>31</v>
      </c>
      <c r="E6356">
        <v>14</v>
      </c>
      <c r="F6356">
        <v>400</v>
      </c>
      <c r="G6356">
        <v>2178</v>
      </c>
      <c r="H6356" t="s">
        <v>2415</v>
      </c>
      <c r="I6356">
        <v>56.99</v>
      </c>
      <c r="J6356">
        <v>14.57</v>
      </c>
      <c r="K6356" t="s">
        <v>5412</v>
      </c>
      <c r="L6356" t="s">
        <v>6911</v>
      </c>
      <c r="M6356">
        <v>520.48375114373073</v>
      </c>
      <c r="N6356">
        <v>2</v>
      </c>
      <c r="O6356">
        <v>1.9919078322674946</v>
      </c>
      <c r="P6356" t="str">
        <f>VLOOKUP('Final Data Set for Clustering'!N6356,'Name of Cluster'!$A$2:$B$7,2,1)</f>
        <v>Others</v>
      </c>
    </row>
    <row r="6357" spans="1:16" x14ac:dyDescent="0.55000000000000004">
      <c r="A6357" t="s">
        <v>5832</v>
      </c>
      <c r="B6357">
        <v>1</v>
      </c>
      <c r="C6357">
        <v>2</v>
      </c>
      <c r="D6357">
        <v>6</v>
      </c>
      <c r="E6357">
        <v>4</v>
      </c>
      <c r="F6357">
        <v>250</v>
      </c>
      <c r="G6357">
        <v>1320</v>
      </c>
      <c r="H6357" t="s">
        <v>5328</v>
      </c>
      <c r="I6357">
        <v>25</v>
      </c>
      <c r="J6357">
        <v>7.44</v>
      </c>
      <c r="K6357" t="s">
        <v>7888</v>
      </c>
      <c r="L6357" t="s">
        <v>4909</v>
      </c>
      <c r="M6357">
        <v>14.768755518793604</v>
      </c>
      <c r="N6357">
        <v>2</v>
      </c>
      <c r="O6357">
        <v>3.3947735468159257</v>
      </c>
      <c r="P6357" t="str">
        <f>VLOOKUP('Final Data Set for Clustering'!N6357,'Name of Cluster'!$A$2:$B$7,2,1)</f>
        <v>Others</v>
      </c>
    </row>
    <row r="6358" spans="1:16" x14ac:dyDescent="0.55000000000000004">
      <c r="A6358" t="s">
        <v>5302</v>
      </c>
      <c r="B6358">
        <v>4</v>
      </c>
      <c r="C6358">
        <v>7</v>
      </c>
      <c r="D6358">
        <v>30</v>
      </c>
      <c r="E6358">
        <v>20</v>
      </c>
      <c r="F6358">
        <v>300</v>
      </c>
      <c r="G6358">
        <v>816</v>
      </c>
      <c r="H6358" t="s">
        <v>6341</v>
      </c>
      <c r="I6358">
        <v>27.99</v>
      </c>
      <c r="J6358">
        <v>14.1</v>
      </c>
      <c r="K6358" t="s">
        <v>516</v>
      </c>
      <c r="L6358" t="s">
        <v>6911</v>
      </c>
      <c r="M6358">
        <v>886.95255522468074</v>
      </c>
      <c r="N6358">
        <v>2</v>
      </c>
      <c r="O6358">
        <v>0.70022820698170496</v>
      </c>
      <c r="P6358" t="str">
        <f>VLOOKUP('Final Data Set for Clustering'!N6358,'Name of Cluster'!$A$2:$B$7,2,1)</f>
        <v>Others</v>
      </c>
    </row>
    <row r="6359" spans="1:16" x14ac:dyDescent="0.55000000000000004">
      <c r="A6359" t="s">
        <v>4334</v>
      </c>
      <c r="B6359">
        <v>7</v>
      </c>
      <c r="C6359">
        <v>9</v>
      </c>
      <c r="D6359">
        <v>35</v>
      </c>
      <c r="E6359">
        <v>25</v>
      </c>
      <c r="F6359">
        <v>183</v>
      </c>
      <c r="G6359">
        <v>816</v>
      </c>
      <c r="H6359" t="s">
        <v>6341</v>
      </c>
      <c r="I6359">
        <v>39.9</v>
      </c>
      <c r="J6359">
        <v>25.63</v>
      </c>
      <c r="K6359" t="s">
        <v>516</v>
      </c>
      <c r="L6359" t="s">
        <v>4910</v>
      </c>
      <c r="M6359">
        <v>2650.5145934626735</v>
      </c>
      <c r="N6359">
        <v>6</v>
      </c>
      <c r="O6359">
        <v>2.1224083474637698</v>
      </c>
      <c r="P6359" t="str">
        <f>VLOOKUP('Final Data Set for Clustering'!N6359,'Name of Cluster'!$A$2:$B$7,2,1)</f>
        <v>Long distance</v>
      </c>
    </row>
    <row r="6360" spans="1:16" x14ac:dyDescent="0.55000000000000004">
      <c r="A6360" t="s">
        <v>5833</v>
      </c>
      <c r="B6360">
        <v>5</v>
      </c>
      <c r="C6360">
        <v>7</v>
      </c>
      <c r="D6360">
        <v>40</v>
      </c>
      <c r="E6360">
        <v>19</v>
      </c>
      <c r="F6360">
        <v>263</v>
      </c>
      <c r="G6360">
        <v>2652</v>
      </c>
      <c r="H6360" t="s">
        <v>5323</v>
      </c>
      <c r="I6360">
        <v>224</v>
      </c>
      <c r="J6360">
        <v>19.45</v>
      </c>
      <c r="K6360" t="s">
        <v>1982</v>
      </c>
      <c r="L6360" t="s">
        <v>6911</v>
      </c>
      <c r="M6360">
        <v>701.3741344577013</v>
      </c>
      <c r="N6360">
        <v>2</v>
      </c>
      <c r="O6360">
        <v>1.2466958262354124</v>
      </c>
      <c r="P6360" t="str">
        <f>VLOOKUP('Final Data Set for Clustering'!N6360,'Name of Cluster'!$A$2:$B$7,2,1)</f>
        <v>Others</v>
      </c>
    </row>
    <row r="6361" spans="1:16" x14ac:dyDescent="0.55000000000000004">
      <c r="A6361" t="s">
        <v>6326</v>
      </c>
      <c r="B6361">
        <v>0</v>
      </c>
      <c r="C6361">
        <v>6</v>
      </c>
      <c r="D6361">
        <v>45</v>
      </c>
      <c r="E6361">
        <v>28</v>
      </c>
      <c r="F6361">
        <v>1250</v>
      </c>
      <c r="G6361">
        <v>8736</v>
      </c>
      <c r="H6361" t="s">
        <v>6854</v>
      </c>
      <c r="I6361">
        <v>169.9</v>
      </c>
      <c r="J6361">
        <v>29.59</v>
      </c>
      <c r="K6361" t="s">
        <v>6904</v>
      </c>
      <c r="L6361" t="s">
        <v>3467</v>
      </c>
      <c r="M6361">
        <v>2130.922484320698</v>
      </c>
      <c r="N6361">
        <v>6</v>
      </c>
      <c r="O6361">
        <v>0.46483889968336928</v>
      </c>
      <c r="P6361" t="str">
        <f>VLOOKUP('Final Data Set for Clustering'!N6361,'Name of Cluster'!$A$2:$B$7,2,1)</f>
        <v>Long distance</v>
      </c>
    </row>
    <row r="6362" spans="1:16" x14ac:dyDescent="0.55000000000000004">
      <c r="A6362" t="s">
        <v>2885</v>
      </c>
      <c r="B6362">
        <v>17</v>
      </c>
      <c r="C6362">
        <v>12</v>
      </c>
      <c r="D6362">
        <v>10</v>
      </c>
      <c r="E6362">
        <v>7</v>
      </c>
      <c r="F6362">
        <v>100</v>
      </c>
      <c r="G6362">
        <v>1331</v>
      </c>
      <c r="H6362" t="s">
        <v>4373</v>
      </c>
      <c r="I6362">
        <v>86</v>
      </c>
      <c r="J6362">
        <v>13.26</v>
      </c>
      <c r="K6362" t="s">
        <v>6904</v>
      </c>
      <c r="L6362" t="s">
        <v>4909</v>
      </c>
      <c r="M6362">
        <v>394.88655600467956</v>
      </c>
      <c r="N6362">
        <v>3</v>
      </c>
      <c r="O6362">
        <v>5.8327683002881914</v>
      </c>
      <c r="P6362" t="str">
        <f>VLOOKUP('Final Data Set for Clustering'!N6362,'Name of Cluster'!$A$2:$B$7,2,1)</f>
        <v>Long confirmation time by LP</v>
      </c>
    </row>
    <row r="6363" spans="1:16" x14ac:dyDescent="0.55000000000000004">
      <c r="A6363" t="s">
        <v>6807</v>
      </c>
      <c r="B6363">
        <v>1</v>
      </c>
      <c r="C6363">
        <v>7</v>
      </c>
      <c r="D6363">
        <v>16</v>
      </c>
      <c r="E6363">
        <v>14</v>
      </c>
      <c r="F6363">
        <v>269</v>
      </c>
      <c r="G6363">
        <v>2431</v>
      </c>
      <c r="H6363" t="s">
        <v>2929</v>
      </c>
      <c r="I6363">
        <v>277.99</v>
      </c>
      <c r="J6363">
        <v>14.39</v>
      </c>
      <c r="K6363" t="s">
        <v>1982</v>
      </c>
      <c r="L6363" t="s">
        <v>4909</v>
      </c>
      <c r="M6363">
        <v>226.72873568483331</v>
      </c>
      <c r="N6363">
        <v>2</v>
      </c>
      <c r="O6363">
        <v>0.68513096682532659</v>
      </c>
      <c r="P6363" t="str">
        <f>VLOOKUP('Final Data Set for Clustering'!N6363,'Name of Cluster'!$A$2:$B$7,2,1)</f>
        <v>Others</v>
      </c>
    </row>
    <row r="6364" spans="1:16" x14ac:dyDescent="0.55000000000000004">
      <c r="A6364" t="s">
        <v>1383</v>
      </c>
      <c r="B6364">
        <v>6</v>
      </c>
      <c r="C6364">
        <v>6</v>
      </c>
      <c r="D6364">
        <v>15</v>
      </c>
      <c r="E6364">
        <v>14</v>
      </c>
      <c r="F6364">
        <v>150</v>
      </c>
      <c r="G6364">
        <v>836</v>
      </c>
      <c r="H6364" t="s">
        <v>3891</v>
      </c>
      <c r="I6364">
        <v>18.98</v>
      </c>
      <c r="J6364">
        <v>11.85</v>
      </c>
      <c r="K6364" t="s">
        <v>516</v>
      </c>
      <c r="L6364" t="s">
        <v>4909</v>
      </c>
      <c r="M6364">
        <v>201.31158795524595</v>
      </c>
      <c r="N6364">
        <v>2</v>
      </c>
      <c r="O6364">
        <v>0.59461142800232147</v>
      </c>
      <c r="P6364" t="str">
        <f>VLOOKUP('Final Data Set for Clustering'!N6364,'Name of Cluster'!$A$2:$B$7,2,1)</f>
        <v>Others</v>
      </c>
    </row>
    <row r="6365" spans="1:16" x14ac:dyDescent="0.55000000000000004">
      <c r="A6365" t="s">
        <v>7777</v>
      </c>
      <c r="B6365">
        <v>2</v>
      </c>
      <c r="C6365">
        <v>7</v>
      </c>
      <c r="D6365">
        <v>40</v>
      </c>
      <c r="E6365">
        <v>15</v>
      </c>
      <c r="F6365">
        <v>300</v>
      </c>
      <c r="G6365">
        <v>3024</v>
      </c>
      <c r="H6365" t="s">
        <v>6862</v>
      </c>
      <c r="I6365">
        <v>55.9</v>
      </c>
      <c r="J6365">
        <v>16.829999999999998</v>
      </c>
      <c r="K6365" t="s">
        <v>4419</v>
      </c>
      <c r="L6365" t="s">
        <v>6911</v>
      </c>
      <c r="M6365">
        <v>947.8120430991446</v>
      </c>
      <c r="N6365">
        <v>2</v>
      </c>
      <c r="O6365">
        <v>1.6075612249931353</v>
      </c>
      <c r="P6365" t="str">
        <f>VLOOKUP('Final Data Set for Clustering'!N6365,'Name of Cluster'!$A$2:$B$7,2,1)</f>
        <v>Others</v>
      </c>
    </row>
    <row r="6366" spans="1:16" x14ac:dyDescent="0.55000000000000004">
      <c r="A6366" t="s">
        <v>2383</v>
      </c>
      <c r="B6366">
        <v>1</v>
      </c>
      <c r="C6366">
        <v>6</v>
      </c>
      <c r="D6366">
        <v>37</v>
      </c>
      <c r="E6366">
        <v>27</v>
      </c>
      <c r="F6366">
        <v>1110</v>
      </c>
      <c r="G6366">
        <v>3762</v>
      </c>
      <c r="H6366" t="s">
        <v>7826</v>
      </c>
      <c r="I6366">
        <v>47.65</v>
      </c>
      <c r="J6366">
        <v>19.04</v>
      </c>
      <c r="K6366" t="s">
        <v>6904</v>
      </c>
      <c r="L6366" t="s">
        <v>4910</v>
      </c>
      <c r="M6366">
        <v>2546.3466567301657</v>
      </c>
      <c r="N6366">
        <v>6</v>
      </c>
      <c r="O6366">
        <v>0.9377725705608897</v>
      </c>
      <c r="P6366" t="str">
        <f>VLOOKUP('Final Data Set for Clustering'!N6366,'Name of Cluster'!$A$2:$B$7,2,1)</f>
        <v>Long distance</v>
      </c>
    </row>
    <row r="6367" spans="1:16" x14ac:dyDescent="0.55000000000000004">
      <c r="A6367" t="s">
        <v>7778</v>
      </c>
      <c r="B6367">
        <v>4</v>
      </c>
      <c r="C6367">
        <v>8</v>
      </c>
      <c r="D6367">
        <v>30</v>
      </c>
      <c r="E6367">
        <v>28</v>
      </c>
      <c r="F6367">
        <v>1850</v>
      </c>
      <c r="G6367">
        <v>13500</v>
      </c>
      <c r="H6367" t="s">
        <v>5358</v>
      </c>
      <c r="I6367">
        <v>179.9</v>
      </c>
      <c r="J6367">
        <v>43.67</v>
      </c>
      <c r="K6367" t="s">
        <v>4419</v>
      </c>
      <c r="L6367" t="s">
        <v>3467</v>
      </c>
      <c r="M6367">
        <v>2325.552939258886</v>
      </c>
      <c r="N6367">
        <v>6</v>
      </c>
      <c r="O6367">
        <v>0.91430083651353455</v>
      </c>
      <c r="P6367" t="str">
        <f>VLOOKUP('Final Data Set for Clustering'!N6367,'Name of Cluster'!$A$2:$B$7,2,1)</f>
        <v>Long distance</v>
      </c>
    </row>
    <row r="6368" spans="1:16" x14ac:dyDescent="0.55000000000000004">
      <c r="A6368" t="s">
        <v>7291</v>
      </c>
      <c r="B6368">
        <v>3</v>
      </c>
      <c r="C6368">
        <v>8</v>
      </c>
      <c r="D6368">
        <v>34</v>
      </c>
      <c r="E6368">
        <v>2</v>
      </c>
      <c r="F6368">
        <v>70</v>
      </c>
      <c r="G6368">
        <v>2964</v>
      </c>
      <c r="H6368" t="s">
        <v>3914</v>
      </c>
      <c r="I6368">
        <v>14.85</v>
      </c>
      <c r="J6368">
        <v>7.39</v>
      </c>
      <c r="K6368" t="s">
        <v>4417</v>
      </c>
      <c r="L6368" t="s">
        <v>4909</v>
      </c>
      <c r="M6368">
        <v>44.185068143707525</v>
      </c>
      <c r="N6368">
        <v>2</v>
      </c>
      <c r="O6368">
        <v>1.2896220805393264</v>
      </c>
      <c r="P6368" t="str">
        <f>VLOOKUP('Final Data Set for Clustering'!N6368,'Name of Cluster'!$A$2:$B$7,2,1)</f>
        <v>Others</v>
      </c>
    </row>
    <row r="6369" spans="1:16" x14ac:dyDescent="0.55000000000000004">
      <c r="A6369" t="s">
        <v>4335</v>
      </c>
      <c r="B6369">
        <v>2</v>
      </c>
      <c r="C6369">
        <v>4</v>
      </c>
      <c r="D6369">
        <v>44</v>
      </c>
      <c r="E6369">
        <v>27</v>
      </c>
      <c r="F6369">
        <v>1500</v>
      </c>
      <c r="G6369">
        <v>19800</v>
      </c>
      <c r="H6369" t="s">
        <v>5327</v>
      </c>
      <c r="I6369">
        <v>59</v>
      </c>
      <c r="J6369">
        <v>19.649999999999999</v>
      </c>
      <c r="K6369" t="s">
        <v>1488</v>
      </c>
      <c r="L6369" t="s">
        <v>3467</v>
      </c>
      <c r="M6369">
        <v>1529.7716176420943</v>
      </c>
      <c r="N6369">
        <v>6</v>
      </c>
      <c r="O6369">
        <v>1.0146423566352611</v>
      </c>
      <c r="P6369" t="str">
        <f>VLOOKUP('Final Data Set for Clustering'!N6369,'Name of Cluster'!$A$2:$B$7,2,1)</f>
        <v>Long distance</v>
      </c>
    </row>
    <row r="6370" spans="1:16" x14ac:dyDescent="0.55000000000000004">
      <c r="A6370" t="s">
        <v>1881</v>
      </c>
      <c r="B6370">
        <v>3</v>
      </c>
      <c r="C6370">
        <v>5</v>
      </c>
      <c r="D6370">
        <v>53</v>
      </c>
      <c r="E6370">
        <v>21</v>
      </c>
      <c r="F6370">
        <v>6284</v>
      </c>
      <c r="G6370">
        <v>69888</v>
      </c>
      <c r="H6370" t="s">
        <v>1487</v>
      </c>
      <c r="I6370">
        <v>134.9</v>
      </c>
      <c r="J6370">
        <v>38.08</v>
      </c>
      <c r="K6370" t="s">
        <v>6905</v>
      </c>
      <c r="L6370" t="s">
        <v>4910</v>
      </c>
      <c r="M6370">
        <v>1930.9348455601366</v>
      </c>
      <c r="N6370">
        <v>6</v>
      </c>
      <c r="O6370">
        <v>4.468334518620515</v>
      </c>
      <c r="P6370" t="str">
        <f>VLOOKUP('Final Data Set for Clustering'!N6370,'Name of Cluster'!$A$2:$B$7,2,1)</f>
        <v>Long distance</v>
      </c>
    </row>
    <row r="6371" spans="1:16" x14ac:dyDescent="0.55000000000000004">
      <c r="A6371" t="s">
        <v>4807</v>
      </c>
      <c r="B6371">
        <v>3</v>
      </c>
      <c r="C6371">
        <v>7</v>
      </c>
      <c r="D6371">
        <v>24</v>
      </c>
      <c r="E6371">
        <v>9</v>
      </c>
      <c r="F6371">
        <v>1600</v>
      </c>
      <c r="G6371">
        <v>8000</v>
      </c>
      <c r="H6371" t="s">
        <v>7853</v>
      </c>
      <c r="I6371">
        <v>105</v>
      </c>
      <c r="J6371">
        <v>15.61</v>
      </c>
      <c r="K6371" t="s">
        <v>4907</v>
      </c>
      <c r="L6371" t="s">
        <v>6911</v>
      </c>
      <c r="M6371">
        <v>524.25568557496479</v>
      </c>
      <c r="N6371">
        <v>2</v>
      </c>
      <c r="O6371">
        <v>0.13835127512585008</v>
      </c>
      <c r="P6371" t="str">
        <f>VLOOKUP('Final Data Set for Clustering'!N6371,'Name of Cluster'!$A$2:$B$7,2,1)</f>
        <v>Others</v>
      </c>
    </row>
    <row r="6372" spans="1:16" x14ac:dyDescent="0.55000000000000004">
      <c r="A6372" t="s">
        <v>415</v>
      </c>
      <c r="B6372">
        <v>26</v>
      </c>
      <c r="C6372">
        <v>13</v>
      </c>
      <c r="D6372">
        <v>28</v>
      </c>
      <c r="E6372">
        <v>23</v>
      </c>
      <c r="F6372">
        <v>17600</v>
      </c>
      <c r="G6372">
        <v>55223</v>
      </c>
      <c r="H6372" t="s">
        <v>3885</v>
      </c>
      <c r="I6372">
        <v>559</v>
      </c>
      <c r="J6372">
        <v>37.270000000000003</v>
      </c>
      <c r="K6372" t="s">
        <v>4907</v>
      </c>
      <c r="L6372" t="s">
        <v>4909</v>
      </c>
      <c r="M6372">
        <v>627.32148009253262</v>
      </c>
      <c r="N6372">
        <v>4</v>
      </c>
      <c r="O6372">
        <v>9.0939681214741466</v>
      </c>
      <c r="P6372" t="str">
        <f>VLOOKUP('Final Data Set for Clustering'!N6372,'Name of Cluster'!$A$2:$B$7,2,1)</f>
        <v>Long Seller preparation time</v>
      </c>
    </row>
    <row r="6373" spans="1:16" x14ac:dyDescent="0.55000000000000004">
      <c r="A6373" t="s">
        <v>5303</v>
      </c>
      <c r="B6373">
        <v>1</v>
      </c>
      <c r="C6373">
        <v>6</v>
      </c>
      <c r="D6373">
        <v>21</v>
      </c>
      <c r="E6373">
        <v>15</v>
      </c>
      <c r="F6373">
        <v>4338</v>
      </c>
      <c r="G6373">
        <v>2856</v>
      </c>
      <c r="H6373" t="s">
        <v>5323</v>
      </c>
      <c r="I6373">
        <v>170</v>
      </c>
      <c r="J6373">
        <v>21.68</v>
      </c>
      <c r="K6373" t="s">
        <v>1982</v>
      </c>
      <c r="L6373" t="s">
        <v>6911</v>
      </c>
      <c r="M6373">
        <v>592.43234978191606</v>
      </c>
      <c r="N6373">
        <v>2</v>
      </c>
      <c r="O6373">
        <v>0.55724336897810411</v>
      </c>
      <c r="P6373" t="str">
        <f>VLOOKUP('Final Data Set for Clustering'!N6373,'Name of Cluster'!$A$2:$B$7,2,1)</f>
        <v>Others</v>
      </c>
    </row>
    <row r="6374" spans="1:16" x14ac:dyDescent="0.55000000000000004">
      <c r="A6374" t="s">
        <v>416</v>
      </c>
      <c r="B6374">
        <v>14</v>
      </c>
      <c r="C6374">
        <v>6</v>
      </c>
      <c r="D6374">
        <v>13</v>
      </c>
      <c r="E6374">
        <v>6</v>
      </c>
      <c r="F6374">
        <v>7750</v>
      </c>
      <c r="G6374">
        <v>27225</v>
      </c>
      <c r="H6374" t="s">
        <v>3379</v>
      </c>
      <c r="I6374">
        <v>99</v>
      </c>
      <c r="J6374">
        <v>22.51</v>
      </c>
      <c r="K6374" t="s">
        <v>7890</v>
      </c>
      <c r="L6374" t="s">
        <v>4909</v>
      </c>
      <c r="M6374">
        <v>293.24181352903645</v>
      </c>
      <c r="N6374">
        <v>2</v>
      </c>
      <c r="O6374">
        <v>3.6706387157950737</v>
      </c>
      <c r="P6374" t="str">
        <f>VLOOKUP('Final Data Set for Clustering'!N6374,'Name of Cluster'!$A$2:$B$7,2,1)</f>
        <v>Others</v>
      </c>
    </row>
    <row r="6375" spans="1:16" x14ac:dyDescent="0.55000000000000004">
      <c r="A6375" t="s">
        <v>3862</v>
      </c>
      <c r="B6375">
        <v>1</v>
      </c>
      <c r="C6375">
        <v>4</v>
      </c>
      <c r="D6375">
        <v>21</v>
      </c>
      <c r="E6375">
        <v>15</v>
      </c>
      <c r="F6375">
        <v>400</v>
      </c>
      <c r="G6375">
        <v>1760</v>
      </c>
      <c r="H6375" t="s">
        <v>6827</v>
      </c>
      <c r="I6375">
        <v>83.8</v>
      </c>
      <c r="J6375">
        <v>15.47</v>
      </c>
      <c r="K6375" t="s">
        <v>4419</v>
      </c>
      <c r="L6375" t="s">
        <v>4909</v>
      </c>
      <c r="M6375">
        <v>370.7946523082324</v>
      </c>
      <c r="N6375">
        <v>2</v>
      </c>
      <c r="O6375">
        <v>0.77529214556349302</v>
      </c>
      <c r="P6375" t="str">
        <f>VLOOKUP('Final Data Set for Clustering'!N6375,'Name of Cluster'!$A$2:$B$7,2,1)</f>
        <v>Others</v>
      </c>
    </row>
    <row r="6376" spans="1:16" x14ac:dyDescent="0.55000000000000004">
      <c r="A6376" t="s">
        <v>6327</v>
      </c>
      <c r="B6376">
        <v>5</v>
      </c>
      <c r="C6376">
        <v>6</v>
      </c>
      <c r="D6376">
        <v>35</v>
      </c>
      <c r="E6376">
        <v>22</v>
      </c>
      <c r="F6376">
        <v>4000</v>
      </c>
      <c r="G6376">
        <v>34200</v>
      </c>
      <c r="H6376" t="s">
        <v>6900</v>
      </c>
      <c r="I6376">
        <v>559</v>
      </c>
      <c r="J6376">
        <v>30.05</v>
      </c>
      <c r="K6376" t="s">
        <v>7892</v>
      </c>
      <c r="L6376" t="s">
        <v>6911</v>
      </c>
      <c r="M6376">
        <v>1412.5105773593568</v>
      </c>
      <c r="N6376">
        <v>6</v>
      </c>
      <c r="O6376">
        <v>1.2285169092519552</v>
      </c>
      <c r="P6376" t="str">
        <f>VLOOKUP('Final Data Set for Clustering'!N6376,'Name of Cluster'!$A$2:$B$7,2,1)</f>
        <v>Long distance</v>
      </c>
    </row>
    <row r="6377" spans="1:16" x14ac:dyDescent="0.55000000000000004">
      <c r="A6377" t="s">
        <v>2886</v>
      </c>
      <c r="B6377">
        <v>8</v>
      </c>
      <c r="C6377">
        <v>6</v>
      </c>
      <c r="D6377">
        <v>29</v>
      </c>
      <c r="E6377">
        <v>22</v>
      </c>
      <c r="F6377">
        <v>350</v>
      </c>
      <c r="G6377">
        <v>2964</v>
      </c>
      <c r="H6377" t="s">
        <v>3386</v>
      </c>
      <c r="I6377">
        <v>64.989999999999995</v>
      </c>
      <c r="J6377">
        <v>15.61</v>
      </c>
      <c r="K6377" t="s">
        <v>6904</v>
      </c>
      <c r="L6377" t="s">
        <v>6911</v>
      </c>
      <c r="M6377">
        <v>2038.4806654355386</v>
      </c>
      <c r="N6377">
        <v>6</v>
      </c>
      <c r="O6377">
        <v>0.81832064587540687</v>
      </c>
      <c r="P6377" t="str">
        <f>VLOOKUP('Final Data Set for Clustering'!N6377,'Name of Cluster'!$A$2:$B$7,2,1)</f>
        <v>Long distance</v>
      </c>
    </row>
    <row r="6378" spans="1:16" x14ac:dyDescent="0.55000000000000004">
      <c r="A6378" t="s">
        <v>1384</v>
      </c>
      <c r="B6378">
        <v>2</v>
      </c>
      <c r="C6378">
        <v>6</v>
      </c>
      <c r="D6378">
        <v>44</v>
      </c>
      <c r="E6378">
        <v>22</v>
      </c>
      <c r="F6378">
        <v>400</v>
      </c>
      <c r="G6378">
        <v>2992</v>
      </c>
      <c r="H6378" t="s">
        <v>3880</v>
      </c>
      <c r="I6378">
        <v>325</v>
      </c>
      <c r="J6378">
        <v>38.96</v>
      </c>
      <c r="K6378" t="s">
        <v>6904</v>
      </c>
      <c r="L6378" t="s">
        <v>3467</v>
      </c>
      <c r="M6378">
        <v>2087.8692148359773</v>
      </c>
      <c r="N6378">
        <v>6</v>
      </c>
      <c r="O6378">
        <v>0.30015903244882375</v>
      </c>
      <c r="P6378" t="str">
        <f>VLOOKUP('Final Data Set for Clustering'!N6378,'Name of Cluster'!$A$2:$B$7,2,1)</f>
        <v>Long distance</v>
      </c>
    </row>
    <row r="6379" spans="1:16" x14ac:dyDescent="0.55000000000000004">
      <c r="A6379" t="s">
        <v>4336</v>
      </c>
      <c r="B6379">
        <v>5</v>
      </c>
      <c r="C6379">
        <v>5</v>
      </c>
      <c r="D6379">
        <v>33</v>
      </c>
      <c r="E6379">
        <v>25</v>
      </c>
      <c r="F6379">
        <v>1000</v>
      </c>
      <c r="G6379">
        <v>8866</v>
      </c>
      <c r="H6379" t="s">
        <v>7802</v>
      </c>
      <c r="I6379">
        <v>59.33</v>
      </c>
      <c r="J6379">
        <v>17.670000000000002</v>
      </c>
      <c r="K6379" t="s">
        <v>6417</v>
      </c>
      <c r="L6379" t="s">
        <v>6911</v>
      </c>
      <c r="M6379">
        <v>967.26808934215455</v>
      </c>
      <c r="N6379">
        <v>2</v>
      </c>
      <c r="O6379">
        <v>0.8817850722701206</v>
      </c>
      <c r="P6379" t="str">
        <f>VLOOKUP('Final Data Set for Clustering'!N6379,'Name of Cluster'!$A$2:$B$7,2,1)</f>
        <v>Others</v>
      </c>
    </row>
    <row r="6380" spans="1:16" x14ac:dyDescent="0.55000000000000004">
      <c r="A6380" t="s">
        <v>6328</v>
      </c>
      <c r="B6380">
        <v>1</v>
      </c>
      <c r="C6380">
        <v>7</v>
      </c>
      <c r="D6380">
        <v>29</v>
      </c>
      <c r="E6380">
        <v>28</v>
      </c>
      <c r="F6380">
        <v>117</v>
      </c>
      <c r="G6380">
        <v>1235</v>
      </c>
      <c r="H6380" t="s">
        <v>985</v>
      </c>
      <c r="I6380">
        <v>79.489999999999995</v>
      </c>
      <c r="J6380">
        <v>34.36</v>
      </c>
      <c r="K6380" t="s">
        <v>516</v>
      </c>
      <c r="L6380" t="s">
        <v>3467</v>
      </c>
      <c r="M6380">
        <v>2152.3525259267849</v>
      </c>
      <c r="N6380">
        <v>6</v>
      </c>
      <c r="O6380">
        <v>0.87387188326531651</v>
      </c>
      <c r="P6380" t="str">
        <f>VLOOKUP('Final Data Set for Clustering'!N6380,'Name of Cluster'!$A$2:$B$7,2,1)</f>
        <v>Long distance</v>
      </c>
    </row>
    <row r="6381" spans="1:16" x14ac:dyDescent="0.55000000000000004">
      <c r="A6381" t="s">
        <v>6329</v>
      </c>
      <c r="B6381">
        <v>2</v>
      </c>
      <c r="C6381">
        <v>6</v>
      </c>
      <c r="D6381">
        <v>34</v>
      </c>
      <c r="E6381">
        <v>27</v>
      </c>
      <c r="F6381">
        <v>100</v>
      </c>
      <c r="G6381">
        <v>4845</v>
      </c>
      <c r="H6381" t="s">
        <v>5339</v>
      </c>
      <c r="I6381">
        <v>16.899999999999999</v>
      </c>
      <c r="J6381">
        <v>14.1</v>
      </c>
      <c r="K6381" t="s">
        <v>517</v>
      </c>
      <c r="L6381" t="s">
        <v>6911</v>
      </c>
      <c r="M6381">
        <v>921.54814406153037</v>
      </c>
      <c r="N6381">
        <v>2</v>
      </c>
      <c r="O6381">
        <v>0.91647489679319838</v>
      </c>
      <c r="P6381" t="str">
        <f>VLOOKUP('Final Data Set for Clustering'!N6381,'Name of Cluster'!$A$2:$B$7,2,1)</f>
        <v>Others</v>
      </c>
    </row>
    <row r="6382" spans="1:16" x14ac:dyDescent="0.55000000000000004">
      <c r="A6382" t="s">
        <v>417</v>
      </c>
      <c r="B6382">
        <v>0</v>
      </c>
      <c r="C6382">
        <v>4</v>
      </c>
      <c r="D6382">
        <v>23</v>
      </c>
      <c r="E6382">
        <v>22</v>
      </c>
      <c r="F6382">
        <v>533</v>
      </c>
      <c r="G6382">
        <v>4840</v>
      </c>
      <c r="H6382" t="s">
        <v>1425</v>
      </c>
      <c r="I6382">
        <v>149.9</v>
      </c>
      <c r="J6382">
        <v>19.2</v>
      </c>
      <c r="K6382" t="s">
        <v>4417</v>
      </c>
      <c r="L6382" t="s">
        <v>3467</v>
      </c>
      <c r="M6382">
        <v>987.24446001770639</v>
      </c>
      <c r="N6382">
        <v>2</v>
      </c>
      <c r="O6382">
        <v>1.2701381135764702</v>
      </c>
      <c r="P6382" t="str">
        <f>VLOOKUP('Final Data Set for Clustering'!N6382,'Name of Cluster'!$A$2:$B$7,2,1)</f>
        <v>Others</v>
      </c>
    </row>
    <row r="6383" spans="1:16" x14ac:dyDescent="0.55000000000000004">
      <c r="A6383" t="s">
        <v>5304</v>
      </c>
      <c r="B6383">
        <v>3</v>
      </c>
      <c r="C6383">
        <v>6</v>
      </c>
      <c r="D6383">
        <v>38</v>
      </c>
      <c r="E6383">
        <v>15</v>
      </c>
      <c r="F6383">
        <v>1563</v>
      </c>
      <c r="G6383">
        <v>5440</v>
      </c>
      <c r="H6383" t="s">
        <v>5342</v>
      </c>
      <c r="I6383">
        <v>123.9</v>
      </c>
      <c r="J6383">
        <v>15.62</v>
      </c>
      <c r="K6383" t="s">
        <v>4419</v>
      </c>
      <c r="L6383" t="s">
        <v>6911</v>
      </c>
      <c r="M6383">
        <v>420.16898984811178</v>
      </c>
      <c r="N6383">
        <v>2</v>
      </c>
      <c r="O6383">
        <v>0.78288338964071946</v>
      </c>
      <c r="P6383" t="str">
        <f>VLOOKUP('Final Data Set for Clustering'!N6383,'Name of Cluster'!$A$2:$B$7,2,1)</f>
        <v>Others</v>
      </c>
    </row>
    <row r="6384" spans="1:16" x14ac:dyDescent="0.55000000000000004">
      <c r="A6384" t="s">
        <v>4808</v>
      </c>
      <c r="B6384">
        <v>3</v>
      </c>
      <c r="C6384">
        <v>6</v>
      </c>
      <c r="D6384">
        <v>33</v>
      </c>
      <c r="E6384">
        <v>18</v>
      </c>
      <c r="F6384">
        <v>550</v>
      </c>
      <c r="G6384">
        <v>2464</v>
      </c>
      <c r="H6384" t="s">
        <v>2905</v>
      </c>
      <c r="I6384">
        <v>21.99</v>
      </c>
      <c r="J6384">
        <v>18.23</v>
      </c>
      <c r="K6384" t="s">
        <v>4418</v>
      </c>
      <c r="L6384" t="s">
        <v>6911</v>
      </c>
      <c r="M6384">
        <v>592.92490871963366</v>
      </c>
      <c r="N6384">
        <v>2</v>
      </c>
      <c r="O6384">
        <v>0.46599424639762199</v>
      </c>
      <c r="P6384" t="str">
        <f>VLOOKUP('Final Data Set for Clustering'!N6384,'Name of Cluster'!$A$2:$B$7,2,1)</f>
        <v>Others</v>
      </c>
    </row>
    <row r="6385" spans="1:16" x14ac:dyDescent="0.55000000000000004">
      <c r="A6385" t="s">
        <v>6808</v>
      </c>
      <c r="B6385">
        <v>11</v>
      </c>
      <c r="C6385">
        <v>10</v>
      </c>
      <c r="D6385">
        <v>31</v>
      </c>
      <c r="E6385">
        <v>15</v>
      </c>
      <c r="F6385">
        <v>1250</v>
      </c>
      <c r="G6385">
        <v>6144</v>
      </c>
      <c r="H6385" t="s">
        <v>511</v>
      </c>
      <c r="I6385">
        <v>84.9</v>
      </c>
      <c r="J6385">
        <v>38.14</v>
      </c>
      <c r="K6385" t="s">
        <v>6417</v>
      </c>
      <c r="L6385" t="s">
        <v>4910</v>
      </c>
      <c r="M6385">
        <v>2321.4775190369082</v>
      </c>
      <c r="N6385">
        <v>6</v>
      </c>
      <c r="O6385">
        <v>2.8923896739640806</v>
      </c>
      <c r="P6385" t="str">
        <f>VLOOKUP('Final Data Set for Clustering'!N6385,'Name of Cluster'!$A$2:$B$7,2,1)</f>
        <v>Long distance</v>
      </c>
    </row>
    <row r="6386" spans="1:16" x14ac:dyDescent="0.55000000000000004">
      <c r="A6386" t="s">
        <v>5305</v>
      </c>
      <c r="B6386">
        <v>4</v>
      </c>
      <c r="C6386">
        <v>7</v>
      </c>
      <c r="D6386">
        <v>4</v>
      </c>
      <c r="E6386">
        <v>3</v>
      </c>
      <c r="F6386">
        <v>1734</v>
      </c>
      <c r="G6386">
        <v>12544</v>
      </c>
      <c r="H6386" t="s">
        <v>4840</v>
      </c>
      <c r="I6386">
        <v>184.79</v>
      </c>
      <c r="J6386">
        <v>9.65</v>
      </c>
      <c r="K6386" t="s">
        <v>4417</v>
      </c>
      <c r="L6386" t="s">
        <v>4909</v>
      </c>
      <c r="M6386">
        <v>185.33964865408066</v>
      </c>
      <c r="N6386">
        <v>2</v>
      </c>
      <c r="O6386">
        <v>1.4681757234316686</v>
      </c>
      <c r="P6386" t="str">
        <f>VLOOKUP('Final Data Set for Clustering'!N6386,'Name of Cluster'!$A$2:$B$7,2,1)</f>
        <v>Others</v>
      </c>
    </row>
    <row r="6387" spans="1:16" x14ac:dyDescent="0.55000000000000004">
      <c r="A6387" t="s">
        <v>3863</v>
      </c>
      <c r="B6387">
        <v>1</v>
      </c>
      <c r="C6387">
        <v>6</v>
      </c>
      <c r="D6387">
        <v>38</v>
      </c>
      <c r="E6387">
        <v>28</v>
      </c>
      <c r="F6387">
        <v>1450</v>
      </c>
      <c r="G6387">
        <v>11700</v>
      </c>
      <c r="H6387" t="s">
        <v>7316</v>
      </c>
      <c r="I6387">
        <v>99.99</v>
      </c>
      <c r="J6387">
        <v>28.08</v>
      </c>
      <c r="K6387" t="s">
        <v>4419</v>
      </c>
      <c r="L6387" t="s">
        <v>4910</v>
      </c>
      <c r="M6387">
        <v>1262.9984485903742</v>
      </c>
      <c r="N6387">
        <v>6</v>
      </c>
      <c r="O6387">
        <v>1.0080490635885107</v>
      </c>
      <c r="P6387" t="str">
        <f>VLOOKUP('Final Data Set for Clustering'!N6387,'Name of Cluster'!$A$2:$B$7,2,1)</f>
        <v>Long distance</v>
      </c>
    </row>
    <row r="6388" spans="1:16" x14ac:dyDescent="0.55000000000000004">
      <c r="A6388" t="s">
        <v>2887</v>
      </c>
      <c r="B6388">
        <v>13</v>
      </c>
      <c r="C6388">
        <v>7</v>
      </c>
      <c r="D6388">
        <v>7</v>
      </c>
      <c r="E6388">
        <v>1</v>
      </c>
      <c r="F6388">
        <v>129</v>
      </c>
      <c r="G6388">
        <v>2772</v>
      </c>
      <c r="H6388" t="s">
        <v>5365</v>
      </c>
      <c r="I6388">
        <v>146.99</v>
      </c>
      <c r="J6388">
        <v>0.97</v>
      </c>
      <c r="K6388" t="s">
        <v>1001</v>
      </c>
      <c r="L6388" t="s">
        <v>6911</v>
      </c>
      <c r="M6388">
        <v>10.628240573641522</v>
      </c>
      <c r="N6388">
        <v>2</v>
      </c>
      <c r="O6388">
        <v>2.8991574462690579</v>
      </c>
      <c r="P6388" t="str">
        <f>VLOOKUP('Final Data Set for Clustering'!N6388,'Name of Cluster'!$A$2:$B$7,2,1)</f>
        <v>Others</v>
      </c>
    </row>
    <row r="6389" spans="1:16" x14ac:dyDescent="0.55000000000000004">
      <c r="A6389" t="s">
        <v>2887</v>
      </c>
      <c r="B6389">
        <v>13</v>
      </c>
      <c r="C6389">
        <v>7</v>
      </c>
      <c r="D6389">
        <v>7</v>
      </c>
      <c r="E6389">
        <v>1</v>
      </c>
      <c r="F6389">
        <v>127</v>
      </c>
      <c r="G6389">
        <v>2520</v>
      </c>
      <c r="H6389" t="s">
        <v>5365</v>
      </c>
      <c r="I6389">
        <v>168.99</v>
      </c>
      <c r="J6389">
        <v>16.079999999999998</v>
      </c>
      <c r="K6389" t="s">
        <v>1001</v>
      </c>
      <c r="L6389" t="s">
        <v>6911</v>
      </c>
      <c r="M6389">
        <v>10.628240573641522</v>
      </c>
      <c r="N6389">
        <v>2</v>
      </c>
      <c r="O6389">
        <v>2.9035188778489638</v>
      </c>
      <c r="P6389" t="str">
        <f>VLOOKUP('Final Data Set for Clustering'!N6389,'Name of Cluster'!$A$2:$B$7,2,1)</f>
        <v>Others</v>
      </c>
    </row>
    <row r="6390" spans="1:16" x14ac:dyDescent="0.55000000000000004">
      <c r="A6390" t="s">
        <v>7779</v>
      </c>
      <c r="B6390">
        <v>1</v>
      </c>
      <c r="C6390">
        <v>2</v>
      </c>
      <c r="D6390">
        <v>17</v>
      </c>
      <c r="E6390">
        <v>16</v>
      </c>
      <c r="F6390">
        <v>200</v>
      </c>
      <c r="G6390">
        <v>640</v>
      </c>
      <c r="H6390" t="s">
        <v>3376</v>
      </c>
      <c r="I6390">
        <v>55</v>
      </c>
      <c r="J6390">
        <v>22.93</v>
      </c>
      <c r="K6390" t="s">
        <v>1982</v>
      </c>
      <c r="L6390" t="s">
        <v>3467</v>
      </c>
      <c r="M6390">
        <v>2228.7604703207553</v>
      </c>
      <c r="N6390">
        <v>6</v>
      </c>
      <c r="O6390">
        <v>4.1114714489517921</v>
      </c>
      <c r="P6390" t="str">
        <f>VLOOKUP('Final Data Set for Clustering'!N6390,'Name of Cluster'!$A$2:$B$7,2,1)</f>
        <v>Long distance</v>
      </c>
    </row>
    <row r="6391" spans="1:16" x14ac:dyDescent="0.55000000000000004">
      <c r="A6391" t="s">
        <v>7779</v>
      </c>
      <c r="B6391">
        <v>1</v>
      </c>
      <c r="C6391">
        <v>2</v>
      </c>
      <c r="D6391">
        <v>17</v>
      </c>
      <c r="E6391">
        <v>16</v>
      </c>
      <c r="F6391">
        <v>200</v>
      </c>
      <c r="G6391">
        <v>352</v>
      </c>
      <c r="H6391" t="s">
        <v>3376</v>
      </c>
      <c r="I6391">
        <v>69</v>
      </c>
      <c r="J6391">
        <v>22.93</v>
      </c>
      <c r="K6391" t="s">
        <v>1982</v>
      </c>
      <c r="L6391" t="s">
        <v>3467</v>
      </c>
      <c r="M6391">
        <v>2228.7604703207553</v>
      </c>
      <c r="N6391">
        <v>6</v>
      </c>
      <c r="O6391">
        <v>4.1175577266387231</v>
      </c>
      <c r="P6391" t="str">
        <f>VLOOKUP('Final Data Set for Clustering'!N6391,'Name of Cluster'!$A$2:$B$7,2,1)</f>
        <v>Long distance</v>
      </c>
    </row>
    <row r="6392" spans="1:16" x14ac:dyDescent="0.55000000000000004">
      <c r="A6392" t="s">
        <v>1882</v>
      </c>
      <c r="B6392">
        <v>2</v>
      </c>
      <c r="C6392">
        <v>7</v>
      </c>
      <c r="D6392">
        <v>16</v>
      </c>
      <c r="E6392">
        <v>14</v>
      </c>
      <c r="F6392">
        <v>10700</v>
      </c>
      <c r="G6392">
        <v>37720</v>
      </c>
      <c r="H6392" t="s">
        <v>1404</v>
      </c>
      <c r="I6392">
        <v>500</v>
      </c>
      <c r="J6392">
        <v>18.95</v>
      </c>
      <c r="K6392" t="s">
        <v>1488</v>
      </c>
      <c r="L6392" t="s">
        <v>6911</v>
      </c>
      <c r="M6392">
        <v>438.4803973427592</v>
      </c>
      <c r="N6392">
        <v>2</v>
      </c>
      <c r="O6392">
        <v>3.7877852877177189</v>
      </c>
      <c r="P6392" t="str">
        <f>VLOOKUP('Final Data Set for Clustering'!N6392,'Name of Cluster'!$A$2:$B$7,2,1)</f>
        <v>Others</v>
      </c>
    </row>
    <row r="6393" spans="1:16" x14ac:dyDescent="0.55000000000000004">
      <c r="A6393" t="s">
        <v>5834</v>
      </c>
      <c r="B6393">
        <v>10</v>
      </c>
      <c r="C6393">
        <v>8</v>
      </c>
      <c r="D6393">
        <v>16</v>
      </c>
      <c r="E6393">
        <v>15</v>
      </c>
      <c r="F6393">
        <v>2550</v>
      </c>
      <c r="G6393">
        <v>31500</v>
      </c>
      <c r="H6393" t="s">
        <v>1407</v>
      </c>
      <c r="I6393">
        <v>75</v>
      </c>
      <c r="J6393">
        <v>26.61</v>
      </c>
      <c r="K6393" t="s">
        <v>6417</v>
      </c>
      <c r="L6393" t="s">
        <v>6911</v>
      </c>
      <c r="M6393">
        <v>628.67871478717802</v>
      </c>
      <c r="N6393">
        <v>2</v>
      </c>
      <c r="O6393">
        <v>1.6144815925523708</v>
      </c>
      <c r="P6393" t="str">
        <f>VLOOKUP('Final Data Set for Clustering'!N6393,'Name of Cluster'!$A$2:$B$7,2,1)</f>
        <v>Others</v>
      </c>
    </row>
    <row r="6394" spans="1:16" x14ac:dyDescent="0.55000000000000004">
      <c r="A6394" t="s">
        <v>2384</v>
      </c>
      <c r="B6394">
        <v>1</v>
      </c>
      <c r="C6394">
        <v>2</v>
      </c>
      <c r="D6394">
        <v>19</v>
      </c>
      <c r="E6394">
        <v>14</v>
      </c>
      <c r="F6394">
        <v>3400</v>
      </c>
      <c r="G6394">
        <v>23100</v>
      </c>
      <c r="H6394" t="s">
        <v>4375</v>
      </c>
      <c r="I6394">
        <v>74.989999999999995</v>
      </c>
      <c r="J6394">
        <v>23.1</v>
      </c>
      <c r="K6394" t="s">
        <v>4419</v>
      </c>
      <c r="L6394" t="s">
        <v>6911</v>
      </c>
      <c r="M6394">
        <v>451.64227244179961</v>
      </c>
      <c r="N6394">
        <v>2</v>
      </c>
      <c r="O6394">
        <v>2.177085778770254</v>
      </c>
      <c r="P6394" t="str">
        <f>VLOOKUP('Final Data Set for Clustering'!N6394,'Name of Cluster'!$A$2:$B$7,2,1)</f>
        <v>Others</v>
      </c>
    </row>
    <row r="6395" spans="1:16" x14ac:dyDescent="0.55000000000000004">
      <c r="A6395" t="s">
        <v>3362</v>
      </c>
      <c r="B6395">
        <v>13</v>
      </c>
      <c r="C6395">
        <v>6</v>
      </c>
      <c r="D6395">
        <v>8</v>
      </c>
      <c r="E6395">
        <v>5</v>
      </c>
      <c r="F6395">
        <v>125</v>
      </c>
      <c r="G6395">
        <v>836</v>
      </c>
      <c r="H6395" t="s">
        <v>3384</v>
      </c>
      <c r="I6395">
        <v>28.99</v>
      </c>
      <c r="J6395">
        <v>7.46</v>
      </c>
      <c r="K6395" t="s">
        <v>516</v>
      </c>
      <c r="L6395" t="s">
        <v>4909</v>
      </c>
      <c r="M6395">
        <v>48.602926408238886</v>
      </c>
      <c r="N6395">
        <v>2</v>
      </c>
      <c r="O6395">
        <v>2.6725989825801579</v>
      </c>
      <c r="P6395" t="str">
        <f>VLOOKUP('Final Data Set for Clustering'!N6395,'Name of Cluster'!$A$2:$B$7,2,1)</f>
        <v>Others</v>
      </c>
    </row>
    <row r="6396" spans="1:16" x14ac:dyDescent="0.55000000000000004">
      <c r="A6396" t="s">
        <v>6330</v>
      </c>
      <c r="B6396">
        <v>4</v>
      </c>
      <c r="C6396">
        <v>6</v>
      </c>
      <c r="D6396">
        <v>21</v>
      </c>
      <c r="E6396">
        <v>19</v>
      </c>
      <c r="F6396">
        <v>2450</v>
      </c>
      <c r="G6396">
        <v>23625</v>
      </c>
      <c r="H6396" t="s">
        <v>5851</v>
      </c>
      <c r="I6396">
        <v>125</v>
      </c>
      <c r="J6396">
        <v>21.36</v>
      </c>
      <c r="K6396" t="s">
        <v>4418</v>
      </c>
      <c r="L6396" t="s">
        <v>6911</v>
      </c>
      <c r="M6396">
        <v>670.07861515993216</v>
      </c>
      <c r="N6396">
        <v>2</v>
      </c>
      <c r="O6396">
        <v>0.23609651224024741</v>
      </c>
      <c r="P6396" t="str">
        <f>VLOOKUP('Final Data Set for Clustering'!N6396,'Name of Cluster'!$A$2:$B$7,2,1)</f>
        <v>Others</v>
      </c>
    </row>
    <row r="6397" spans="1:16" x14ac:dyDescent="0.55000000000000004">
      <c r="A6397" t="s">
        <v>2385</v>
      </c>
      <c r="B6397">
        <v>9</v>
      </c>
      <c r="C6397">
        <v>8</v>
      </c>
      <c r="D6397">
        <v>30</v>
      </c>
      <c r="E6397">
        <v>15</v>
      </c>
      <c r="F6397">
        <v>150</v>
      </c>
      <c r="G6397">
        <v>2304</v>
      </c>
      <c r="H6397" t="s">
        <v>1905</v>
      </c>
      <c r="I6397">
        <v>24.5</v>
      </c>
      <c r="J6397">
        <v>15.1</v>
      </c>
      <c r="K6397" t="s">
        <v>5927</v>
      </c>
      <c r="L6397" t="s">
        <v>6911</v>
      </c>
      <c r="M6397">
        <v>781.72581887061222</v>
      </c>
      <c r="N6397">
        <v>2</v>
      </c>
      <c r="O6397">
        <v>1.282910914585045</v>
      </c>
      <c r="P6397" t="str">
        <f>VLOOKUP('Final Data Set for Clustering'!N6397,'Name of Cluster'!$A$2:$B$7,2,1)</f>
        <v>Others</v>
      </c>
    </row>
    <row r="6398" spans="1:16" x14ac:dyDescent="0.55000000000000004">
      <c r="A6398" t="s">
        <v>1883</v>
      </c>
      <c r="B6398">
        <v>13</v>
      </c>
      <c r="C6398">
        <v>6</v>
      </c>
      <c r="D6398">
        <v>8</v>
      </c>
      <c r="E6398">
        <v>1</v>
      </c>
      <c r="F6398">
        <v>350</v>
      </c>
      <c r="G6398">
        <v>6528</v>
      </c>
      <c r="H6398" t="s">
        <v>3938</v>
      </c>
      <c r="I6398">
        <v>49.49</v>
      </c>
      <c r="J6398">
        <v>8.51</v>
      </c>
      <c r="K6398" t="s">
        <v>7888</v>
      </c>
      <c r="L6398" t="s">
        <v>4909</v>
      </c>
      <c r="M6398">
        <v>34.916708100939481</v>
      </c>
      <c r="N6398">
        <v>2</v>
      </c>
      <c r="O6398">
        <v>2.5920000341108835</v>
      </c>
      <c r="P6398" t="str">
        <f>VLOOKUP('Final Data Set for Clustering'!N6398,'Name of Cluster'!$A$2:$B$7,2,1)</f>
        <v>Others</v>
      </c>
    </row>
    <row r="6399" spans="1:16" x14ac:dyDescent="0.55000000000000004">
      <c r="A6399" t="s">
        <v>1884</v>
      </c>
      <c r="B6399">
        <v>1</v>
      </c>
      <c r="C6399">
        <v>6</v>
      </c>
      <c r="D6399">
        <v>32</v>
      </c>
      <c r="E6399">
        <v>25</v>
      </c>
      <c r="F6399">
        <v>2134</v>
      </c>
      <c r="G6399">
        <v>8800</v>
      </c>
      <c r="H6399" t="s">
        <v>925</v>
      </c>
      <c r="I6399">
        <v>199.89</v>
      </c>
      <c r="J6399">
        <v>23.46</v>
      </c>
      <c r="K6399" t="s">
        <v>6904</v>
      </c>
      <c r="L6399" t="s">
        <v>4910</v>
      </c>
      <c r="M6399">
        <v>2629.4758883858194</v>
      </c>
      <c r="N6399">
        <v>6</v>
      </c>
      <c r="O6399">
        <v>1.2579193845473062</v>
      </c>
      <c r="P6399" t="str">
        <f>VLOOKUP('Final Data Set for Clustering'!N6399,'Name of Cluster'!$A$2:$B$7,2,1)</f>
        <v>Long distance</v>
      </c>
    </row>
    <row r="6400" spans="1:16" x14ac:dyDescent="0.55000000000000004">
      <c r="A6400" t="s">
        <v>3363</v>
      </c>
      <c r="B6400">
        <v>1</v>
      </c>
      <c r="C6400">
        <v>3</v>
      </c>
      <c r="D6400">
        <v>26</v>
      </c>
      <c r="E6400">
        <v>18</v>
      </c>
      <c r="F6400">
        <v>147</v>
      </c>
      <c r="G6400">
        <v>1680</v>
      </c>
      <c r="H6400" t="s">
        <v>1922</v>
      </c>
      <c r="I6400">
        <v>64.989999999999995</v>
      </c>
      <c r="J6400">
        <v>22.16</v>
      </c>
      <c r="K6400" t="s">
        <v>6905</v>
      </c>
      <c r="L6400" t="s">
        <v>3467</v>
      </c>
      <c r="M6400">
        <v>1346.081302668817</v>
      </c>
      <c r="N6400">
        <v>2</v>
      </c>
      <c r="O6400">
        <v>2.6646481240732482</v>
      </c>
      <c r="P6400" t="str">
        <f>VLOOKUP('Final Data Set for Clustering'!N6400,'Name of Cluster'!$A$2:$B$7,2,1)</f>
        <v>Others</v>
      </c>
    </row>
    <row r="6401" spans="1:16" x14ac:dyDescent="0.55000000000000004">
      <c r="A6401" t="s">
        <v>5306</v>
      </c>
      <c r="B6401">
        <v>4</v>
      </c>
      <c r="C6401">
        <v>6</v>
      </c>
      <c r="D6401">
        <v>44</v>
      </c>
      <c r="E6401">
        <v>28</v>
      </c>
      <c r="F6401">
        <v>1500</v>
      </c>
      <c r="G6401">
        <v>19800</v>
      </c>
      <c r="H6401" t="s">
        <v>5327</v>
      </c>
      <c r="I6401">
        <v>59</v>
      </c>
      <c r="J6401">
        <v>17.66</v>
      </c>
      <c r="K6401" t="s">
        <v>1488</v>
      </c>
      <c r="L6401" t="s">
        <v>6911</v>
      </c>
      <c r="M6401">
        <v>1108.6048950215509</v>
      </c>
      <c r="N6401">
        <v>6</v>
      </c>
      <c r="O6401">
        <v>1.3576003038216866</v>
      </c>
      <c r="P6401" t="str">
        <f>VLOOKUP('Final Data Set for Clustering'!N6401,'Name of Cluster'!$A$2:$B$7,2,1)</f>
        <v>Long distance</v>
      </c>
    </row>
    <row r="6402" spans="1:16" x14ac:dyDescent="0.55000000000000004">
      <c r="A6402" t="s">
        <v>418</v>
      </c>
      <c r="B6402">
        <v>0</v>
      </c>
      <c r="C6402">
        <v>6</v>
      </c>
      <c r="D6402">
        <v>19</v>
      </c>
      <c r="E6402">
        <v>14</v>
      </c>
      <c r="F6402">
        <v>2050</v>
      </c>
      <c r="G6402">
        <v>15312</v>
      </c>
      <c r="H6402" t="s">
        <v>7310</v>
      </c>
      <c r="I6402">
        <v>103.8</v>
      </c>
      <c r="J6402">
        <v>17.98</v>
      </c>
      <c r="K6402" t="s">
        <v>7892</v>
      </c>
      <c r="L6402" t="s">
        <v>6911</v>
      </c>
      <c r="M6402">
        <v>897.01386249707741</v>
      </c>
      <c r="N6402">
        <v>2</v>
      </c>
      <c r="O6402">
        <v>0.69112450987006557</v>
      </c>
      <c r="P6402" t="str">
        <f>VLOOKUP('Final Data Set for Clustering'!N6402,'Name of Cluster'!$A$2:$B$7,2,1)</f>
        <v>Others</v>
      </c>
    </row>
    <row r="6403" spans="1:16" x14ac:dyDescent="0.55000000000000004">
      <c r="A6403" t="s">
        <v>2386</v>
      </c>
      <c r="B6403">
        <v>2</v>
      </c>
      <c r="C6403">
        <v>5</v>
      </c>
      <c r="D6403">
        <v>19</v>
      </c>
      <c r="E6403">
        <v>15</v>
      </c>
      <c r="F6403">
        <v>552</v>
      </c>
      <c r="G6403">
        <v>6118</v>
      </c>
      <c r="H6403" t="s">
        <v>7804</v>
      </c>
      <c r="I6403">
        <v>359.9</v>
      </c>
      <c r="J6403">
        <v>20.399999999999999</v>
      </c>
      <c r="K6403" t="s">
        <v>5412</v>
      </c>
      <c r="L6403" t="s">
        <v>4909</v>
      </c>
      <c r="M6403">
        <v>398.25106598352465</v>
      </c>
      <c r="N6403">
        <v>2</v>
      </c>
      <c r="O6403">
        <v>0.32047043283972221</v>
      </c>
      <c r="P6403" t="str">
        <f>VLOOKUP('Final Data Set for Clustering'!N6403,'Name of Cluster'!$A$2:$B$7,2,1)</f>
        <v>Others</v>
      </c>
    </row>
    <row r="6404" spans="1:16" x14ac:dyDescent="0.55000000000000004">
      <c r="A6404" t="s">
        <v>7780</v>
      </c>
      <c r="B6404">
        <v>1</v>
      </c>
      <c r="C6404">
        <v>6</v>
      </c>
      <c r="D6404">
        <v>44</v>
      </c>
      <c r="E6404">
        <v>22</v>
      </c>
      <c r="F6404">
        <v>150</v>
      </c>
      <c r="G6404">
        <v>4680</v>
      </c>
      <c r="H6404" t="s">
        <v>7808</v>
      </c>
      <c r="I6404">
        <v>19.899999999999999</v>
      </c>
      <c r="J6404">
        <v>22.06</v>
      </c>
      <c r="K6404" t="s">
        <v>517</v>
      </c>
      <c r="L6404" t="s">
        <v>6911</v>
      </c>
      <c r="M6404">
        <v>1014.1893911476237</v>
      </c>
      <c r="N6404">
        <v>6</v>
      </c>
      <c r="O6404">
        <v>1.8896741118859304</v>
      </c>
      <c r="P6404" t="str">
        <f>VLOOKUP('Final Data Set for Clustering'!N6404,'Name of Cluster'!$A$2:$B$7,2,1)</f>
        <v>Long distance</v>
      </c>
    </row>
    <row r="6405" spans="1:16" x14ac:dyDescent="0.55000000000000004">
      <c r="A6405" t="s">
        <v>2387</v>
      </c>
      <c r="B6405">
        <v>2</v>
      </c>
      <c r="C6405">
        <v>4</v>
      </c>
      <c r="D6405">
        <v>29</v>
      </c>
      <c r="E6405">
        <v>18</v>
      </c>
      <c r="F6405">
        <v>750</v>
      </c>
      <c r="G6405">
        <v>3125</v>
      </c>
      <c r="H6405" t="s">
        <v>942</v>
      </c>
      <c r="I6405">
        <v>67.099999999999994</v>
      </c>
      <c r="J6405">
        <v>19.440000000000001</v>
      </c>
      <c r="K6405" t="s">
        <v>4418</v>
      </c>
      <c r="L6405" t="s">
        <v>6911</v>
      </c>
      <c r="M6405">
        <v>773.83985428056417</v>
      </c>
      <c r="N6405">
        <v>2</v>
      </c>
      <c r="O6405">
        <v>0.86390602068641764</v>
      </c>
      <c r="P6405" t="str">
        <f>VLOOKUP('Final Data Set for Clustering'!N6405,'Name of Cluster'!$A$2:$B$7,2,1)</f>
        <v>Others</v>
      </c>
    </row>
    <row r="6406" spans="1:16" x14ac:dyDescent="0.55000000000000004">
      <c r="A6406" t="s">
        <v>5835</v>
      </c>
      <c r="B6406">
        <v>5</v>
      </c>
      <c r="C6406">
        <v>6</v>
      </c>
      <c r="D6406">
        <v>22</v>
      </c>
      <c r="E6406">
        <v>21</v>
      </c>
      <c r="F6406">
        <v>1900</v>
      </c>
      <c r="G6406">
        <v>22680</v>
      </c>
      <c r="H6406" t="s">
        <v>6407</v>
      </c>
      <c r="I6406">
        <v>199</v>
      </c>
      <c r="J6406">
        <v>27.47</v>
      </c>
      <c r="K6406" t="s">
        <v>4907</v>
      </c>
      <c r="L6406" t="s">
        <v>6911</v>
      </c>
      <c r="M6406">
        <v>268.53188299944361</v>
      </c>
      <c r="N6406">
        <v>2</v>
      </c>
      <c r="O6406">
        <v>0.21211718491263132</v>
      </c>
      <c r="P6406" t="str">
        <f>VLOOKUP('Final Data Set for Clustering'!N6406,'Name of Cluster'!$A$2:$B$7,2,1)</f>
        <v>Others</v>
      </c>
    </row>
    <row r="6407" spans="1:16" x14ac:dyDescent="0.55000000000000004">
      <c r="A6407" t="s">
        <v>1385</v>
      </c>
      <c r="B6407">
        <v>1</v>
      </c>
      <c r="C6407">
        <v>6</v>
      </c>
      <c r="D6407">
        <v>35</v>
      </c>
      <c r="E6407">
        <v>15</v>
      </c>
      <c r="F6407">
        <v>1050</v>
      </c>
      <c r="G6407">
        <v>9600</v>
      </c>
      <c r="H6407" t="s">
        <v>6369</v>
      </c>
      <c r="I6407">
        <v>144</v>
      </c>
      <c r="J6407">
        <v>18.260000000000002</v>
      </c>
      <c r="K6407" t="s">
        <v>4419</v>
      </c>
      <c r="L6407" t="s">
        <v>6911</v>
      </c>
      <c r="M6407">
        <v>783.38128856772039</v>
      </c>
      <c r="N6407">
        <v>2</v>
      </c>
      <c r="O6407">
        <v>0.80173731969028905</v>
      </c>
      <c r="P6407" t="str">
        <f>VLOOKUP('Final Data Set for Clustering'!N6407,'Name of Cluster'!$A$2:$B$7,2,1)</f>
        <v>Others</v>
      </c>
    </row>
    <row r="6408" spans="1:16" x14ac:dyDescent="0.55000000000000004">
      <c r="A6408" t="s">
        <v>7781</v>
      </c>
      <c r="B6408">
        <v>5</v>
      </c>
      <c r="C6408">
        <v>5</v>
      </c>
      <c r="D6408">
        <v>27</v>
      </c>
      <c r="E6408">
        <v>26</v>
      </c>
      <c r="F6408">
        <v>750</v>
      </c>
      <c r="G6408">
        <v>3750</v>
      </c>
      <c r="H6408" t="s">
        <v>5409</v>
      </c>
      <c r="I6408">
        <v>92.8</v>
      </c>
      <c r="J6408">
        <v>16.41</v>
      </c>
      <c r="K6408" t="s">
        <v>4418</v>
      </c>
      <c r="L6408" t="s">
        <v>6911</v>
      </c>
      <c r="M6408">
        <v>918.48252862765469</v>
      </c>
      <c r="N6408">
        <v>2</v>
      </c>
      <c r="O6408">
        <v>0.59487372810770767</v>
      </c>
      <c r="P6408" t="str">
        <f>VLOOKUP('Final Data Set for Clustering'!N6408,'Name of Cluster'!$A$2:$B$7,2,1)</f>
        <v>Others</v>
      </c>
    </row>
    <row r="6409" spans="1:16" x14ac:dyDescent="0.55000000000000004">
      <c r="A6409" t="s">
        <v>7292</v>
      </c>
      <c r="B6409">
        <v>3</v>
      </c>
      <c r="C6409">
        <v>9</v>
      </c>
      <c r="D6409">
        <v>32</v>
      </c>
      <c r="E6409">
        <v>14</v>
      </c>
      <c r="F6409">
        <v>300</v>
      </c>
      <c r="G6409">
        <v>2550</v>
      </c>
      <c r="H6409" t="s">
        <v>3387</v>
      </c>
      <c r="I6409">
        <v>27.9</v>
      </c>
      <c r="J6409">
        <v>15.1</v>
      </c>
      <c r="K6409" t="s">
        <v>4907</v>
      </c>
      <c r="L6409" t="s">
        <v>6911</v>
      </c>
      <c r="M6409">
        <v>554.91448462449193</v>
      </c>
      <c r="N6409">
        <v>2</v>
      </c>
      <c r="O6409">
        <v>1.3283429541388856</v>
      </c>
      <c r="P6409" t="str">
        <f>VLOOKUP('Final Data Set for Clustering'!N6409,'Name of Cluster'!$A$2:$B$7,2,1)</f>
        <v>Others</v>
      </c>
    </row>
    <row r="6410" spans="1:16" x14ac:dyDescent="0.55000000000000004">
      <c r="A6410" t="s">
        <v>2888</v>
      </c>
      <c r="B6410">
        <v>6</v>
      </c>
      <c r="C6410">
        <v>9</v>
      </c>
      <c r="D6410">
        <v>18</v>
      </c>
      <c r="E6410">
        <v>16</v>
      </c>
      <c r="F6410">
        <v>100</v>
      </c>
      <c r="G6410">
        <v>816</v>
      </c>
      <c r="H6410" t="s">
        <v>6866</v>
      </c>
      <c r="I6410">
        <v>49.9</v>
      </c>
      <c r="J6410">
        <v>15.1</v>
      </c>
      <c r="K6410" t="s">
        <v>4907</v>
      </c>
      <c r="L6410" t="s">
        <v>6911</v>
      </c>
      <c r="M6410">
        <v>682.17302203156407</v>
      </c>
      <c r="N6410">
        <v>2</v>
      </c>
      <c r="O6410">
        <v>1.3176786014030932</v>
      </c>
      <c r="P6410" t="str">
        <f>VLOOKUP('Final Data Set for Clustering'!N6410,'Name of Cluster'!$A$2:$B$7,2,1)</f>
        <v>Others</v>
      </c>
    </row>
    <row r="6411" spans="1:16" x14ac:dyDescent="0.55000000000000004">
      <c r="A6411" t="s">
        <v>3864</v>
      </c>
      <c r="B6411">
        <v>11</v>
      </c>
      <c r="C6411">
        <v>4</v>
      </c>
      <c r="D6411">
        <v>8</v>
      </c>
      <c r="E6411">
        <v>6</v>
      </c>
      <c r="F6411">
        <v>1025</v>
      </c>
      <c r="G6411">
        <v>10800</v>
      </c>
      <c r="H6411" t="s">
        <v>2415</v>
      </c>
      <c r="I6411">
        <v>57.99</v>
      </c>
      <c r="J6411">
        <v>11.15</v>
      </c>
      <c r="K6411" t="s">
        <v>6904</v>
      </c>
      <c r="L6411" t="s">
        <v>4909</v>
      </c>
      <c r="M6411">
        <v>30.181619283887613</v>
      </c>
      <c r="N6411">
        <v>2</v>
      </c>
      <c r="O6411">
        <v>2.4136475942108468</v>
      </c>
      <c r="P6411" t="str">
        <f>VLOOKUP('Final Data Set for Clustering'!N6411,'Name of Cluster'!$A$2:$B$7,2,1)</f>
        <v>Others</v>
      </c>
    </row>
    <row r="6412" spans="1:16" x14ac:dyDescent="0.55000000000000004">
      <c r="A6412" t="s">
        <v>5836</v>
      </c>
      <c r="B6412">
        <v>9</v>
      </c>
      <c r="C6412">
        <v>16</v>
      </c>
      <c r="D6412">
        <v>9</v>
      </c>
      <c r="E6412">
        <v>7</v>
      </c>
      <c r="F6412">
        <v>835</v>
      </c>
      <c r="G6412">
        <v>11880</v>
      </c>
      <c r="H6412" t="s">
        <v>1419</v>
      </c>
      <c r="I6412">
        <v>109.9</v>
      </c>
      <c r="J6412">
        <v>13.35</v>
      </c>
      <c r="K6412" t="s">
        <v>4418</v>
      </c>
      <c r="L6412" t="s">
        <v>4909</v>
      </c>
      <c r="M6412">
        <v>218.3978921877497</v>
      </c>
      <c r="N6412">
        <v>4</v>
      </c>
      <c r="O6412">
        <v>4.7650780663863692</v>
      </c>
      <c r="P6412" t="str">
        <f>VLOOKUP('Final Data Set for Clustering'!N6412,'Name of Cluster'!$A$2:$B$7,2,1)</f>
        <v>Long Seller preparation time</v>
      </c>
    </row>
    <row r="6413" spans="1:16" x14ac:dyDescent="0.55000000000000004">
      <c r="A6413" t="s">
        <v>2388</v>
      </c>
      <c r="B6413">
        <v>4</v>
      </c>
      <c r="C6413">
        <v>4</v>
      </c>
      <c r="D6413">
        <v>10</v>
      </c>
      <c r="E6413">
        <v>6</v>
      </c>
      <c r="F6413">
        <v>150</v>
      </c>
      <c r="G6413">
        <v>352</v>
      </c>
      <c r="H6413" t="s">
        <v>5335</v>
      </c>
      <c r="I6413">
        <v>39.9</v>
      </c>
      <c r="J6413">
        <v>7.71</v>
      </c>
      <c r="K6413" t="s">
        <v>6904</v>
      </c>
      <c r="L6413" t="s">
        <v>6911</v>
      </c>
      <c r="M6413">
        <v>4.0616263423227492</v>
      </c>
      <c r="N6413">
        <v>2</v>
      </c>
      <c r="O6413">
        <v>1.5970636630890238</v>
      </c>
      <c r="P6413" t="str">
        <f>VLOOKUP('Final Data Set for Clustering'!N6413,'Name of Cluster'!$A$2:$B$7,2,1)</f>
        <v>Others</v>
      </c>
    </row>
    <row r="6414" spans="1:16" x14ac:dyDescent="0.55000000000000004">
      <c r="A6414" t="s">
        <v>4337</v>
      </c>
      <c r="B6414">
        <v>32</v>
      </c>
      <c r="C6414">
        <v>4</v>
      </c>
      <c r="D6414">
        <v>33</v>
      </c>
      <c r="E6414">
        <v>25</v>
      </c>
      <c r="F6414">
        <v>2400</v>
      </c>
      <c r="G6414">
        <v>21250</v>
      </c>
      <c r="H6414" t="s">
        <v>512</v>
      </c>
      <c r="I6414">
        <v>71</v>
      </c>
      <c r="J6414">
        <v>20.58</v>
      </c>
      <c r="K6414" t="s">
        <v>6417</v>
      </c>
      <c r="L6414" t="s">
        <v>4909</v>
      </c>
      <c r="M6414">
        <v>395.92943295921367</v>
      </c>
      <c r="N6414">
        <v>3</v>
      </c>
      <c r="O6414">
        <v>1.6731693844698723</v>
      </c>
      <c r="P6414" t="str">
        <f>VLOOKUP('Final Data Set for Clustering'!N6414,'Name of Cluster'!$A$2:$B$7,2,1)</f>
        <v>Long confirmation time by LP</v>
      </c>
    </row>
    <row r="6415" spans="1:16" x14ac:dyDescent="0.55000000000000004">
      <c r="A6415" t="s">
        <v>5307</v>
      </c>
      <c r="B6415">
        <v>28</v>
      </c>
      <c r="C6415">
        <v>22</v>
      </c>
      <c r="D6415">
        <v>33</v>
      </c>
      <c r="E6415">
        <v>27</v>
      </c>
      <c r="F6415">
        <v>20050</v>
      </c>
      <c r="G6415">
        <v>122760</v>
      </c>
      <c r="H6415" t="s">
        <v>472</v>
      </c>
      <c r="I6415">
        <v>1079.9000000000001</v>
      </c>
      <c r="J6415">
        <v>164.84</v>
      </c>
      <c r="K6415" t="s">
        <v>5413</v>
      </c>
      <c r="L6415" t="s">
        <v>3467</v>
      </c>
      <c r="M6415">
        <v>1703.8998212542351</v>
      </c>
      <c r="N6415">
        <v>4</v>
      </c>
      <c r="O6415">
        <v>18.984597223262188</v>
      </c>
      <c r="P6415" t="str">
        <f>VLOOKUP('Final Data Set for Clustering'!N6415,'Name of Cluster'!$A$2:$B$7,2,1)</f>
        <v>Long Seller preparation time</v>
      </c>
    </row>
    <row r="6416" spans="1:16" x14ac:dyDescent="0.55000000000000004">
      <c r="A6416" t="s">
        <v>4809</v>
      </c>
      <c r="B6416">
        <v>5</v>
      </c>
      <c r="C6416">
        <v>6</v>
      </c>
      <c r="D6416">
        <v>18</v>
      </c>
      <c r="E6416">
        <v>15</v>
      </c>
      <c r="F6416">
        <v>250</v>
      </c>
      <c r="G6416">
        <v>2450</v>
      </c>
      <c r="H6416" t="s">
        <v>2409</v>
      </c>
      <c r="I6416">
        <v>23.7</v>
      </c>
      <c r="J6416">
        <v>14.1</v>
      </c>
      <c r="K6416" t="s">
        <v>517</v>
      </c>
      <c r="L6416" t="s">
        <v>6911</v>
      </c>
      <c r="M6416">
        <v>355.8434662940071</v>
      </c>
      <c r="N6416">
        <v>2</v>
      </c>
      <c r="O6416">
        <v>0.26153826906698074</v>
      </c>
      <c r="P6416" t="str">
        <f>VLOOKUP('Final Data Set for Clustering'!N6416,'Name of Cluster'!$A$2:$B$7,2,1)</f>
        <v>Others</v>
      </c>
    </row>
    <row r="6417" spans="1:16" x14ac:dyDescent="0.55000000000000004">
      <c r="A6417" t="s">
        <v>6331</v>
      </c>
      <c r="B6417">
        <v>2</v>
      </c>
      <c r="C6417">
        <v>4</v>
      </c>
      <c r="D6417">
        <v>20</v>
      </c>
      <c r="E6417">
        <v>19</v>
      </c>
      <c r="F6417">
        <v>1500</v>
      </c>
      <c r="G6417">
        <v>19200</v>
      </c>
      <c r="H6417" t="s">
        <v>6901</v>
      </c>
      <c r="I6417">
        <v>55.9</v>
      </c>
      <c r="J6417">
        <v>26.47</v>
      </c>
      <c r="K6417" t="s">
        <v>4418</v>
      </c>
      <c r="L6417" t="s">
        <v>6911</v>
      </c>
      <c r="M6417">
        <v>300.86791651295408</v>
      </c>
      <c r="N6417">
        <v>2</v>
      </c>
      <c r="O6417">
        <v>0.65510348835390164</v>
      </c>
      <c r="P6417" t="str">
        <f>VLOOKUP('Final Data Set for Clustering'!N6417,'Name of Cluster'!$A$2:$B$7,2,1)</f>
        <v>Others</v>
      </c>
    </row>
    <row r="6418" spans="1:16" x14ac:dyDescent="0.55000000000000004">
      <c r="A6418" t="s">
        <v>7782</v>
      </c>
      <c r="B6418">
        <v>3</v>
      </c>
      <c r="C6418">
        <v>8</v>
      </c>
      <c r="D6418">
        <v>16</v>
      </c>
      <c r="E6418">
        <v>14</v>
      </c>
      <c r="F6418">
        <v>400</v>
      </c>
      <c r="G6418">
        <v>7680</v>
      </c>
      <c r="H6418" t="s">
        <v>4402</v>
      </c>
      <c r="I6418">
        <v>72</v>
      </c>
      <c r="J6418">
        <v>21.3</v>
      </c>
      <c r="K6418" t="s">
        <v>4419</v>
      </c>
      <c r="L6418" t="s">
        <v>6911</v>
      </c>
      <c r="M6418">
        <v>1284.625558481782</v>
      </c>
      <c r="N6418">
        <v>2</v>
      </c>
      <c r="O6418">
        <v>1.813678877449463</v>
      </c>
      <c r="P6418" t="str">
        <f>VLOOKUP('Final Data Set for Clustering'!N6418,'Name of Cluster'!$A$2:$B$7,2,1)</f>
        <v>Others</v>
      </c>
    </row>
    <row r="6419" spans="1:16" x14ac:dyDescent="0.55000000000000004">
      <c r="A6419" t="s">
        <v>3865</v>
      </c>
      <c r="B6419">
        <v>2</v>
      </c>
      <c r="C6419">
        <v>6</v>
      </c>
      <c r="D6419">
        <v>30</v>
      </c>
      <c r="E6419">
        <v>24</v>
      </c>
      <c r="F6419">
        <v>350</v>
      </c>
      <c r="G6419">
        <v>3200</v>
      </c>
      <c r="H6419" t="s">
        <v>7804</v>
      </c>
      <c r="I6419">
        <v>129.9</v>
      </c>
      <c r="J6419">
        <v>15.66</v>
      </c>
      <c r="K6419" t="s">
        <v>6904</v>
      </c>
      <c r="L6419" t="s">
        <v>6911</v>
      </c>
      <c r="M6419">
        <v>893.72124518790895</v>
      </c>
      <c r="N6419">
        <v>2</v>
      </c>
      <c r="O6419">
        <v>0.64586472292967412</v>
      </c>
      <c r="P6419" t="str">
        <f>VLOOKUP('Final Data Set for Clustering'!N6419,'Name of Cluster'!$A$2:$B$7,2,1)</f>
        <v>Others</v>
      </c>
    </row>
    <row r="6420" spans="1:16" x14ac:dyDescent="0.55000000000000004">
      <c r="A6420" t="s">
        <v>3364</v>
      </c>
      <c r="B6420">
        <v>1</v>
      </c>
      <c r="C6420">
        <v>3</v>
      </c>
      <c r="D6420">
        <v>19</v>
      </c>
      <c r="E6420">
        <v>18</v>
      </c>
      <c r="F6420">
        <v>2550</v>
      </c>
      <c r="G6420">
        <v>30000</v>
      </c>
      <c r="H6420" t="s">
        <v>1407</v>
      </c>
      <c r="I6420">
        <v>35</v>
      </c>
      <c r="J6420">
        <v>14.49</v>
      </c>
      <c r="K6420" t="s">
        <v>6417</v>
      </c>
      <c r="L6420" t="s">
        <v>6911</v>
      </c>
      <c r="M6420">
        <v>764.00130813389069</v>
      </c>
      <c r="N6420">
        <v>2</v>
      </c>
      <c r="O6420">
        <v>1.6740511646690495</v>
      </c>
      <c r="P6420" t="str">
        <f>VLOOKUP('Final Data Set for Clustering'!N6420,'Name of Cluster'!$A$2:$B$7,2,1)</f>
        <v>Others</v>
      </c>
    </row>
    <row r="6421" spans="1:16" x14ac:dyDescent="0.55000000000000004">
      <c r="A6421" t="s">
        <v>7293</v>
      </c>
      <c r="B6421">
        <v>10</v>
      </c>
      <c r="C6421">
        <v>9</v>
      </c>
      <c r="D6421">
        <v>51</v>
      </c>
      <c r="E6421">
        <v>14</v>
      </c>
      <c r="F6421">
        <v>100</v>
      </c>
      <c r="G6421">
        <v>2304</v>
      </c>
      <c r="H6421" t="s">
        <v>1905</v>
      </c>
      <c r="I6421">
        <v>24.5</v>
      </c>
      <c r="J6421">
        <v>15.1</v>
      </c>
      <c r="K6421" t="s">
        <v>5927</v>
      </c>
      <c r="L6421" t="s">
        <v>6911</v>
      </c>
      <c r="M6421">
        <v>924.70293376885411</v>
      </c>
      <c r="N6421">
        <v>6</v>
      </c>
      <c r="O6421">
        <v>3.8451199541963672</v>
      </c>
      <c r="P6421" t="str">
        <f>VLOOKUP('Final Data Set for Clustering'!N6421,'Name of Cluster'!$A$2:$B$7,2,1)</f>
        <v>Long distance</v>
      </c>
    </row>
    <row r="6422" spans="1:16" x14ac:dyDescent="0.55000000000000004">
      <c r="A6422" t="s">
        <v>6809</v>
      </c>
      <c r="B6422">
        <v>32</v>
      </c>
      <c r="C6422">
        <v>37</v>
      </c>
      <c r="D6422">
        <v>10</v>
      </c>
      <c r="E6422">
        <v>-5</v>
      </c>
      <c r="F6422">
        <v>9600</v>
      </c>
      <c r="G6422">
        <v>73500</v>
      </c>
      <c r="H6422" t="s">
        <v>1978</v>
      </c>
      <c r="I6422">
        <v>87</v>
      </c>
      <c r="J6422">
        <v>21.1</v>
      </c>
      <c r="K6422" t="s">
        <v>4907</v>
      </c>
      <c r="L6422" t="s">
        <v>6911</v>
      </c>
      <c r="M6422">
        <v>451.20630755330882</v>
      </c>
      <c r="N6422">
        <v>4</v>
      </c>
      <c r="O6422">
        <v>41.736904317898123</v>
      </c>
      <c r="P6422" t="str">
        <f>VLOOKUP('Final Data Set for Clustering'!N6422,'Name of Cluster'!$A$2:$B$7,2,1)</f>
        <v>Long Seller preparation time</v>
      </c>
    </row>
    <row r="6423" spans="1:16" x14ac:dyDescent="0.55000000000000004">
      <c r="A6423" t="s">
        <v>5308</v>
      </c>
      <c r="B6423">
        <v>1</v>
      </c>
      <c r="C6423">
        <v>6</v>
      </c>
      <c r="D6423">
        <v>45</v>
      </c>
      <c r="E6423">
        <v>21</v>
      </c>
      <c r="F6423">
        <v>461</v>
      </c>
      <c r="G6423">
        <v>5440</v>
      </c>
      <c r="H6423" t="s">
        <v>1414</v>
      </c>
      <c r="I6423">
        <v>244</v>
      </c>
      <c r="J6423">
        <v>18.989999999999998</v>
      </c>
      <c r="K6423" t="s">
        <v>5412</v>
      </c>
      <c r="L6423" t="s">
        <v>3467</v>
      </c>
      <c r="M6423">
        <v>2223.4300589821628</v>
      </c>
      <c r="N6423">
        <v>6</v>
      </c>
      <c r="O6423">
        <v>0.48712619587704176</v>
      </c>
      <c r="P6423" t="str">
        <f>VLOOKUP('Final Data Set for Clustering'!N6423,'Name of Cluster'!$A$2:$B$7,2,1)</f>
        <v>Long distance</v>
      </c>
    </row>
    <row r="6424" spans="1:16" x14ac:dyDescent="0.55000000000000004">
      <c r="A6424" t="s">
        <v>1386</v>
      </c>
      <c r="B6424">
        <v>2</v>
      </c>
      <c r="C6424">
        <v>6</v>
      </c>
      <c r="D6424">
        <v>18</v>
      </c>
      <c r="E6424">
        <v>14</v>
      </c>
      <c r="F6424">
        <v>400</v>
      </c>
      <c r="G6424">
        <v>4800</v>
      </c>
      <c r="H6424" t="s">
        <v>7312</v>
      </c>
      <c r="I6424">
        <v>30.7</v>
      </c>
      <c r="J6424">
        <v>16.11</v>
      </c>
      <c r="K6424" t="s">
        <v>4418</v>
      </c>
      <c r="L6424" t="s">
        <v>6911</v>
      </c>
      <c r="M6424">
        <v>473.89932078367127</v>
      </c>
      <c r="N6424">
        <v>2</v>
      </c>
      <c r="O6424">
        <v>0.2514569839237481</v>
      </c>
      <c r="P6424" t="str">
        <f>VLOOKUP('Final Data Set for Clustering'!N6424,'Name of Cluster'!$A$2:$B$7,2,1)</f>
        <v>Others</v>
      </c>
    </row>
    <row r="6425" spans="1:16" x14ac:dyDescent="0.55000000000000004">
      <c r="A6425" t="s">
        <v>1885</v>
      </c>
      <c r="B6425">
        <v>4</v>
      </c>
      <c r="C6425">
        <v>6</v>
      </c>
      <c r="D6425">
        <v>26</v>
      </c>
      <c r="E6425">
        <v>24</v>
      </c>
      <c r="F6425">
        <v>200</v>
      </c>
      <c r="G6425">
        <v>5832</v>
      </c>
      <c r="H6425" t="s">
        <v>2412</v>
      </c>
      <c r="I6425">
        <v>50</v>
      </c>
      <c r="J6425">
        <v>15.1</v>
      </c>
      <c r="K6425" t="s">
        <v>4419</v>
      </c>
      <c r="L6425" t="s">
        <v>6911</v>
      </c>
      <c r="M6425">
        <v>522.05591085626281</v>
      </c>
      <c r="N6425">
        <v>2</v>
      </c>
      <c r="O6425">
        <v>0.11535881177129767</v>
      </c>
      <c r="P6425" t="str">
        <f>VLOOKUP('Final Data Set for Clustering'!N6425,'Name of Cluster'!$A$2:$B$7,2,1)</f>
        <v>Others</v>
      </c>
    </row>
    <row r="6426" spans="1:16" x14ac:dyDescent="0.55000000000000004">
      <c r="A6426" t="s">
        <v>899</v>
      </c>
      <c r="B6426">
        <v>1</v>
      </c>
      <c r="C6426">
        <v>7</v>
      </c>
      <c r="D6426">
        <v>21</v>
      </c>
      <c r="E6426">
        <v>14</v>
      </c>
      <c r="F6426">
        <v>5450</v>
      </c>
      <c r="G6426">
        <v>12696</v>
      </c>
      <c r="H6426" t="s">
        <v>5367</v>
      </c>
      <c r="I6426">
        <v>115</v>
      </c>
      <c r="J6426">
        <v>27.88</v>
      </c>
      <c r="K6426" t="s">
        <v>3463</v>
      </c>
      <c r="L6426" t="s">
        <v>3467</v>
      </c>
      <c r="M6426">
        <v>1540.9088708511636</v>
      </c>
      <c r="N6426">
        <v>6</v>
      </c>
      <c r="O6426">
        <v>2.1766129684037638</v>
      </c>
      <c r="P6426" t="str">
        <f>VLOOKUP('Final Data Set for Clustering'!N6426,'Name of Cluster'!$A$2:$B$7,2,1)</f>
        <v>Long distance</v>
      </c>
    </row>
    <row r="6427" spans="1:16" x14ac:dyDescent="0.55000000000000004">
      <c r="A6427" t="s">
        <v>2389</v>
      </c>
      <c r="B6427">
        <v>9</v>
      </c>
      <c r="C6427">
        <v>5</v>
      </c>
      <c r="D6427">
        <v>5</v>
      </c>
      <c r="E6427">
        <v>1</v>
      </c>
      <c r="F6427">
        <v>400</v>
      </c>
      <c r="G6427">
        <v>4693</v>
      </c>
      <c r="H6427" t="s">
        <v>5911</v>
      </c>
      <c r="I6427">
        <v>116.9</v>
      </c>
      <c r="J6427">
        <v>9.33</v>
      </c>
      <c r="K6427" t="s">
        <v>5412</v>
      </c>
      <c r="L6427" t="s">
        <v>6911</v>
      </c>
      <c r="M6427">
        <v>21.109974756150329</v>
      </c>
      <c r="N6427">
        <v>2</v>
      </c>
      <c r="O6427">
        <v>2.0928899340237379</v>
      </c>
      <c r="P6427" t="str">
        <f>VLOOKUP('Final Data Set for Clustering'!N6427,'Name of Cluster'!$A$2:$B$7,2,1)</f>
        <v>Others</v>
      </c>
    </row>
    <row r="6428" spans="1:16" x14ac:dyDescent="0.55000000000000004">
      <c r="A6428" t="s">
        <v>4338</v>
      </c>
      <c r="B6428">
        <v>13</v>
      </c>
      <c r="C6428">
        <v>6</v>
      </c>
      <c r="D6428">
        <v>17</v>
      </c>
      <c r="E6428">
        <v>14</v>
      </c>
      <c r="F6428">
        <v>1300</v>
      </c>
      <c r="G6428">
        <v>8800</v>
      </c>
      <c r="H6428" t="s">
        <v>479</v>
      </c>
      <c r="I6428">
        <v>29.9</v>
      </c>
      <c r="J6428">
        <v>13.37</v>
      </c>
      <c r="K6428" t="s">
        <v>4419</v>
      </c>
      <c r="L6428" t="s">
        <v>6911</v>
      </c>
      <c r="M6428">
        <v>189.1840412278647</v>
      </c>
      <c r="N6428">
        <v>2</v>
      </c>
      <c r="O6428">
        <v>1.6961571831138116</v>
      </c>
      <c r="P6428" t="str">
        <f>VLOOKUP('Final Data Set for Clustering'!N6428,'Name of Cluster'!$A$2:$B$7,2,1)</f>
        <v>Others</v>
      </c>
    </row>
    <row r="6429" spans="1:16" x14ac:dyDescent="0.55000000000000004">
      <c r="A6429" t="s">
        <v>2390</v>
      </c>
      <c r="B6429">
        <v>2</v>
      </c>
      <c r="C6429">
        <v>4</v>
      </c>
      <c r="D6429">
        <v>18</v>
      </c>
      <c r="E6429">
        <v>15</v>
      </c>
      <c r="F6429">
        <v>200</v>
      </c>
      <c r="G6429">
        <v>2800</v>
      </c>
      <c r="H6429" t="s">
        <v>2409</v>
      </c>
      <c r="I6429">
        <v>13.65</v>
      </c>
      <c r="J6429">
        <v>11.85</v>
      </c>
      <c r="K6429" t="s">
        <v>517</v>
      </c>
      <c r="L6429" t="s">
        <v>4909</v>
      </c>
      <c r="M6429">
        <v>422.9908831582249</v>
      </c>
      <c r="N6429">
        <v>2</v>
      </c>
      <c r="O6429">
        <v>0.73718611627196784</v>
      </c>
      <c r="P6429" t="str">
        <f>VLOOKUP('Final Data Set for Clustering'!N6429,'Name of Cluster'!$A$2:$B$7,2,1)</f>
        <v>Others</v>
      </c>
    </row>
    <row r="6430" spans="1:16" x14ac:dyDescent="0.55000000000000004">
      <c r="A6430" t="s">
        <v>1387</v>
      </c>
      <c r="B6430">
        <v>5</v>
      </c>
      <c r="C6430">
        <v>4</v>
      </c>
      <c r="D6430">
        <v>28</v>
      </c>
      <c r="E6430">
        <v>26</v>
      </c>
      <c r="F6430">
        <v>425</v>
      </c>
      <c r="G6430">
        <v>3952</v>
      </c>
      <c r="H6430" t="s">
        <v>443</v>
      </c>
      <c r="I6430">
        <v>550</v>
      </c>
      <c r="J6430">
        <v>25.56</v>
      </c>
      <c r="K6430" t="s">
        <v>1982</v>
      </c>
      <c r="L6430" t="s">
        <v>3467</v>
      </c>
      <c r="M6430">
        <v>1432.2623724654895</v>
      </c>
      <c r="N6430">
        <v>6</v>
      </c>
      <c r="O6430">
        <v>1.5794221229778151</v>
      </c>
      <c r="P6430" t="str">
        <f>VLOOKUP('Final Data Set for Clustering'!N6430,'Name of Cluster'!$A$2:$B$7,2,1)</f>
        <v>Long distance</v>
      </c>
    </row>
    <row r="6431" spans="1:16" x14ac:dyDescent="0.55000000000000004">
      <c r="A6431" t="s">
        <v>419</v>
      </c>
      <c r="B6431">
        <v>7</v>
      </c>
      <c r="C6431">
        <v>10</v>
      </c>
      <c r="D6431">
        <v>39</v>
      </c>
      <c r="E6431">
        <v>17</v>
      </c>
      <c r="F6431">
        <v>1250</v>
      </c>
      <c r="G6431">
        <v>8364</v>
      </c>
      <c r="H6431" t="s">
        <v>3903</v>
      </c>
      <c r="I6431">
        <v>99.9</v>
      </c>
      <c r="J6431">
        <v>23.28</v>
      </c>
      <c r="K6431" t="s">
        <v>4418</v>
      </c>
      <c r="L6431" t="s">
        <v>6911</v>
      </c>
      <c r="M6431">
        <v>518.07239438772308</v>
      </c>
      <c r="N6431">
        <v>2</v>
      </c>
      <c r="O6431">
        <v>2.6263198719604222</v>
      </c>
      <c r="P6431" t="str">
        <f>VLOOKUP('Final Data Set for Clustering'!N6431,'Name of Cluster'!$A$2:$B$7,2,1)</f>
        <v>Others</v>
      </c>
    </row>
    <row r="6432" spans="1:16" x14ac:dyDescent="0.55000000000000004">
      <c r="A6432" t="s">
        <v>900</v>
      </c>
      <c r="B6432">
        <v>22</v>
      </c>
      <c r="C6432">
        <v>5</v>
      </c>
      <c r="D6432">
        <v>66</v>
      </c>
      <c r="E6432">
        <v>31</v>
      </c>
      <c r="F6432">
        <v>350</v>
      </c>
      <c r="G6432">
        <v>1690</v>
      </c>
      <c r="H6432" t="s">
        <v>1454</v>
      </c>
      <c r="I6432">
        <v>249.99</v>
      </c>
      <c r="J6432">
        <v>55.42</v>
      </c>
      <c r="K6432" t="s">
        <v>4419</v>
      </c>
      <c r="L6432" t="s">
        <v>3467</v>
      </c>
      <c r="M6432">
        <v>3162.4645611333449</v>
      </c>
      <c r="N6432">
        <v>6</v>
      </c>
      <c r="O6432">
        <v>10.985187771918163</v>
      </c>
      <c r="P6432" t="str">
        <f>VLOOKUP('Final Data Set for Clustering'!N6432,'Name of Cluster'!$A$2:$B$7,2,1)</f>
        <v>Long distance</v>
      </c>
    </row>
    <row r="6433" spans="1:16" x14ac:dyDescent="0.55000000000000004">
      <c r="A6433" t="s">
        <v>7294</v>
      </c>
      <c r="B6433">
        <v>2</v>
      </c>
      <c r="C6433">
        <v>9</v>
      </c>
      <c r="D6433">
        <v>19</v>
      </c>
      <c r="E6433">
        <v>12</v>
      </c>
      <c r="F6433">
        <v>1000</v>
      </c>
      <c r="G6433">
        <v>6480</v>
      </c>
      <c r="H6433" t="s">
        <v>5326</v>
      </c>
      <c r="I6433">
        <v>150</v>
      </c>
      <c r="J6433">
        <v>16.809999999999999</v>
      </c>
      <c r="K6433" t="s">
        <v>4417</v>
      </c>
      <c r="L6433" t="s">
        <v>6911</v>
      </c>
      <c r="M6433">
        <v>553.50683609122677</v>
      </c>
      <c r="N6433">
        <v>2</v>
      </c>
      <c r="O6433">
        <v>1.0999860214871922</v>
      </c>
      <c r="P6433" t="str">
        <f>VLOOKUP('Final Data Set for Clustering'!N6433,'Name of Cluster'!$A$2:$B$7,2,1)</f>
        <v>Others</v>
      </c>
    </row>
    <row r="6434" spans="1:16" x14ac:dyDescent="0.55000000000000004">
      <c r="A6434" t="s">
        <v>901</v>
      </c>
      <c r="B6434">
        <v>3</v>
      </c>
      <c r="C6434">
        <v>4</v>
      </c>
      <c r="D6434">
        <v>34</v>
      </c>
      <c r="E6434">
        <v>20</v>
      </c>
      <c r="F6434">
        <v>2425</v>
      </c>
      <c r="G6434">
        <v>16530</v>
      </c>
      <c r="H6434" t="s">
        <v>3887</v>
      </c>
      <c r="I6434">
        <v>166.99</v>
      </c>
      <c r="J6434">
        <v>27.49</v>
      </c>
      <c r="K6434" t="s">
        <v>6906</v>
      </c>
      <c r="L6434" t="s">
        <v>6911</v>
      </c>
      <c r="M6434">
        <v>342.15531424684917</v>
      </c>
      <c r="N6434">
        <v>2</v>
      </c>
      <c r="O6434">
        <v>0.9232000346560908</v>
      </c>
      <c r="P6434" t="str">
        <f>VLOOKUP('Final Data Set for Clustering'!N6434,'Name of Cluster'!$A$2:$B$7,2,1)</f>
        <v>Others</v>
      </c>
    </row>
    <row r="6435" spans="1:16" x14ac:dyDescent="0.55000000000000004">
      <c r="A6435" t="s">
        <v>5837</v>
      </c>
      <c r="B6435">
        <v>1</v>
      </c>
      <c r="C6435">
        <v>4</v>
      </c>
      <c r="D6435">
        <v>97</v>
      </c>
      <c r="E6435">
        <v>20</v>
      </c>
      <c r="F6435">
        <v>100</v>
      </c>
      <c r="G6435">
        <v>8000</v>
      </c>
      <c r="H6435" t="s">
        <v>7804</v>
      </c>
      <c r="I6435">
        <v>49.9</v>
      </c>
      <c r="J6435">
        <v>15.1</v>
      </c>
      <c r="K6435" t="s">
        <v>5412</v>
      </c>
      <c r="L6435" t="s">
        <v>4909</v>
      </c>
      <c r="M6435">
        <v>387.61677020548916</v>
      </c>
      <c r="N6435">
        <v>6</v>
      </c>
      <c r="O6435">
        <v>15.81907196023219</v>
      </c>
      <c r="P6435" t="str">
        <f>VLOOKUP('Final Data Set for Clustering'!N6435,'Name of Cluster'!$A$2:$B$7,2,1)</f>
        <v>Long distance</v>
      </c>
    </row>
    <row r="6436" spans="1:16" x14ac:dyDescent="0.55000000000000004">
      <c r="A6436" t="s">
        <v>420</v>
      </c>
      <c r="B6436">
        <v>1</v>
      </c>
      <c r="C6436">
        <v>6</v>
      </c>
      <c r="D6436">
        <v>17</v>
      </c>
      <c r="E6436">
        <v>10</v>
      </c>
      <c r="F6436">
        <v>200</v>
      </c>
      <c r="G6436">
        <v>352</v>
      </c>
      <c r="H6436" t="s">
        <v>3376</v>
      </c>
      <c r="I6436">
        <v>39</v>
      </c>
      <c r="J6436">
        <v>25.63</v>
      </c>
      <c r="K6436" t="s">
        <v>1982</v>
      </c>
      <c r="L6436" t="s">
        <v>6911</v>
      </c>
      <c r="M6436">
        <v>390.44187557658523</v>
      </c>
      <c r="N6436">
        <v>2</v>
      </c>
      <c r="O6436">
        <v>0.48654732667923339</v>
      </c>
      <c r="P6436" t="str">
        <f>VLOOKUP('Final Data Set for Clustering'!N6436,'Name of Cluster'!$A$2:$B$7,2,1)</f>
        <v>Others</v>
      </c>
    </row>
    <row r="6437" spans="1:16" x14ac:dyDescent="0.55000000000000004">
      <c r="A6437" t="s">
        <v>420</v>
      </c>
      <c r="B6437">
        <v>1</v>
      </c>
      <c r="C6437">
        <v>6</v>
      </c>
      <c r="D6437">
        <v>17</v>
      </c>
      <c r="E6437">
        <v>10</v>
      </c>
      <c r="F6437">
        <v>250</v>
      </c>
      <c r="G6437">
        <v>352</v>
      </c>
      <c r="H6437" t="s">
        <v>3376</v>
      </c>
      <c r="I6437">
        <v>29</v>
      </c>
      <c r="J6437">
        <v>2.56</v>
      </c>
      <c r="K6437" t="s">
        <v>1982</v>
      </c>
      <c r="L6437" t="s">
        <v>6911</v>
      </c>
      <c r="M6437">
        <v>390.44187557658523</v>
      </c>
      <c r="N6437">
        <v>2</v>
      </c>
      <c r="O6437">
        <v>0.48240041154356994</v>
      </c>
      <c r="P6437" t="str">
        <f>VLOOKUP('Final Data Set for Clustering'!N6437,'Name of Cluster'!$A$2:$B$7,2,1)</f>
        <v>Others</v>
      </c>
    </row>
    <row r="6438" spans="1:16" x14ac:dyDescent="0.55000000000000004">
      <c r="A6438" t="s">
        <v>6810</v>
      </c>
      <c r="B6438">
        <v>1</v>
      </c>
      <c r="C6438">
        <v>7</v>
      </c>
      <c r="D6438">
        <v>24</v>
      </c>
      <c r="E6438">
        <v>17</v>
      </c>
      <c r="F6438">
        <v>150</v>
      </c>
      <c r="G6438">
        <v>6000</v>
      </c>
      <c r="H6438" t="s">
        <v>2409</v>
      </c>
      <c r="I6438">
        <v>21.9</v>
      </c>
      <c r="J6438">
        <v>14.1</v>
      </c>
      <c r="K6438" t="s">
        <v>517</v>
      </c>
      <c r="L6438" t="s">
        <v>6911</v>
      </c>
      <c r="M6438">
        <v>341.20608772364682</v>
      </c>
      <c r="N6438">
        <v>2</v>
      </c>
      <c r="O6438">
        <v>0.39572034882063961</v>
      </c>
      <c r="P6438" t="str">
        <f>VLOOKUP('Final Data Set for Clustering'!N6438,'Name of Cluster'!$A$2:$B$7,2,1)</f>
        <v>Others</v>
      </c>
    </row>
    <row r="6439" spans="1:16" x14ac:dyDescent="0.55000000000000004">
      <c r="A6439" t="s">
        <v>5309</v>
      </c>
      <c r="B6439">
        <v>5</v>
      </c>
      <c r="C6439">
        <v>7</v>
      </c>
      <c r="D6439">
        <v>14</v>
      </c>
      <c r="E6439">
        <v>13</v>
      </c>
      <c r="F6439">
        <v>138</v>
      </c>
      <c r="G6439">
        <v>5168</v>
      </c>
      <c r="H6439" t="s">
        <v>3398</v>
      </c>
      <c r="I6439">
        <v>49</v>
      </c>
      <c r="J6439">
        <v>8.27</v>
      </c>
      <c r="K6439" t="s">
        <v>517</v>
      </c>
      <c r="L6439" t="s">
        <v>4909</v>
      </c>
      <c r="M6439">
        <v>116.36198422325624</v>
      </c>
      <c r="N6439">
        <v>2</v>
      </c>
      <c r="O6439">
        <v>0.73025334527455699</v>
      </c>
      <c r="P6439" t="str">
        <f>VLOOKUP('Final Data Set for Clustering'!N6439,'Name of Cluster'!$A$2:$B$7,2,1)</f>
        <v>Others</v>
      </c>
    </row>
    <row r="6440" spans="1:16" x14ac:dyDescent="0.55000000000000004">
      <c r="A6440" t="s">
        <v>421</v>
      </c>
      <c r="B6440">
        <v>27</v>
      </c>
      <c r="C6440">
        <v>12</v>
      </c>
      <c r="D6440">
        <v>27</v>
      </c>
      <c r="E6440">
        <v>15</v>
      </c>
      <c r="F6440">
        <v>10250</v>
      </c>
      <c r="G6440">
        <v>60912</v>
      </c>
      <c r="H6440" t="s">
        <v>5910</v>
      </c>
      <c r="I6440">
        <v>38.9</v>
      </c>
      <c r="J6440">
        <v>44.81</v>
      </c>
      <c r="K6440" t="s">
        <v>6417</v>
      </c>
      <c r="L6440" t="s">
        <v>6911</v>
      </c>
      <c r="M6440">
        <v>479.9375183059704</v>
      </c>
      <c r="N6440">
        <v>3</v>
      </c>
      <c r="O6440">
        <v>6.5507886806033939</v>
      </c>
      <c r="P6440" t="str">
        <f>VLOOKUP('Final Data Set for Clustering'!N6440,'Name of Cluster'!$A$2:$B$7,2,1)</f>
        <v>Long confirmation time by LP</v>
      </c>
    </row>
    <row r="6441" spans="1:16" x14ac:dyDescent="0.55000000000000004">
      <c r="A6441" t="s">
        <v>1388</v>
      </c>
      <c r="B6441">
        <v>3</v>
      </c>
      <c r="C6441">
        <v>2</v>
      </c>
      <c r="D6441">
        <v>4</v>
      </c>
      <c r="E6441">
        <v>1</v>
      </c>
      <c r="F6441">
        <v>300</v>
      </c>
      <c r="G6441">
        <v>7072</v>
      </c>
      <c r="H6441" t="s">
        <v>1909</v>
      </c>
      <c r="I6441">
        <v>39.9</v>
      </c>
      <c r="J6441">
        <v>7.54</v>
      </c>
      <c r="K6441" t="s">
        <v>6417</v>
      </c>
      <c r="L6441" t="s">
        <v>4909</v>
      </c>
      <c r="M6441">
        <v>89.282494994828099</v>
      </c>
      <c r="N6441">
        <v>2</v>
      </c>
      <c r="O6441">
        <v>3.2844664073653544</v>
      </c>
      <c r="P6441" t="str">
        <f>VLOOKUP('Final Data Set for Clustering'!N6441,'Name of Cluster'!$A$2:$B$7,2,1)</f>
        <v>Others</v>
      </c>
    </row>
    <row r="6442" spans="1:16" x14ac:dyDescent="0.55000000000000004">
      <c r="A6442" t="s">
        <v>5838</v>
      </c>
      <c r="B6442">
        <v>1</v>
      </c>
      <c r="C6442">
        <v>7</v>
      </c>
      <c r="D6442">
        <v>31</v>
      </c>
      <c r="E6442">
        <v>14</v>
      </c>
      <c r="F6442">
        <v>1800</v>
      </c>
      <c r="G6442">
        <v>16000</v>
      </c>
      <c r="H6442" t="s">
        <v>7885</v>
      </c>
      <c r="I6442">
        <v>35.9</v>
      </c>
      <c r="J6442">
        <v>17.600000000000001</v>
      </c>
      <c r="L6442" t="s">
        <v>6911</v>
      </c>
      <c r="M6442">
        <v>307.91648230889894</v>
      </c>
      <c r="N6442">
        <v>2</v>
      </c>
      <c r="O6442">
        <v>0.54098641099938161</v>
      </c>
      <c r="P6442" t="str">
        <f>VLOOKUP('Final Data Set for Clustering'!N6442,'Name of Cluster'!$A$2:$B$7,2,1)</f>
        <v>Others</v>
      </c>
    </row>
    <row r="6443" spans="1:16" x14ac:dyDescent="0.55000000000000004">
      <c r="A6443" t="s">
        <v>3365</v>
      </c>
      <c r="B6443">
        <v>4</v>
      </c>
      <c r="C6443">
        <v>6</v>
      </c>
      <c r="D6443">
        <v>34</v>
      </c>
      <c r="E6443">
        <v>25</v>
      </c>
      <c r="F6443">
        <v>30000</v>
      </c>
      <c r="G6443">
        <v>261568</v>
      </c>
      <c r="H6443" t="s">
        <v>4880</v>
      </c>
      <c r="I6443">
        <v>680</v>
      </c>
      <c r="J6443">
        <v>193.28</v>
      </c>
      <c r="K6443" t="s">
        <v>6904</v>
      </c>
      <c r="L6443" t="s">
        <v>3467</v>
      </c>
      <c r="M6443">
        <v>2744.9665190902565</v>
      </c>
      <c r="N6443">
        <v>1</v>
      </c>
      <c r="O6443">
        <v>38.819356733688707</v>
      </c>
      <c r="P6443" t="str">
        <f>VLOOKUP('Final Data Set for Clustering'!N6443,'Name of Cluster'!$A$2:$B$7,2,1)</f>
        <v>Oversized Products</v>
      </c>
    </row>
    <row r="6444" spans="1:16" x14ac:dyDescent="0.55000000000000004">
      <c r="A6444" t="s">
        <v>422</v>
      </c>
      <c r="B6444">
        <v>4</v>
      </c>
      <c r="C6444">
        <v>10</v>
      </c>
      <c r="D6444">
        <v>28</v>
      </c>
      <c r="E6444">
        <v>9</v>
      </c>
      <c r="F6444">
        <v>500</v>
      </c>
      <c r="G6444">
        <v>3200</v>
      </c>
      <c r="H6444" t="s">
        <v>7325</v>
      </c>
      <c r="I6444">
        <v>69.900000000000006</v>
      </c>
      <c r="J6444">
        <v>14.24</v>
      </c>
      <c r="K6444" t="s">
        <v>6904</v>
      </c>
      <c r="L6444" t="s">
        <v>6911</v>
      </c>
      <c r="M6444">
        <v>353.87187365398262</v>
      </c>
      <c r="N6444">
        <v>2</v>
      </c>
      <c r="O6444">
        <v>1.8499394938480207</v>
      </c>
      <c r="P6444" t="str">
        <f>VLOOKUP('Final Data Set for Clustering'!N6444,'Name of Cluster'!$A$2:$B$7,2,1)</f>
        <v>Others</v>
      </c>
    </row>
    <row r="6445" spans="1:16" x14ac:dyDescent="0.55000000000000004">
      <c r="A6445" t="s">
        <v>423</v>
      </c>
      <c r="B6445">
        <v>19</v>
      </c>
      <c r="C6445">
        <v>10</v>
      </c>
      <c r="D6445">
        <v>35</v>
      </c>
      <c r="E6445">
        <v>23</v>
      </c>
      <c r="F6445">
        <v>500</v>
      </c>
      <c r="G6445">
        <v>4522</v>
      </c>
      <c r="H6445" t="s">
        <v>4359</v>
      </c>
      <c r="I6445">
        <v>231.54</v>
      </c>
      <c r="J6445">
        <v>38.31</v>
      </c>
      <c r="K6445" t="s">
        <v>516</v>
      </c>
      <c r="L6445" t="s">
        <v>3467</v>
      </c>
      <c r="M6445">
        <v>2478.4801592214762</v>
      </c>
      <c r="N6445">
        <v>6</v>
      </c>
      <c r="O6445">
        <v>6.1443491686811607</v>
      </c>
      <c r="P6445" t="str">
        <f>VLOOKUP('Final Data Set for Clustering'!N6445,'Name of Cluster'!$A$2:$B$7,2,1)</f>
        <v>Long distance</v>
      </c>
    </row>
    <row r="6446" spans="1:16" x14ac:dyDescent="0.55000000000000004">
      <c r="A6446" t="s">
        <v>1886</v>
      </c>
      <c r="B6446">
        <v>4</v>
      </c>
      <c r="C6446">
        <v>6</v>
      </c>
      <c r="D6446">
        <v>35</v>
      </c>
      <c r="E6446">
        <v>26</v>
      </c>
      <c r="F6446">
        <v>400</v>
      </c>
      <c r="G6446">
        <v>22680</v>
      </c>
      <c r="H6446" t="s">
        <v>513</v>
      </c>
      <c r="I6446">
        <v>24.98</v>
      </c>
      <c r="J6446">
        <v>20.8</v>
      </c>
      <c r="K6446" t="s">
        <v>4417</v>
      </c>
      <c r="L6446" t="s">
        <v>4910</v>
      </c>
      <c r="M6446">
        <v>1796.4288018367929</v>
      </c>
      <c r="N6446">
        <v>6</v>
      </c>
      <c r="O6446">
        <v>0.26482953473776233</v>
      </c>
      <c r="P6446" t="str">
        <f>VLOOKUP('Final Data Set for Clustering'!N6446,'Name of Cluster'!$A$2:$B$7,2,1)</f>
        <v>Long distance</v>
      </c>
    </row>
    <row r="6447" spans="1:16" x14ac:dyDescent="0.55000000000000004">
      <c r="A6447" t="s">
        <v>4810</v>
      </c>
      <c r="B6447">
        <v>2</v>
      </c>
      <c r="C6447">
        <v>7</v>
      </c>
      <c r="D6447">
        <v>15</v>
      </c>
      <c r="E6447">
        <v>11</v>
      </c>
      <c r="F6447">
        <v>1850</v>
      </c>
      <c r="G6447">
        <v>53200</v>
      </c>
      <c r="H6447" t="s">
        <v>1979</v>
      </c>
      <c r="I6447">
        <v>114</v>
      </c>
      <c r="J6447">
        <v>54.88</v>
      </c>
      <c r="K6447" t="s">
        <v>4907</v>
      </c>
      <c r="L6447" t="s">
        <v>6911</v>
      </c>
      <c r="M6447">
        <v>784.08975722624666</v>
      </c>
      <c r="N6447">
        <v>2</v>
      </c>
      <c r="O6447">
        <v>2.0996092515830038</v>
      </c>
      <c r="P6447" t="str">
        <f>VLOOKUP('Final Data Set for Clustering'!N6447,'Name of Cluster'!$A$2:$B$7,2,1)</f>
        <v>Others</v>
      </c>
    </row>
    <row r="6448" spans="1:16" x14ac:dyDescent="0.55000000000000004">
      <c r="A6448" t="s">
        <v>902</v>
      </c>
      <c r="B6448">
        <v>9</v>
      </c>
      <c r="C6448">
        <v>7</v>
      </c>
      <c r="D6448">
        <v>14</v>
      </c>
      <c r="E6448">
        <v>10</v>
      </c>
      <c r="F6448">
        <v>800</v>
      </c>
      <c r="G6448">
        <v>8000</v>
      </c>
      <c r="H6448" t="s">
        <v>441</v>
      </c>
      <c r="I6448">
        <v>220</v>
      </c>
      <c r="J6448">
        <v>16.29</v>
      </c>
      <c r="K6448" t="s">
        <v>516</v>
      </c>
      <c r="L6448" t="s">
        <v>6911</v>
      </c>
      <c r="M6448">
        <v>304.23661170354262</v>
      </c>
      <c r="N6448">
        <v>2</v>
      </c>
      <c r="O6448">
        <v>0.88605640570710198</v>
      </c>
      <c r="P6448" t="str">
        <f>VLOOKUP('Final Data Set for Clustering'!N6448,'Name of Cluster'!$A$2:$B$7,2,1)</f>
        <v>Others</v>
      </c>
    </row>
    <row r="6449" spans="1:16" x14ac:dyDescent="0.55000000000000004">
      <c r="A6449" t="s">
        <v>4339</v>
      </c>
      <c r="B6449">
        <v>3</v>
      </c>
      <c r="C6449">
        <v>4</v>
      </c>
      <c r="D6449">
        <v>30</v>
      </c>
      <c r="E6449">
        <v>19</v>
      </c>
      <c r="F6449">
        <v>350</v>
      </c>
      <c r="G6449">
        <v>3200</v>
      </c>
      <c r="H6449" t="s">
        <v>7804</v>
      </c>
      <c r="I6449">
        <v>119.9</v>
      </c>
      <c r="J6449">
        <v>15.59</v>
      </c>
      <c r="K6449" t="s">
        <v>6904</v>
      </c>
      <c r="L6449" t="s">
        <v>4909</v>
      </c>
      <c r="M6449">
        <v>415.89319932258257</v>
      </c>
      <c r="N6449">
        <v>2</v>
      </c>
      <c r="O6449">
        <v>0.7252478336339282</v>
      </c>
      <c r="P6449" t="str">
        <f>VLOOKUP('Final Data Set for Clustering'!N6449,'Name of Cluster'!$A$2:$B$7,2,1)</f>
        <v>Others</v>
      </c>
    </row>
    <row r="6450" spans="1:16" x14ac:dyDescent="0.55000000000000004">
      <c r="A6450" t="s">
        <v>1887</v>
      </c>
      <c r="B6450">
        <v>28</v>
      </c>
      <c r="C6450">
        <v>18</v>
      </c>
      <c r="D6450">
        <v>17</v>
      </c>
      <c r="E6450">
        <v>9</v>
      </c>
      <c r="F6450">
        <v>250</v>
      </c>
      <c r="G6450">
        <v>2378</v>
      </c>
      <c r="H6450" t="s">
        <v>6832</v>
      </c>
      <c r="I6450">
        <v>31.9</v>
      </c>
      <c r="J6450">
        <v>15.23</v>
      </c>
      <c r="K6450" t="s">
        <v>4417</v>
      </c>
      <c r="L6450" t="s">
        <v>4909</v>
      </c>
      <c r="M6450">
        <v>517.38760787314141</v>
      </c>
      <c r="N6450">
        <v>4</v>
      </c>
      <c r="O6450">
        <v>3.2555461900041887</v>
      </c>
      <c r="P6450" t="str">
        <f>VLOOKUP('Final Data Set for Clustering'!N6450,'Name of Cluster'!$A$2:$B$7,2,1)</f>
        <v>Long Seller preparation time</v>
      </c>
    </row>
    <row r="6451" spans="1:16" x14ac:dyDescent="0.55000000000000004">
      <c r="A6451" t="s">
        <v>7295</v>
      </c>
      <c r="B6451">
        <v>2</v>
      </c>
      <c r="C6451">
        <v>6</v>
      </c>
      <c r="D6451">
        <v>30</v>
      </c>
      <c r="E6451">
        <v>17</v>
      </c>
      <c r="F6451">
        <v>1825</v>
      </c>
      <c r="G6451">
        <v>20944</v>
      </c>
      <c r="H6451" t="s">
        <v>5851</v>
      </c>
      <c r="I6451">
        <v>92.9</v>
      </c>
      <c r="J6451">
        <v>21.14</v>
      </c>
      <c r="K6451" t="s">
        <v>4418</v>
      </c>
      <c r="L6451" t="s">
        <v>6911</v>
      </c>
      <c r="M6451">
        <v>425.80264606117186</v>
      </c>
      <c r="N6451">
        <v>2</v>
      </c>
      <c r="O6451">
        <v>0.313615486253911</v>
      </c>
      <c r="P6451" t="str">
        <f>VLOOKUP('Final Data Set for Clustering'!N6451,'Name of Cluster'!$A$2:$B$7,2,1)</f>
        <v>Others</v>
      </c>
    </row>
    <row r="6452" spans="1:16" x14ac:dyDescent="0.55000000000000004">
      <c r="A6452" t="s">
        <v>5839</v>
      </c>
      <c r="B6452">
        <v>18</v>
      </c>
      <c r="C6452">
        <v>5</v>
      </c>
      <c r="D6452">
        <v>33</v>
      </c>
      <c r="E6452">
        <v>20</v>
      </c>
      <c r="F6452">
        <v>10700</v>
      </c>
      <c r="G6452">
        <v>64000</v>
      </c>
      <c r="H6452" t="s">
        <v>6850</v>
      </c>
      <c r="I6452">
        <v>159.99</v>
      </c>
      <c r="J6452">
        <v>57.79</v>
      </c>
      <c r="K6452" t="s">
        <v>7889</v>
      </c>
      <c r="L6452" t="s">
        <v>6911</v>
      </c>
      <c r="M6452">
        <v>748.89462144553966</v>
      </c>
      <c r="N6452">
        <v>1</v>
      </c>
      <c r="O6452">
        <v>4.7458877754804396</v>
      </c>
      <c r="P6452" t="str">
        <f>VLOOKUP('Final Data Set for Clustering'!N6452,'Name of Cluster'!$A$2:$B$7,2,1)</f>
        <v>Oversized Products</v>
      </c>
    </row>
    <row r="6453" spans="1:16" x14ac:dyDescent="0.55000000000000004">
      <c r="A6453" t="s">
        <v>3866</v>
      </c>
      <c r="B6453">
        <v>22</v>
      </c>
      <c r="C6453">
        <v>6</v>
      </c>
      <c r="D6453">
        <v>20</v>
      </c>
      <c r="E6453">
        <v>9</v>
      </c>
      <c r="F6453">
        <v>150</v>
      </c>
      <c r="G6453">
        <v>1360</v>
      </c>
      <c r="H6453" t="s">
        <v>1918</v>
      </c>
      <c r="I6453">
        <v>24.9</v>
      </c>
      <c r="J6453">
        <v>7.78</v>
      </c>
      <c r="K6453" t="s">
        <v>6904</v>
      </c>
      <c r="L6453" t="s">
        <v>4909</v>
      </c>
      <c r="M6453">
        <v>26.257194691135631</v>
      </c>
      <c r="N6453">
        <v>3</v>
      </c>
      <c r="O6453">
        <v>1.6961928829617783</v>
      </c>
      <c r="P6453" t="str">
        <f>VLOOKUP('Final Data Set for Clustering'!N6453,'Name of Cluster'!$A$2:$B$7,2,1)</f>
        <v>Long confirmation time by LP</v>
      </c>
    </row>
    <row r="6454" spans="1:16" x14ac:dyDescent="0.55000000000000004">
      <c r="A6454" t="s">
        <v>6332</v>
      </c>
      <c r="B6454">
        <v>24</v>
      </c>
      <c r="C6454">
        <v>6</v>
      </c>
      <c r="D6454">
        <v>22</v>
      </c>
      <c r="E6454">
        <v>15</v>
      </c>
      <c r="F6454">
        <v>1200</v>
      </c>
      <c r="G6454">
        <v>18216</v>
      </c>
      <c r="H6454" t="s">
        <v>7361</v>
      </c>
      <c r="I6454">
        <v>69.900000000000006</v>
      </c>
      <c r="J6454">
        <v>13.07</v>
      </c>
      <c r="K6454" t="s">
        <v>4417</v>
      </c>
      <c r="L6454" t="s">
        <v>4909</v>
      </c>
      <c r="M6454">
        <v>226.33463471353116</v>
      </c>
      <c r="N6454">
        <v>3</v>
      </c>
      <c r="O6454">
        <v>0.71478805111941324</v>
      </c>
      <c r="P6454" t="str">
        <f>VLOOKUP('Final Data Set for Clustering'!N6454,'Name of Cluster'!$A$2:$B$7,2,1)</f>
        <v>Long confirmation time by LP</v>
      </c>
    </row>
    <row r="6455" spans="1:16" x14ac:dyDescent="0.55000000000000004">
      <c r="A6455" t="s">
        <v>1888</v>
      </c>
      <c r="B6455">
        <v>2</v>
      </c>
      <c r="C6455">
        <v>4</v>
      </c>
      <c r="D6455">
        <v>30</v>
      </c>
      <c r="E6455">
        <v>25</v>
      </c>
      <c r="F6455">
        <v>5650</v>
      </c>
      <c r="G6455">
        <v>32000</v>
      </c>
      <c r="H6455" t="s">
        <v>1401</v>
      </c>
      <c r="I6455">
        <v>139.9</v>
      </c>
      <c r="J6455">
        <v>20.52</v>
      </c>
      <c r="K6455" t="s">
        <v>1000</v>
      </c>
      <c r="L6455" t="s">
        <v>6911</v>
      </c>
      <c r="M6455">
        <v>901.13757999586312</v>
      </c>
      <c r="N6455">
        <v>2</v>
      </c>
      <c r="O6455">
        <v>1.927914379640582</v>
      </c>
      <c r="P6455" t="str">
        <f>VLOOKUP('Final Data Set for Clustering'!N6455,'Name of Cluster'!$A$2:$B$7,2,1)</f>
        <v>Others</v>
      </c>
    </row>
    <row r="6456" spans="1:16" x14ac:dyDescent="0.55000000000000004">
      <c r="A6456" t="s">
        <v>4811</v>
      </c>
      <c r="B6456">
        <v>2</v>
      </c>
      <c r="C6456">
        <v>6</v>
      </c>
      <c r="D6456">
        <v>34</v>
      </c>
      <c r="E6456">
        <v>17</v>
      </c>
      <c r="F6456">
        <v>342</v>
      </c>
      <c r="G6456">
        <v>3510</v>
      </c>
      <c r="H6456" t="s">
        <v>5323</v>
      </c>
      <c r="I6456">
        <v>209.9</v>
      </c>
      <c r="J6456">
        <v>18.72</v>
      </c>
      <c r="K6456" t="s">
        <v>1982</v>
      </c>
      <c r="L6456" t="s">
        <v>6911</v>
      </c>
      <c r="M6456">
        <v>655.3216377660608</v>
      </c>
      <c r="N6456">
        <v>2</v>
      </c>
      <c r="O6456">
        <v>0.62007350860789534</v>
      </c>
      <c r="P6456" t="str">
        <f>VLOOKUP('Final Data Set for Clustering'!N6456,'Name of Cluster'!$A$2:$B$7,2,1)</f>
        <v>Others</v>
      </c>
    </row>
    <row r="6457" spans="1:16" x14ac:dyDescent="0.55000000000000004">
      <c r="A6457" t="s">
        <v>5310</v>
      </c>
      <c r="B6457">
        <v>5</v>
      </c>
      <c r="C6457">
        <v>6</v>
      </c>
      <c r="D6457">
        <v>38</v>
      </c>
      <c r="E6457">
        <v>14</v>
      </c>
      <c r="F6457">
        <v>1200</v>
      </c>
      <c r="G6457">
        <v>9600</v>
      </c>
      <c r="H6457" t="s">
        <v>6369</v>
      </c>
      <c r="I6457">
        <v>139.9</v>
      </c>
      <c r="J6457">
        <v>17.89</v>
      </c>
      <c r="K6457" t="s">
        <v>4419</v>
      </c>
      <c r="L6457" t="s">
        <v>4909</v>
      </c>
      <c r="M6457">
        <v>516.64420557648282</v>
      </c>
      <c r="N6457">
        <v>2</v>
      </c>
      <c r="O6457">
        <v>0.74002240496164473</v>
      </c>
      <c r="P6457" t="str">
        <f>VLOOKUP('Final Data Set for Clustering'!N6457,'Name of Cluster'!$A$2:$B$7,2,1)</f>
        <v>Others</v>
      </c>
    </row>
    <row r="6458" spans="1:16" x14ac:dyDescent="0.55000000000000004">
      <c r="A6458" t="s">
        <v>2391</v>
      </c>
      <c r="B6458">
        <v>9</v>
      </c>
      <c r="C6458">
        <v>2</v>
      </c>
      <c r="D6458">
        <v>9</v>
      </c>
      <c r="E6458">
        <v>2</v>
      </c>
      <c r="F6458">
        <v>600</v>
      </c>
      <c r="G6458">
        <v>12880</v>
      </c>
      <c r="H6458" t="s">
        <v>1980</v>
      </c>
      <c r="I6458">
        <v>59.9</v>
      </c>
      <c r="J6458">
        <v>9.17</v>
      </c>
      <c r="K6458" t="s">
        <v>7889</v>
      </c>
      <c r="L6458" t="s">
        <v>4909</v>
      </c>
      <c r="M6458">
        <v>39.954095952213407</v>
      </c>
      <c r="N6458">
        <v>2</v>
      </c>
      <c r="O6458">
        <v>3.1745228407456905</v>
      </c>
      <c r="P6458" t="str">
        <f>VLOOKUP('Final Data Set for Clustering'!N6458,'Name of Cluster'!$A$2:$B$7,2,1)</f>
        <v>Others</v>
      </c>
    </row>
    <row r="6459" spans="1:16" x14ac:dyDescent="0.55000000000000004">
      <c r="A6459" t="s">
        <v>3366</v>
      </c>
      <c r="B6459">
        <v>5</v>
      </c>
      <c r="C6459">
        <v>6</v>
      </c>
      <c r="D6459">
        <v>55</v>
      </c>
      <c r="E6459">
        <v>28</v>
      </c>
      <c r="F6459">
        <v>1550</v>
      </c>
      <c r="G6459">
        <v>19800</v>
      </c>
      <c r="H6459" t="s">
        <v>5327</v>
      </c>
      <c r="I6459">
        <v>53.9</v>
      </c>
      <c r="J6459">
        <v>22.96</v>
      </c>
      <c r="K6459" t="s">
        <v>1488</v>
      </c>
      <c r="L6459" t="s">
        <v>6911</v>
      </c>
      <c r="M6459">
        <v>706.50635030884814</v>
      </c>
      <c r="N6459">
        <v>2</v>
      </c>
      <c r="O6459">
        <v>3.4723237110219429</v>
      </c>
      <c r="P6459" t="str">
        <f>VLOOKUP('Final Data Set for Clustering'!N6459,'Name of Cluster'!$A$2:$B$7,2,1)</f>
        <v>Others</v>
      </c>
    </row>
    <row r="6460" spans="1:16" x14ac:dyDescent="0.55000000000000004">
      <c r="A6460" t="s">
        <v>1889</v>
      </c>
      <c r="B6460">
        <v>3</v>
      </c>
      <c r="C6460">
        <v>4</v>
      </c>
      <c r="D6460">
        <v>56</v>
      </c>
      <c r="E6460">
        <v>19</v>
      </c>
      <c r="F6460">
        <v>500</v>
      </c>
      <c r="G6460">
        <v>1600</v>
      </c>
      <c r="H6460" t="s">
        <v>7316</v>
      </c>
      <c r="I6460">
        <v>29.99</v>
      </c>
      <c r="J6460">
        <v>16.79</v>
      </c>
      <c r="K6460" t="s">
        <v>6417</v>
      </c>
      <c r="L6460" t="s">
        <v>3467</v>
      </c>
      <c r="M6460">
        <v>1540.4153884605823</v>
      </c>
      <c r="N6460">
        <v>6</v>
      </c>
      <c r="O6460">
        <v>1.829508213521893</v>
      </c>
      <c r="P6460" t="str">
        <f>VLOOKUP('Final Data Set for Clustering'!N6460,'Name of Cluster'!$A$2:$B$7,2,1)</f>
        <v>Long distance</v>
      </c>
    </row>
    <row r="6461" spans="1:16" x14ac:dyDescent="0.55000000000000004">
      <c r="A6461" t="s">
        <v>1389</v>
      </c>
      <c r="B6461">
        <v>8</v>
      </c>
      <c r="C6461">
        <v>8</v>
      </c>
      <c r="D6461">
        <v>22</v>
      </c>
      <c r="E6461">
        <v>13</v>
      </c>
      <c r="F6461">
        <v>25325</v>
      </c>
      <c r="G6461">
        <v>152000</v>
      </c>
      <c r="H6461" t="s">
        <v>927</v>
      </c>
      <c r="I6461">
        <v>1699.99</v>
      </c>
      <c r="J6461">
        <v>159.11000000000001</v>
      </c>
      <c r="K6461" t="s">
        <v>6417</v>
      </c>
      <c r="L6461" t="s">
        <v>6911</v>
      </c>
      <c r="M6461">
        <v>369.34896579468983</v>
      </c>
      <c r="N6461">
        <v>1</v>
      </c>
      <c r="O6461">
        <v>5.786845041510964</v>
      </c>
      <c r="P6461" t="str">
        <f>VLOOKUP('Final Data Set for Clustering'!N6461,'Name of Cluster'!$A$2:$B$7,2,1)</f>
        <v>Oversized Products</v>
      </c>
    </row>
    <row r="6462" spans="1:16" x14ac:dyDescent="0.55000000000000004">
      <c r="A6462" t="s">
        <v>4812</v>
      </c>
      <c r="B6462">
        <v>1</v>
      </c>
      <c r="C6462">
        <v>6</v>
      </c>
      <c r="D6462">
        <v>23</v>
      </c>
      <c r="E6462">
        <v>22</v>
      </c>
      <c r="F6462">
        <v>200</v>
      </c>
      <c r="G6462">
        <v>3080</v>
      </c>
      <c r="H6462" t="s">
        <v>7886</v>
      </c>
      <c r="I6462">
        <v>25</v>
      </c>
      <c r="J6462">
        <v>22.11</v>
      </c>
      <c r="K6462" t="s">
        <v>1488</v>
      </c>
      <c r="L6462" t="s">
        <v>6911</v>
      </c>
      <c r="O6462">
        <v>0</v>
      </c>
      <c r="P6462" t="e">
        <f>VLOOKUP('Final Data Set for Clustering'!N6462,'Name of Cluster'!$A$2:$B$7,2,1)</f>
        <v>#N/A</v>
      </c>
    </row>
    <row r="6463" spans="1:16" x14ac:dyDescent="0.55000000000000004">
      <c r="A6463" t="s">
        <v>6811</v>
      </c>
      <c r="B6463">
        <v>4</v>
      </c>
      <c r="C6463">
        <v>7</v>
      </c>
      <c r="D6463">
        <v>21</v>
      </c>
      <c r="E6463">
        <v>11</v>
      </c>
      <c r="F6463">
        <v>300</v>
      </c>
      <c r="G6463">
        <v>2304</v>
      </c>
      <c r="H6463" t="s">
        <v>958</v>
      </c>
      <c r="I6463">
        <v>699</v>
      </c>
      <c r="J6463">
        <v>22.99</v>
      </c>
      <c r="K6463" t="s">
        <v>1982</v>
      </c>
      <c r="L6463" t="s">
        <v>6911</v>
      </c>
      <c r="M6463">
        <v>549.94930479263292</v>
      </c>
      <c r="N6463">
        <v>2</v>
      </c>
      <c r="O6463">
        <v>0.2497909707963169</v>
      </c>
      <c r="P6463" t="str">
        <f>VLOOKUP('Final Data Set for Clustering'!N6463,'Name of Cluster'!$A$2:$B$7,2,1)</f>
        <v>Others</v>
      </c>
    </row>
    <row r="6464" spans="1:16" x14ac:dyDescent="0.55000000000000004">
      <c r="A6464" t="s">
        <v>1390</v>
      </c>
      <c r="B6464">
        <v>41</v>
      </c>
      <c r="C6464">
        <v>6</v>
      </c>
      <c r="D6464">
        <v>47</v>
      </c>
      <c r="E6464">
        <v>18</v>
      </c>
      <c r="F6464">
        <v>2400</v>
      </c>
      <c r="G6464">
        <v>36000</v>
      </c>
      <c r="H6464" t="s">
        <v>442</v>
      </c>
      <c r="I6464">
        <v>79.900000000000006</v>
      </c>
      <c r="J6464">
        <v>17.809999999999999</v>
      </c>
      <c r="K6464" t="s">
        <v>4418</v>
      </c>
      <c r="L6464" t="s">
        <v>4909</v>
      </c>
      <c r="M6464">
        <v>882.68335524372026</v>
      </c>
      <c r="N6464">
        <v>3</v>
      </c>
      <c r="O6464">
        <v>5.3396319884823207</v>
      </c>
      <c r="P6464" t="str">
        <f>VLOOKUP('Final Data Set for Clustering'!N6464,'Name of Cluster'!$A$2:$B$7,2,1)</f>
        <v>Long confirmation time by LP</v>
      </c>
    </row>
    <row r="6465" spans="1:16" x14ac:dyDescent="0.55000000000000004">
      <c r="A6465" t="s">
        <v>5311</v>
      </c>
      <c r="B6465">
        <v>3</v>
      </c>
      <c r="C6465">
        <v>4</v>
      </c>
      <c r="D6465">
        <v>37</v>
      </c>
      <c r="E6465">
        <v>22</v>
      </c>
      <c r="F6465">
        <v>600</v>
      </c>
      <c r="G6465">
        <v>20577</v>
      </c>
      <c r="H6465" t="s">
        <v>2413</v>
      </c>
      <c r="I6465">
        <v>19.489999999999998</v>
      </c>
      <c r="J6465">
        <v>16.79</v>
      </c>
      <c r="K6465" t="s">
        <v>4419</v>
      </c>
      <c r="L6465" t="s">
        <v>3467</v>
      </c>
      <c r="M6465">
        <v>1604.8096848062783</v>
      </c>
      <c r="N6465">
        <v>6</v>
      </c>
      <c r="O6465">
        <v>0.87330987972152763</v>
      </c>
      <c r="P6465" t="str">
        <f>VLOOKUP('Final Data Set for Clustering'!N6465,'Name of Cluster'!$A$2:$B$7,2,1)</f>
        <v>Long distance</v>
      </c>
    </row>
    <row r="6466" spans="1:16" x14ac:dyDescent="0.55000000000000004">
      <c r="A6466" t="s">
        <v>6333</v>
      </c>
      <c r="B6466">
        <v>40</v>
      </c>
      <c r="C6466">
        <v>35</v>
      </c>
      <c r="D6466">
        <v>50</v>
      </c>
      <c r="E6466">
        <v>35</v>
      </c>
      <c r="F6466">
        <v>35640</v>
      </c>
      <c r="G6466">
        <v>243000</v>
      </c>
      <c r="H6466" t="s">
        <v>4354</v>
      </c>
      <c r="I6466">
        <v>79.989999999999995</v>
      </c>
      <c r="J6466">
        <v>22.88</v>
      </c>
      <c r="K6466" t="s">
        <v>3968</v>
      </c>
      <c r="L6466" t="s">
        <v>6911</v>
      </c>
      <c r="M6466">
        <v>345.08282534043707</v>
      </c>
      <c r="N6466">
        <v>4</v>
      </c>
      <c r="O6466">
        <v>108.89489901998712</v>
      </c>
      <c r="P6466" t="str">
        <f>VLOOKUP('Final Data Set for Clustering'!N6466,'Name of Cluster'!$A$2:$B$7,2,1)</f>
        <v>Long Seller preparation time</v>
      </c>
    </row>
    <row r="6467" spans="1:16" x14ac:dyDescent="0.55000000000000004">
      <c r="A6467" t="s">
        <v>3867</v>
      </c>
      <c r="B6467">
        <v>2</v>
      </c>
      <c r="C6467">
        <v>4</v>
      </c>
      <c r="D6467">
        <v>59</v>
      </c>
      <c r="E6467">
        <v>21</v>
      </c>
      <c r="F6467">
        <v>1350</v>
      </c>
      <c r="G6467">
        <v>16416</v>
      </c>
      <c r="H6467" t="s">
        <v>5852</v>
      </c>
      <c r="I6467">
        <v>109.9</v>
      </c>
      <c r="J6467">
        <v>18.02</v>
      </c>
      <c r="K6467" t="s">
        <v>4418</v>
      </c>
      <c r="L6467" t="s">
        <v>6911</v>
      </c>
      <c r="M6467">
        <v>500.80898369821347</v>
      </c>
      <c r="N6467">
        <v>2</v>
      </c>
      <c r="O6467">
        <v>4.7296328061047586</v>
      </c>
      <c r="P6467" t="str">
        <f>VLOOKUP('Final Data Set for Clustering'!N6467,'Name of Cluster'!$A$2:$B$7,2,1)</f>
        <v>Others</v>
      </c>
    </row>
    <row r="6468" spans="1:16" x14ac:dyDescent="0.55000000000000004">
      <c r="A6468" t="s">
        <v>2889</v>
      </c>
      <c r="B6468">
        <v>5</v>
      </c>
      <c r="C6468">
        <v>7</v>
      </c>
      <c r="D6468">
        <v>59</v>
      </c>
      <c r="E6468">
        <v>28</v>
      </c>
      <c r="F6468">
        <v>200</v>
      </c>
      <c r="G6468">
        <v>3927</v>
      </c>
      <c r="H6468" t="s">
        <v>5410</v>
      </c>
      <c r="I6468">
        <v>119.9</v>
      </c>
      <c r="J6468">
        <v>16.28</v>
      </c>
      <c r="K6468" t="s">
        <v>6905</v>
      </c>
      <c r="L6468" t="s">
        <v>6911</v>
      </c>
      <c r="M6468">
        <v>731.13227465224304</v>
      </c>
      <c r="N6468">
        <v>6</v>
      </c>
      <c r="O6468">
        <v>4.0311173045739377</v>
      </c>
      <c r="P6468" t="str">
        <f>VLOOKUP('Final Data Set for Clustering'!N6468,'Name of Cluster'!$A$2:$B$7,2,1)</f>
        <v>Long distance</v>
      </c>
    </row>
    <row r="6469" spans="1:16" x14ac:dyDescent="0.55000000000000004">
      <c r="A6469" t="s">
        <v>903</v>
      </c>
      <c r="B6469">
        <v>4</v>
      </c>
      <c r="C6469">
        <v>6</v>
      </c>
      <c r="D6469">
        <v>20</v>
      </c>
      <c r="E6469">
        <v>16</v>
      </c>
      <c r="F6469">
        <v>175</v>
      </c>
      <c r="G6469">
        <v>3840</v>
      </c>
      <c r="H6469" t="s">
        <v>1913</v>
      </c>
      <c r="I6469">
        <v>17.89</v>
      </c>
      <c r="J6469">
        <v>19.04</v>
      </c>
      <c r="K6469" t="s">
        <v>517</v>
      </c>
      <c r="L6469" t="s">
        <v>3467</v>
      </c>
      <c r="M6469">
        <v>1403.1721694313794</v>
      </c>
      <c r="N6469">
        <v>2</v>
      </c>
      <c r="O6469">
        <v>1.6809075567983294</v>
      </c>
      <c r="P6469" t="str">
        <f>VLOOKUP('Final Data Set for Clustering'!N6469,'Name of Cluster'!$A$2:$B$7,2,1)</f>
        <v>Others</v>
      </c>
    </row>
    <row r="6470" spans="1:16" x14ac:dyDescent="0.55000000000000004">
      <c r="A6470" t="s">
        <v>1890</v>
      </c>
      <c r="B6470">
        <v>2</v>
      </c>
      <c r="C6470">
        <v>6</v>
      </c>
      <c r="D6470">
        <v>80</v>
      </c>
      <c r="E6470">
        <v>30</v>
      </c>
      <c r="F6470">
        <v>900</v>
      </c>
      <c r="G6470">
        <v>17802</v>
      </c>
      <c r="H6470" t="s">
        <v>4857</v>
      </c>
      <c r="I6470">
        <v>44.99</v>
      </c>
      <c r="J6470">
        <v>18.89</v>
      </c>
      <c r="K6470" t="s">
        <v>6905</v>
      </c>
      <c r="L6470" t="s">
        <v>3467</v>
      </c>
      <c r="M6470">
        <v>2189.6168769399533</v>
      </c>
      <c r="N6470">
        <v>6</v>
      </c>
      <c r="O6470">
        <v>5.511216044864919</v>
      </c>
      <c r="P6470" t="str">
        <f>VLOOKUP('Final Data Set for Clustering'!N6470,'Name of Cluster'!$A$2:$B$7,2,1)</f>
        <v>Long distance</v>
      </c>
    </row>
    <row r="6471" spans="1:16" x14ac:dyDescent="0.55000000000000004">
      <c r="A6471" t="s">
        <v>3868</v>
      </c>
      <c r="B6471">
        <v>1</v>
      </c>
      <c r="C6471">
        <v>6</v>
      </c>
      <c r="D6471">
        <v>24</v>
      </c>
      <c r="E6471">
        <v>23</v>
      </c>
      <c r="F6471">
        <v>200</v>
      </c>
      <c r="G6471">
        <v>1344</v>
      </c>
      <c r="H6471" t="s">
        <v>6344</v>
      </c>
      <c r="I6471">
        <v>30</v>
      </c>
      <c r="J6471">
        <v>15.1</v>
      </c>
      <c r="K6471" t="s">
        <v>517</v>
      </c>
      <c r="L6471" t="s">
        <v>6911</v>
      </c>
      <c r="M6471">
        <v>355.26935481614436</v>
      </c>
      <c r="N6471">
        <v>2</v>
      </c>
      <c r="O6471">
        <v>0.35632711149272245</v>
      </c>
      <c r="P6471" t="str">
        <f>VLOOKUP('Final Data Set for Clustering'!N6471,'Name of Cluster'!$A$2:$B$7,2,1)</f>
        <v>Others</v>
      </c>
    </row>
    <row r="6472" spans="1:16" x14ac:dyDescent="0.55000000000000004">
      <c r="A6472" t="s">
        <v>7296</v>
      </c>
      <c r="B6472">
        <v>4</v>
      </c>
      <c r="C6472">
        <v>4</v>
      </c>
      <c r="D6472">
        <v>71</v>
      </c>
      <c r="E6472">
        <v>18</v>
      </c>
      <c r="F6472">
        <v>450</v>
      </c>
      <c r="G6472">
        <v>4200</v>
      </c>
      <c r="H6472" t="s">
        <v>7857</v>
      </c>
      <c r="I6472">
        <v>29.9</v>
      </c>
      <c r="J6472">
        <v>15.1</v>
      </c>
      <c r="K6472" t="s">
        <v>7889</v>
      </c>
      <c r="L6472" t="s">
        <v>6911</v>
      </c>
      <c r="M6472">
        <v>689.7911992291132</v>
      </c>
      <c r="N6472">
        <v>6</v>
      </c>
      <c r="O6472">
        <v>6.621690350102587</v>
      </c>
      <c r="P6472" t="str">
        <f>VLOOKUP('Final Data Set for Clustering'!N6472,'Name of Cluster'!$A$2:$B$7,2,1)</f>
        <v>Long distance</v>
      </c>
    </row>
    <row r="6473" spans="1:16" x14ac:dyDescent="0.55000000000000004">
      <c r="A6473" t="s">
        <v>4813</v>
      </c>
      <c r="B6473">
        <v>1</v>
      </c>
      <c r="C6473">
        <v>6</v>
      </c>
      <c r="D6473">
        <v>35</v>
      </c>
      <c r="E6473">
        <v>22</v>
      </c>
      <c r="F6473">
        <v>200</v>
      </c>
      <c r="G6473">
        <v>2805</v>
      </c>
      <c r="H6473" t="s">
        <v>931</v>
      </c>
      <c r="I6473">
        <v>150</v>
      </c>
      <c r="J6473">
        <v>15.8</v>
      </c>
      <c r="K6473" t="s">
        <v>6904</v>
      </c>
      <c r="L6473" t="s">
        <v>6911</v>
      </c>
      <c r="M6473">
        <v>1144.4694002840326</v>
      </c>
      <c r="N6473">
        <v>6</v>
      </c>
      <c r="O6473">
        <v>1.5317396170303701</v>
      </c>
      <c r="P6473" t="str">
        <f>VLOOKUP('Final Data Set for Clustering'!N6473,'Name of Cluster'!$A$2:$B$7,2,1)</f>
        <v>Long distance</v>
      </c>
    </row>
    <row r="6474" spans="1:16" x14ac:dyDescent="0.55000000000000004">
      <c r="A6474" t="s">
        <v>5840</v>
      </c>
      <c r="B6474">
        <v>18</v>
      </c>
      <c r="C6474">
        <v>19</v>
      </c>
      <c r="D6474">
        <v>25</v>
      </c>
      <c r="E6474">
        <v>14</v>
      </c>
      <c r="F6474">
        <v>500</v>
      </c>
      <c r="G6474">
        <v>19305</v>
      </c>
      <c r="H6474" t="s">
        <v>2411</v>
      </c>
      <c r="I6474">
        <v>50</v>
      </c>
      <c r="J6474">
        <v>9.34</v>
      </c>
      <c r="K6474" t="s">
        <v>7889</v>
      </c>
      <c r="L6474" t="s">
        <v>4909</v>
      </c>
      <c r="M6474">
        <v>88.629800535315809</v>
      </c>
      <c r="N6474">
        <v>4</v>
      </c>
      <c r="O6474">
        <v>1.8786458719187573</v>
      </c>
      <c r="P6474" t="str">
        <f>VLOOKUP('Final Data Set for Clustering'!N6474,'Name of Cluster'!$A$2:$B$7,2,1)</f>
        <v>Long Seller preparation time</v>
      </c>
    </row>
    <row r="6475" spans="1:16" x14ac:dyDescent="0.55000000000000004">
      <c r="A6475" t="s">
        <v>5312</v>
      </c>
      <c r="B6475">
        <v>6</v>
      </c>
      <c r="C6475">
        <v>8</v>
      </c>
      <c r="D6475">
        <v>20</v>
      </c>
      <c r="E6475">
        <v>14</v>
      </c>
      <c r="F6475">
        <v>500</v>
      </c>
      <c r="G6475">
        <v>3360</v>
      </c>
      <c r="H6475" t="s">
        <v>5906</v>
      </c>
      <c r="I6475">
        <v>184.9</v>
      </c>
      <c r="J6475">
        <v>17.260000000000002</v>
      </c>
      <c r="K6475" t="s">
        <v>7372</v>
      </c>
      <c r="L6475" t="s">
        <v>6911</v>
      </c>
      <c r="M6475">
        <v>394.32018745442173</v>
      </c>
      <c r="N6475">
        <v>2</v>
      </c>
      <c r="O6475">
        <v>0.61167925746517393</v>
      </c>
      <c r="P6475" t="str">
        <f>VLOOKUP('Final Data Set for Clustering'!N6475,'Name of Cluster'!$A$2:$B$7,2,1)</f>
        <v>Others</v>
      </c>
    </row>
    <row r="6476" spans="1:16" x14ac:dyDescent="0.55000000000000004">
      <c r="A6476" t="s">
        <v>1391</v>
      </c>
      <c r="B6476">
        <v>1</v>
      </c>
      <c r="C6476">
        <v>4</v>
      </c>
      <c r="D6476">
        <v>39</v>
      </c>
      <c r="E6476">
        <v>21</v>
      </c>
      <c r="F6476">
        <v>5100</v>
      </c>
      <c r="G6476">
        <v>26496</v>
      </c>
      <c r="H6476" t="s">
        <v>3965</v>
      </c>
      <c r="I6476">
        <v>169.97</v>
      </c>
      <c r="J6476">
        <v>16.07</v>
      </c>
      <c r="K6476" t="s">
        <v>7888</v>
      </c>
      <c r="L6476" t="s">
        <v>6911</v>
      </c>
      <c r="M6476">
        <v>586.75333893899608</v>
      </c>
      <c r="N6476">
        <v>2</v>
      </c>
      <c r="O6476">
        <v>2.0739585319858409</v>
      </c>
      <c r="P6476" t="str">
        <f>VLOOKUP('Final Data Set for Clustering'!N6476,'Name of Cluster'!$A$2:$B$7,2,1)</f>
        <v>Others</v>
      </c>
    </row>
    <row r="6477" spans="1:16" x14ac:dyDescent="0.55000000000000004">
      <c r="A6477" t="s">
        <v>4340</v>
      </c>
      <c r="B6477">
        <v>25</v>
      </c>
      <c r="C6477">
        <v>6</v>
      </c>
      <c r="D6477">
        <v>26</v>
      </c>
      <c r="E6477">
        <v>21</v>
      </c>
      <c r="F6477">
        <v>360</v>
      </c>
      <c r="G6477">
        <v>4420</v>
      </c>
      <c r="H6477" t="s">
        <v>7315</v>
      </c>
      <c r="I6477">
        <v>76.25</v>
      </c>
      <c r="J6477">
        <v>16.97</v>
      </c>
      <c r="K6477" t="s">
        <v>4417</v>
      </c>
      <c r="L6477" t="s">
        <v>6911</v>
      </c>
      <c r="M6477">
        <v>956.72838373694799</v>
      </c>
      <c r="N6477">
        <v>3</v>
      </c>
      <c r="O6477">
        <v>0.72874334924796325</v>
      </c>
      <c r="P6477" t="str">
        <f>VLOOKUP('Final Data Set for Clustering'!N6477,'Name of Cluster'!$A$2:$B$7,2,1)</f>
        <v>Long confirmation time by LP</v>
      </c>
    </row>
    <row r="6478" spans="1:16" x14ac:dyDescent="0.55000000000000004">
      <c r="A6478" t="s">
        <v>4814</v>
      </c>
      <c r="B6478">
        <v>4</v>
      </c>
      <c r="C6478">
        <v>6</v>
      </c>
      <c r="D6478">
        <v>39</v>
      </c>
      <c r="E6478">
        <v>14</v>
      </c>
      <c r="F6478">
        <v>300</v>
      </c>
      <c r="G6478">
        <v>3468</v>
      </c>
      <c r="H6478" t="s">
        <v>2916</v>
      </c>
      <c r="I6478">
        <v>24.5</v>
      </c>
      <c r="J6478">
        <v>13.34</v>
      </c>
      <c r="K6478" t="s">
        <v>517</v>
      </c>
      <c r="L6478" t="s">
        <v>4909</v>
      </c>
      <c r="M6478">
        <v>178.36884317628412</v>
      </c>
      <c r="N6478">
        <v>2</v>
      </c>
      <c r="O6478">
        <v>1.0925719108445224</v>
      </c>
      <c r="P6478" t="str">
        <f>VLOOKUP('Final Data Set for Clustering'!N6478,'Name of Cluster'!$A$2:$B$7,2,1)</f>
        <v>Others</v>
      </c>
    </row>
    <row r="6479" spans="1:16" x14ac:dyDescent="0.55000000000000004">
      <c r="A6479" t="s">
        <v>6812</v>
      </c>
      <c r="B6479">
        <v>1</v>
      </c>
      <c r="C6479">
        <v>6</v>
      </c>
      <c r="D6479">
        <v>29</v>
      </c>
      <c r="E6479">
        <v>27</v>
      </c>
      <c r="F6479">
        <v>150</v>
      </c>
      <c r="G6479">
        <v>3648</v>
      </c>
      <c r="H6479" t="s">
        <v>7808</v>
      </c>
      <c r="I6479">
        <v>18.899999999999999</v>
      </c>
      <c r="J6479">
        <v>19.95</v>
      </c>
      <c r="K6479" t="s">
        <v>517</v>
      </c>
      <c r="L6479" t="s">
        <v>4909</v>
      </c>
      <c r="M6479">
        <v>543.38689306517131</v>
      </c>
      <c r="N6479">
        <v>2</v>
      </c>
      <c r="O6479">
        <v>0.40735843652722958</v>
      </c>
      <c r="P6479" t="str">
        <f>VLOOKUP('Final Data Set for Clustering'!N6479,'Name of Cluster'!$A$2:$B$7,2,1)</f>
        <v>Others</v>
      </c>
    </row>
    <row r="6480" spans="1:16" x14ac:dyDescent="0.55000000000000004">
      <c r="A6480" t="s">
        <v>4815</v>
      </c>
      <c r="B6480">
        <v>8</v>
      </c>
      <c r="C6480">
        <v>6</v>
      </c>
      <c r="D6480">
        <v>25</v>
      </c>
      <c r="E6480">
        <v>21</v>
      </c>
      <c r="F6480">
        <v>113</v>
      </c>
      <c r="G6480">
        <v>792</v>
      </c>
      <c r="H6480" t="s">
        <v>3891</v>
      </c>
      <c r="I6480">
        <v>13.99</v>
      </c>
      <c r="J6480">
        <v>15.1</v>
      </c>
      <c r="K6480" t="s">
        <v>516</v>
      </c>
      <c r="L6480" t="s">
        <v>6911</v>
      </c>
      <c r="M6480">
        <v>405.3942213392445</v>
      </c>
      <c r="N6480">
        <v>2</v>
      </c>
      <c r="O6480">
        <v>0.4623020850147827</v>
      </c>
      <c r="P6480" t="str">
        <f>VLOOKUP('Final Data Set for Clustering'!N6480,'Name of Cluster'!$A$2:$B$7,2,1)</f>
        <v>Others</v>
      </c>
    </row>
    <row r="6481" spans="1:16" x14ac:dyDescent="0.55000000000000004">
      <c r="A6481" t="s">
        <v>1392</v>
      </c>
      <c r="B6481">
        <v>5</v>
      </c>
      <c r="C6481">
        <v>7</v>
      </c>
      <c r="D6481">
        <v>33</v>
      </c>
      <c r="E6481">
        <v>28</v>
      </c>
      <c r="F6481">
        <v>1650</v>
      </c>
      <c r="G6481">
        <v>19800</v>
      </c>
      <c r="H6481" t="s">
        <v>5327</v>
      </c>
      <c r="I6481">
        <v>49.9</v>
      </c>
      <c r="J6481">
        <v>17.600000000000001</v>
      </c>
      <c r="K6481" t="s">
        <v>1488</v>
      </c>
      <c r="L6481" t="s">
        <v>6911</v>
      </c>
      <c r="M6481">
        <v>1316.3631745162745</v>
      </c>
      <c r="N6481">
        <v>6</v>
      </c>
      <c r="O6481">
        <v>0.98028567497142016</v>
      </c>
      <c r="P6481" t="str">
        <f>VLOOKUP('Final Data Set for Clustering'!N6481,'Name of Cluster'!$A$2:$B$7,2,1)</f>
        <v>Long distance</v>
      </c>
    </row>
    <row r="6482" spans="1:16" x14ac:dyDescent="0.55000000000000004">
      <c r="A6482" t="s">
        <v>2890</v>
      </c>
      <c r="B6482">
        <v>13</v>
      </c>
      <c r="C6482">
        <v>8</v>
      </c>
      <c r="D6482">
        <v>36</v>
      </c>
      <c r="E6482">
        <v>21</v>
      </c>
      <c r="F6482">
        <v>3008</v>
      </c>
      <c r="G6482">
        <v>46080</v>
      </c>
      <c r="H6482" t="s">
        <v>5855</v>
      </c>
      <c r="I6482">
        <v>70.97</v>
      </c>
      <c r="J6482">
        <v>17.75</v>
      </c>
      <c r="K6482" t="s">
        <v>6905</v>
      </c>
      <c r="L6482" t="s">
        <v>6911</v>
      </c>
      <c r="M6482">
        <v>463.13653502640005</v>
      </c>
      <c r="N6482">
        <v>2</v>
      </c>
      <c r="O6482">
        <v>3.4743179836229947</v>
      </c>
      <c r="P6482" t="str">
        <f>VLOOKUP('Final Data Set for Clustering'!N6482,'Name of Cluster'!$A$2:$B$7,2,1)</f>
        <v>Others</v>
      </c>
    </row>
    <row r="6483" spans="1:16" x14ac:dyDescent="0.55000000000000004">
      <c r="A6483" t="s">
        <v>6813</v>
      </c>
      <c r="B6483">
        <v>1</v>
      </c>
      <c r="C6483">
        <v>4</v>
      </c>
      <c r="D6483">
        <v>27</v>
      </c>
      <c r="E6483">
        <v>19</v>
      </c>
      <c r="F6483">
        <v>150</v>
      </c>
      <c r="G6483">
        <v>3872</v>
      </c>
      <c r="H6483" t="s">
        <v>2409</v>
      </c>
      <c r="I6483">
        <v>14.99</v>
      </c>
      <c r="J6483">
        <v>19.04</v>
      </c>
      <c r="K6483" t="s">
        <v>517</v>
      </c>
      <c r="L6483" t="s">
        <v>3467</v>
      </c>
      <c r="M6483">
        <v>2502.6479873419044</v>
      </c>
      <c r="N6483">
        <v>6</v>
      </c>
      <c r="O6483">
        <v>1.9454943852824194</v>
      </c>
      <c r="P6483" t="str">
        <f>VLOOKUP('Final Data Set for Clustering'!N6483,'Name of Cluster'!$A$2:$B$7,2,1)</f>
        <v>Long distance</v>
      </c>
    </row>
    <row r="6484" spans="1:16" x14ac:dyDescent="0.55000000000000004">
      <c r="A6484" t="s">
        <v>3869</v>
      </c>
      <c r="B6484">
        <v>10</v>
      </c>
      <c r="C6484">
        <v>6</v>
      </c>
      <c r="D6484">
        <v>19</v>
      </c>
      <c r="E6484">
        <v>17</v>
      </c>
      <c r="F6484">
        <v>9133</v>
      </c>
      <c r="G6484">
        <v>107520</v>
      </c>
      <c r="H6484" t="s">
        <v>7314</v>
      </c>
      <c r="I6484">
        <v>224.9</v>
      </c>
      <c r="J6484">
        <v>26.09</v>
      </c>
      <c r="K6484" t="s">
        <v>7889</v>
      </c>
      <c r="L6484" t="s">
        <v>4909</v>
      </c>
      <c r="M6484">
        <v>26.036057741659267</v>
      </c>
      <c r="N6484">
        <v>1</v>
      </c>
      <c r="O6484">
        <v>3.1184324041865805</v>
      </c>
      <c r="P6484" t="str">
        <f>VLOOKUP('Final Data Set for Clustering'!N6484,'Name of Cluster'!$A$2:$B$7,2,1)</f>
        <v>Oversized Products</v>
      </c>
    </row>
    <row r="6485" spans="1:16" x14ac:dyDescent="0.55000000000000004">
      <c r="A6485" t="s">
        <v>5841</v>
      </c>
      <c r="B6485">
        <v>2</v>
      </c>
      <c r="C6485">
        <v>7</v>
      </c>
      <c r="D6485">
        <v>16</v>
      </c>
      <c r="E6485">
        <v>15</v>
      </c>
      <c r="F6485">
        <v>200</v>
      </c>
      <c r="G6485">
        <v>1836</v>
      </c>
      <c r="H6485" t="s">
        <v>1453</v>
      </c>
      <c r="I6485">
        <v>17.899999999999999</v>
      </c>
      <c r="J6485">
        <v>15.1</v>
      </c>
      <c r="K6485" t="s">
        <v>1982</v>
      </c>
      <c r="L6485" t="s">
        <v>6911</v>
      </c>
      <c r="M6485">
        <v>649.22077765648089</v>
      </c>
      <c r="N6485">
        <v>2</v>
      </c>
      <c r="O6485">
        <v>0.54150530479553449</v>
      </c>
      <c r="P6485" t="str">
        <f>VLOOKUP('Final Data Set for Clustering'!N6485,'Name of Cluster'!$A$2:$B$7,2,1)</f>
        <v>Others</v>
      </c>
    </row>
    <row r="6486" spans="1:16" x14ac:dyDescent="0.55000000000000004">
      <c r="A6486" t="s">
        <v>2891</v>
      </c>
      <c r="B6486">
        <v>10</v>
      </c>
      <c r="C6486">
        <v>9</v>
      </c>
      <c r="D6486">
        <v>30</v>
      </c>
      <c r="E6486">
        <v>17</v>
      </c>
      <c r="F6486">
        <v>5300</v>
      </c>
      <c r="G6486">
        <v>28800</v>
      </c>
      <c r="H6486" t="s">
        <v>1484</v>
      </c>
      <c r="I6486">
        <v>590</v>
      </c>
      <c r="J6486">
        <v>28.88</v>
      </c>
      <c r="K6486" t="s">
        <v>7372</v>
      </c>
      <c r="L6486" t="s">
        <v>6911</v>
      </c>
      <c r="M6486">
        <v>364.1970209588286</v>
      </c>
      <c r="N6486">
        <v>2</v>
      </c>
      <c r="O6486">
        <v>2.4587315803552543</v>
      </c>
      <c r="P6486" t="str">
        <f>VLOOKUP('Final Data Set for Clustering'!N6486,'Name of Cluster'!$A$2:$B$7,2,1)</f>
        <v>Others</v>
      </c>
    </row>
    <row r="6487" spans="1:16" x14ac:dyDescent="0.55000000000000004">
      <c r="A6487" t="s">
        <v>1891</v>
      </c>
      <c r="B6487">
        <v>5</v>
      </c>
      <c r="C6487">
        <v>10</v>
      </c>
      <c r="D6487">
        <v>26</v>
      </c>
      <c r="E6487">
        <v>22</v>
      </c>
      <c r="F6487">
        <v>250</v>
      </c>
      <c r="G6487">
        <v>3960</v>
      </c>
      <c r="H6487" t="s">
        <v>2415</v>
      </c>
      <c r="I6487">
        <v>89.99</v>
      </c>
      <c r="J6487">
        <v>22.95</v>
      </c>
      <c r="K6487" t="s">
        <v>6904</v>
      </c>
      <c r="L6487" t="s">
        <v>3467</v>
      </c>
      <c r="M6487">
        <v>2047.7851962231834</v>
      </c>
      <c r="N6487">
        <v>6</v>
      </c>
      <c r="O6487">
        <v>2.2617679889175992</v>
      </c>
      <c r="P6487" t="str">
        <f>VLOOKUP('Final Data Set for Clustering'!N6487,'Name of Cluster'!$A$2:$B$7,2,1)</f>
        <v>Long distance</v>
      </c>
    </row>
    <row r="6488" spans="1:16" x14ac:dyDescent="0.55000000000000004">
      <c r="A6488" t="s">
        <v>7297</v>
      </c>
      <c r="B6488">
        <v>4</v>
      </c>
      <c r="C6488">
        <v>5</v>
      </c>
      <c r="D6488">
        <v>11</v>
      </c>
      <c r="E6488">
        <v>10</v>
      </c>
      <c r="F6488">
        <v>300</v>
      </c>
      <c r="G6488">
        <v>816</v>
      </c>
      <c r="H6488" t="s">
        <v>6341</v>
      </c>
      <c r="I6488">
        <v>29.99</v>
      </c>
      <c r="J6488">
        <v>7.78</v>
      </c>
      <c r="K6488" t="s">
        <v>516</v>
      </c>
      <c r="L6488" t="s">
        <v>4909</v>
      </c>
      <c r="M6488">
        <v>17.102418240066644</v>
      </c>
      <c r="N6488">
        <v>2</v>
      </c>
      <c r="O6488">
        <v>1.1474178916396158</v>
      </c>
      <c r="P6488" t="str">
        <f>VLOOKUP('Final Data Set for Clustering'!N6488,'Name of Cluster'!$A$2:$B$7,2,1)</f>
        <v>Others</v>
      </c>
    </row>
    <row r="6489" spans="1:16" x14ac:dyDescent="0.55000000000000004">
      <c r="A6489" t="s">
        <v>904</v>
      </c>
      <c r="B6489">
        <v>12</v>
      </c>
      <c r="C6489">
        <v>6</v>
      </c>
      <c r="D6489">
        <v>17</v>
      </c>
      <c r="E6489">
        <v>15</v>
      </c>
      <c r="F6489">
        <v>2600</v>
      </c>
      <c r="G6489">
        <v>15750</v>
      </c>
      <c r="H6489" t="s">
        <v>7313</v>
      </c>
      <c r="I6489">
        <v>219.99</v>
      </c>
      <c r="J6489">
        <v>15.31</v>
      </c>
      <c r="K6489" t="s">
        <v>6906</v>
      </c>
      <c r="L6489" t="s">
        <v>4909</v>
      </c>
      <c r="M6489">
        <v>11.747811195197274</v>
      </c>
      <c r="N6489">
        <v>2</v>
      </c>
      <c r="O6489">
        <v>1.6887545251987248</v>
      </c>
      <c r="P6489" t="str">
        <f>VLOOKUP('Final Data Set for Clustering'!N6489,'Name of Cluster'!$A$2:$B$7,2,1)</f>
        <v>Others</v>
      </c>
    </row>
    <row r="6490" spans="1:16" x14ac:dyDescent="0.55000000000000004">
      <c r="A6490" t="s">
        <v>905</v>
      </c>
      <c r="B6490">
        <v>2</v>
      </c>
      <c r="C6490">
        <v>8</v>
      </c>
      <c r="D6490">
        <v>11</v>
      </c>
      <c r="E6490">
        <v>10</v>
      </c>
      <c r="F6490">
        <v>4750</v>
      </c>
      <c r="G6490">
        <v>20539</v>
      </c>
      <c r="H6490" t="s">
        <v>460</v>
      </c>
      <c r="I6490">
        <v>69.900000000000006</v>
      </c>
      <c r="J6490">
        <v>14.58</v>
      </c>
      <c r="K6490" t="s">
        <v>4907</v>
      </c>
      <c r="L6490" t="s">
        <v>4909</v>
      </c>
      <c r="M6490">
        <v>422.9392035048877</v>
      </c>
      <c r="N6490">
        <v>2</v>
      </c>
      <c r="O6490">
        <v>1.4033493170078779</v>
      </c>
      <c r="P6490" t="str">
        <f>VLOOKUP('Final Data Set for Clustering'!N6490,'Name of Cluster'!$A$2:$B$7,2,1)</f>
        <v>Others</v>
      </c>
    </row>
    <row r="6491" spans="1:16" x14ac:dyDescent="0.55000000000000004">
      <c r="A6491" t="s">
        <v>4816</v>
      </c>
      <c r="B6491">
        <v>7</v>
      </c>
      <c r="C6491">
        <v>7</v>
      </c>
      <c r="D6491">
        <v>21</v>
      </c>
      <c r="E6491">
        <v>17</v>
      </c>
      <c r="F6491">
        <v>7650</v>
      </c>
      <c r="G6491">
        <v>24000</v>
      </c>
      <c r="H6491" t="s">
        <v>2964</v>
      </c>
      <c r="I6491">
        <v>120</v>
      </c>
      <c r="J6491">
        <v>27.39</v>
      </c>
      <c r="K6491" t="s">
        <v>7889</v>
      </c>
      <c r="L6491" t="s">
        <v>4909</v>
      </c>
      <c r="M6491">
        <v>1384.0408803743671</v>
      </c>
      <c r="N6491">
        <v>2</v>
      </c>
      <c r="O6491">
        <v>3.1359316904629582</v>
      </c>
      <c r="P6491" t="str">
        <f>VLOOKUP('Final Data Set for Clustering'!N6491,'Name of Cluster'!$A$2:$B$7,2,1)</f>
        <v>Others</v>
      </c>
    </row>
    <row r="6492" spans="1:16" x14ac:dyDescent="0.55000000000000004">
      <c r="A6492" t="s">
        <v>7298</v>
      </c>
      <c r="B6492">
        <v>2</v>
      </c>
      <c r="C6492">
        <v>4</v>
      </c>
      <c r="D6492">
        <v>19</v>
      </c>
      <c r="E6492">
        <v>17</v>
      </c>
      <c r="F6492">
        <v>1825</v>
      </c>
      <c r="G6492">
        <v>21200</v>
      </c>
      <c r="H6492" t="s">
        <v>5851</v>
      </c>
      <c r="I6492">
        <v>89.9</v>
      </c>
      <c r="J6492">
        <v>17.88</v>
      </c>
      <c r="K6492" t="s">
        <v>7373</v>
      </c>
      <c r="L6492" t="s">
        <v>6911</v>
      </c>
      <c r="M6492">
        <v>746.62521517383436</v>
      </c>
      <c r="N6492">
        <v>2</v>
      </c>
      <c r="O6492">
        <v>0.78083669597972749</v>
      </c>
      <c r="P6492" t="str">
        <f>VLOOKUP('Final Data Set for Clustering'!N6492,'Name of Cluster'!$A$2:$B$7,2,1)</f>
        <v>Others</v>
      </c>
    </row>
    <row r="6493" spans="1:16" x14ac:dyDescent="0.55000000000000004">
      <c r="A6493" t="s">
        <v>424</v>
      </c>
      <c r="B6493">
        <v>25</v>
      </c>
      <c r="C6493">
        <v>6</v>
      </c>
      <c r="D6493">
        <v>28</v>
      </c>
      <c r="E6493">
        <v>17</v>
      </c>
      <c r="F6493">
        <v>3250</v>
      </c>
      <c r="G6493">
        <v>2645</v>
      </c>
      <c r="H6493" t="s">
        <v>4874</v>
      </c>
      <c r="I6493">
        <v>99.89</v>
      </c>
      <c r="J6493">
        <v>25.54</v>
      </c>
      <c r="K6493" t="s">
        <v>7888</v>
      </c>
      <c r="L6493" t="s">
        <v>4909</v>
      </c>
      <c r="M6493">
        <v>454.1676455982664</v>
      </c>
      <c r="N6493">
        <v>3</v>
      </c>
      <c r="O6493">
        <v>0.4138761755331663</v>
      </c>
      <c r="P6493" t="str">
        <f>VLOOKUP('Final Data Set for Clustering'!N6493,'Name of Cluster'!$A$2:$B$7,2,1)</f>
        <v>Long confirmation time by LP</v>
      </c>
    </row>
    <row r="6494" spans="1:16" x14ac:dyDescent="0.55000000000000004">
      <c r="A6494" t="s">
        <v>7783</v>
      </c>
      <c r="B6494">
        <v>4</v>
      </c>
      <c r="C6494">
        <v>9</v>
      </c>
      <c r="D6494">
        <v>23</v>
      </c>
      <c r="E6494">
        <v>7</v>
      </c>
      <c r="F6494">
        <v>1000</v>
      </c>
      <c r="G6494">
        <v>1536</v>
      </c>
      <c r="H6494" t="s">
        <v>7355</v>
      </c>
      <c r="I6494">
        <v>65</v>
      </c>
      <c r="J6494">
        <v>9.34</v>
      </c>
      <c r="K6494" t="s">
        <v>4419</v>
      </c>
      <c r="L6494" t="s">
        <v>4909</v>
      </c>
      <c r="M6494">
        <v>34.135006591093486</v>
      </c>
      <c r="N6494">
        <v>2</v>
      </c>
      <c r="O6494">
        <v>1.3860307067945428</v>
      </c>
      <c r="P6494" t="str">
        <f>VLOOKUP('Final Data Set for Clustering'!N6494,'Name of Cluster'!$A$2:$B$7,2,1)</f>
        <v>Others</v>
      </c>
    </row>
    <row r="6495" spans="1:16" x14ac:dyDescent="0.55000000000000004">
      <c r="A6495" t="s">
        <v>425</v>
      </c>
      <c r="B6495">
        <v>1</v>
      </c>
      <c r="C6495">
        <v>6</v>
      </c>
      <c r="D6495">
        <v>18</v>
      </c>
      <c r="E6495">
        <v>15</v>
      </c>
      <c r="F6495">
        <v>5300</v>
      </c>
      <c r="G6495">
        <v>33600</v>
      </c>
      <c r="H6495" t="s">
        <v>4357</v>
      </c>
      <c r="I6495">
        <v>89.9</v>
      </c>
      <c r="J6495">
        <v>26.71</v>
      </c>
      <c r="K6495" t="s">
        <v>6905</v>
      </c>
      <c r="L6495" t="s">
        <v>6911</v>
      </c>
      <c r="M6495">
        <v>872.33249751412848</v>
      </c>
      <c r="N6495">
        <v>2</v>
      </c>
      <c r="O6495">
        <v>1.4483076487859865</v>
      </c>
      <c r="P6495" t="str">
        <f>VLOOKUP('Final Data Set for Clustering'!N6495,'Name of Cluster'!$A$2:$B$7,2,1)</f>
        <v>Others</v>
      </c>
    </row>
    <row r="6496" spans="1:16" x14ac:dyDescent="0.55000000000000004">
      <c r="A6496" t="s">
        <v>1393</v>
      </c>
      <c r="B6496">
        <v>5</v>
      </c>
      <c r="C6496">
        <v>8</v>
      </c>
      <c r="D6496">
        <v>32</v>
      </c>
      <c r="E6496">
        <v>20</v>
      </c>
      <c r="F6496">
        <v>10550</v>
      </c>
      <c r="G6496">
        <v>63000</v>
      </c>
      <c r="H6496" t="s">
        <v>1917</v>
      </c>
      <c r="I6496">
        <v>369.9</v>
      </c>
      <c r="J6496">
        <v>38.25</v>
      </c>
      <c r="K6496" t="s">
        <v>517</v>
      </c>
      <c r="L6496" t="s">
        <v>6911</v>
      </c>
      <c r="M6496">
        <v>531.913372405117</v>
      </c>
      <c r="N6496">
        <v>1</v>
      </c>
      <c r="O6496">
        <v>2.3940675442143076</v>
      </c>
      <c r="P6496" t="str">
        <f>VLOOKUP('Final Data Set for Clustering'!N6496,'Name of Cluster'!$A$2:$B$7,2,1)</f>
        <v>Oversized Products</v>
      </c>
    </row>
    <row r="6497" spans="1:16" x14ac:dyDescent="0.55000000000000004">
      <c r="A6497" t="s">
        <v>906</v>
      </c>
      <c r="B6497">
        <v>3</v>
      </c>
      <c r="C6497">
        <v>8</v>
      </c>
      <c r="D6497">
        <v>22</v>
      </c>
      <c r="E6497">
        <v>21</v>
      </c>
      <c r="F6497">
        <v>200</v>
      </c>
      <c r="G6497">
        <v>1200</v>
      </c>
      <c r="H6497" t="s">
        <v>5852</v>
      </c>
      <c r="I6497">
        <v>29.9</v>
      </c>
      <c r="J6497">
        <v>15.1</v>
      </c>
      <c r="K6497" t="s">
        <v>6904</v>
      </c>
      <c r="L6497" t="s">
        <v>6911</v>
      </c>
      <c r="M6497">
        <v>673.08947562342553</v>
      </c>
      <c r="N6497">
        <v>2</v>
      </c>
      <c r="O6497">
        <v>0.6526768666616336</v>
      </c>
      <c r="P6497" t="str">
        <f>VLOOKUP('Final Data Set for Clustering'!N6497,'Name of Cluster'!$A$2:$B$7,2,1)</f>
        <v>Others</v>
      </c>
    </row>
    <row r="6498" spans="1:16" x14ac:dyDescent="0.55000000000000004">
      <c r="A6498" t="s">
        <v>6814</v>
      </c>
      <c r="B6498">
        <v>5</v>
      </c>
      <c r="C6498">
        <v>6</v>
      </c>
      <c r="D6498">
        <v>21</v>
      </c>
      <c r="E6498">
        <v>14</v>
      </c>
      <c r="F6498">
        <v>350</v>
      </c>
      <c r="G6498">
        <v>13920</v>
      </c>
      <c r="H6498" t="s">
        <v>1902</v>
      </c>
      <c r="I6498">
        <v>56.9</v>
      </c>
      <c r="J6498">
        <v>12.74</v>
      </c>
      <c r="K6498" t="s">
        <v>6904</v>
      </c>
      <c r="L6498" t="s">
        <v>4909</v>
      </c>
      <c r="M6498">
        <v>306.42930675403875</v>
      </c>
      <c r="N6498">
        <v>2</v>
      </c>
      <c r="O6498">
        <v>0.1314166728673761</v>
      </c>
      <c r="P6498" t="str">
        <f>VLOOKUP('Final Data Set for Clustering'!N6498,'Name of Cluster'!$A$2:$B$7,2,1)</f>
        <v>Others</v>
      </c>
    </row>
    <row r="6499" spans="1:16" x14ac:dyDescent="0.55000000000000004">
      <c r="A6499" t="s">
        <v>2892</v>
      </c>
      <c r="B6499">
        <v>4</v>
      </c>
      <c r="C6499">
        <v>4</v>
      </c>
      <c r="D6499">
        <v>34</v>
      </c>
      <c r="E6499">
        <v>21</v>
      </c>
      <c r="F6499">
        <v>1475</v>
      </c>
      <c r="G6499">
        <v>15000</v>
      </c>
      <c r="H6499" t="s">
        <v>5924</v>
      </c>
      <c r="I6499">
        <v>93.5</v>
      </c>
      <c r="J6499">
        <v>57.42</v>
      </c>
      <c r="K6499" t="s">
        <v>4418</v>
      </c>
      <c r="L6499" t="s">
        <v>4910</v>
      </c>
      <c r="M6499">
        <v>2321.0506930266583</v>
      </c>
      <c r="N6499">
        <v>6</v>
      </c>
      <c r="O6499">
        <v>0.91619825362240115</v>
      </c>
      <c r="P6499" t="str">
        <f>VLOOKUP('Final Data Set for Clustering'!N6499,'Name of Cluster'!$A$2:$B$7,2,1)</f>
        <v>Long distance</v>
      </c>
    </row>
    <row r="6500" spans="1:16" x14ac:dyDescent="0.55000000000000004">
      <c r="A6500" t="s">
        <v>2893</v>
      </c>
      <c r="B6500">
        <v>0</v>
      </c>
      <c r="C6500">
        <v>7</v>
      </c>
      <c r="D6500">
        <v>13</v>
      </c>
      <c r="E6500">
        <v>12</v>
      </c>
      <c r="F6500">
        <v>2067</v>
      </c>
      <c r="G6500">
        <v>6930</v>
      </c>
      <c r="H6500" t="s">
        <v>6415</v>
      </c>
      <c r="I6500">
        <v>138.9</v>
      </c>
      <c r="J6500">
        <v>18.61</v>
      </c>
      <c r="K6500" t="s">
        <v>1488</v>
      </c>
      <c r="L6500" t="s">
        <v>6911</v>
      </c>
      <c r="M6500">
        <v>141.72938970070624</v>
      </c>
      <c r="N6500">
        <v>2</v>
      </c>
      <c r="O6500">
        <v>0.98164114110298473</v>
      </c>
      <c r="P6500" t="str">
        <f>VLOOKUP('Final Data Set for Clustering'!N6500,'Name of Cluster'!$A$2:$B$7,2,1)</f>
        <v>Others</v>
      </c>
    </row>
    <row r="6501" spans="1:16" x14ac:dyDescent="0.55000000000000004">
      <c r="A6501" t="s">
        <v>7784</v>
      </c>
      <c r="B6501">
        <v>1</v>
      </c>
      <c r="C6501">
        <v>4</v>
      </c>
      <c r="D6501">
        <v>45</v>
      </c>
      <c r="E6501">
        <v>21</v>
      </c>
      <c r="F6501">
        <v>650</v>
      </c>
      <c r="G6501">
        <v>2560</v>
      </c>
      <c r="H6501" t="s">
        <v>455</v>
      </c>
      <c r="I6501">
        <v>53</v>
      </c>
      <c r="J6501">
        <v>16.13</v>
      </c>
      <c r="K6501" t="s">
        <v>4418</v>
      </c>
      <c r="L6501" t="s">
        <v>6911</v>
      </c>
      <c r="M6501">
        <v>513.97359092131649</v>
      </c>
      <c r="N6501">
        <v>2</v>
      </c>
      <c r="O6501">
        <v>2.2643383982642415</v>
      </c>
      <c r="P6501" t="str">
        <f>VLOOKUP('Final Data Set for Clustering'!N6501,'Name of Cluster'!$A$2:$B$7,2,1)</f>
        <v>Others</v>
      </c>
    </row>
    <row r="6502" spans="1:16" x14ac:dyDescent="0.55000000000000004">
      <c r="A6502" t="s">
        <v>1394</v>
      </c>
      <c r="B6502">
        <v>28</v>
      </c>
      <c r="C6502">
        <v>15</v>
      </c>
      <c r="D6502">
        <v>18</v>
      </c>
      <c r="E6502">
        <v>7</v>
      </c>
      <c r="F6502">
        <v>408</v>
      </c>
      <c r="G6502">
        <v>3360</v>
      </c>
      <c r="H6502" t="s">
        <v>6343</v>
      </c>
      <c r="I6502">
        <v>989</v>
      </c>
      <c r="J6502">
        <v>13.79</v>
      </c>
      <c r="K6502" t="s">
        <v>516</v>
      </c>
      <c r="L6502" t="s">
        <v>4909</v>
      </c>
      <c r="M6502">
        <v>134.92903250457329</v>
      </c>
      <c r="N6502">
        <v>4</v>
      </c>
      <c r="O6502">
        <v>4.8489807508477787</v>
      </c>
      <c r="P6502" t="str">
        <f>VLOOKUP('Final Data Set for Clustering'!N6502,'Name of Cluster'!$A$2:$B$7,2,1)</f>
        <v>Long Seller preparation time</v>
      </c>
    </row>
    <row r="6503" spans="1:16" x14ac:dyDescent="0.55000000000000004">
      <c r="A6503" t="s">
        <v>1395</v>
      </c>
      <c r="B6503">
        <v>10</v>
      </c>
      <c r="C6503">
        <v>6</v>
      </c>
      <c r="D6503">
        <v>5</v>
      </c>
      <c r="E6503">
        <v>1</v>
      </c>
      <c r="F6503">
        <v>500</v>
      </c>
      <c r="G6503">
        <v>1056</v>
      </c>
      <c r="H6503" t="s">
        <v>4353</v>
      </c>
      <c r="I6503">
        <v>45.99</v>
      </c>
      <c r="J6503">
        <v>8.48</v>
      </c>
      <c r="K6503" t="s">
        <v>6904</v>
      </c>
      <c r="L6503" t="s">
        <v>4909</v>
      </c>
      <c r="M6503">
        <v>13.503916148253699</v>
      </c>
      <c r="N6503">
        <v>2</v>
      </c>
      <c r="O6503">
        <v>2.2367511501392792</v>
      </c>
      <c r="P6503" t="str">
        <f>VLOOKUP('Final Data Set for Clustering'!N6503,'Name of Cluster'!$A$2:$B$7,2,1)</f>
        <v>Others</v>
      </c>
    </row>
    <row r="6504" spans="1:16" x14ac:dyDescent="0.55000000000000004">
      <c r="A6504" t="s">
        <v>1396</v>
      </c>
      <c r="B6504">
        <v>2</v>
      </c>
      <c r="C6504">
        <v>4</v>
      </c>
      <c r="D6504">
        <v>39</v>
      </c>
      <c r="E6504">
        <v>15</v>
      </c>
      <c r="F6504">
        <v>150</v>
      </c>
      <c r="G6504">
        <v>6000</v>
      </c>
      <c r="H6504" t="s">
        <v>2409</v>
      </c>
      <c r="I6504">
        <v>23.7</v>
      </c>
      <c r="J6504">
        <v>14.1</v>
      </c>
      <c r="K6504" t="s">
        <v>517</v>
      </c>
      <c r="L6504" t="s">
        <v>6911</v>
      </c>
      <c r="M6504">
        <v>340.15388542987694</v>
      </c>
      <c r="N6504">
        <v>2</v>
      </c>
      <c r="O6504">
        <v>1.4560792728228549</v>
      </c>
      <c r="P6504" t="str">
        <f>VLOOKUP('Final Data Set for Clustering'!N6504,'Name of Cluster'!$A$2:$B$7,2,1)</f>
        <v>Others</v>
      </c>
    </row>
    <row r="6505" spans="1:16" x14ac:dyDescent="0.55000000000000004">
      <c r="A6505" t="s">
        <v>6815</v>
      </c>
      <c r="B6505">
        <v>2</v>
      </c>
      <c r="C6505">
        <v>5</v>
      </c>
      <c r="D6505">
        <v>50</v>
      </c>
      <c r="E6505">
        <v>22</v>
      </c>
      <c r="F6505">
        <v>2100</v>
      </c>
      <c r="G6505">
        <v>11440</v>
      </c>
      <c r="H6505" t="s">
        <v>7825</v>
      </c>
      <c r="I6505">
        <v>85.9</v>
      </c>
      <c r="J6505">
        <v>11.47</v>
      </c>
      <c r="K6505" t="s">
        <v>4419</v>
      </c>
      <c r="L6505" t="s">
        <v>6911</v>
      </c>
      <c r="M6505">
        <v>15.259266315173068</v>
      </c>
      <c r="N6505">
        <v>2</v>
      </c>
      <c r="O6505">
        <v>2.9493689639036176</v>
      </c>
      <c r="P6505" t="str">
        <f>VLOOKUP('Final Data Set for Clustering'!N6505,'Name of Cluster'!$A$2:$B$7,2,1)</f>
        <v>Others</v>
      </c>
    </row>
    <row r="6506" spans="1:16" x14ac:dyDescent="0.55000000000000004">
      <c r="A6506" t="s">
        <v>2392</v>
      </c>
      <c r="B6506">
        <v>3</v>
      </c>
      <c r="C6506">
        <v>5</v>
      </c>
      <c r="D6506">
        <v>51</v>
      </c>
      <c r="E6506">
        <v>21</v>
      </c>
      <c r="F6506">
        <v>4338</v>
      </c>
      <c r="G6506">
        <v>2856</v>
      </c>
      <c r="H6506" t="s">
        <v>5323</v>
      </c>
      <c r="I6506">
        <v>170</v>
      </c>
      <c r="J6506">
        <v>21.68</v>
      </c>
      <c r="K6506" t="s">
        <v>1982</v>
      </c>
      <c r="L6506" t="s">
        <v>6911</v>
      </c>
      <c r="M6506">
        <v>630.24834499780184</v>
      </c>
      <c r="N6506">
        <v>2</v>
      </c>
      <c r="O6506">
        <v>3.0514394334962227</v>
      </c>
      <c r="P6506" t="str">
        <f>VLOOKUP('Final Data Set for Clustering'!N6506,'Name of Cluster'!$A$2:$B$7,2,1)</f>
        <v>Others</v>
      </c>
    </row>
    <row r="6507" spans="1:16" x14ac:dyDescent="0.55000000000000004">
      <c r="A6507" t="s">
        <v>6334</v>
      </c>
      <c r="B6507">
        <v>17</v>
      </c>
      <c r="C6507">
        <v>7</v>
      </c>
      <c r="D6507">
        <v>12</v>
      </c>
      <c r="E6507">
        <v>10</v>
      </c>
      <c r="F6507">
        <v>12000</v>
      </c>
      <c r="G6507">
        <v>70875</v>
      </c>
      <c r="H6507" t="s">
        <v>1407</v>
      </c>
      <c r="I6507">
        <v>250</v>
      </c>
      <c r="J6507">
        <v>30.12</v>
      </c>
      <c r="K6507" t="s">
        <v>3969</v>
      </c>
      <c r="L6507" t="s">
        <v>4909</v>
      </c>
      <c r="M6507">
        <v>105.11629337605632</v>
      </c>
      <c r="N6507">
        <v>1</v>
      </c>
      <c r="O6507">
        <v>4.182873148060664</v>
      </c>
      <c r="P6507" t="str">
        <f>VLOOKUP('Final Data Set for Clustering'!N6507,'Name of Cluster'!$A$2:$B$7,2,1)</f>
        <v>Oversized Products</v>
      </c>
    </row>
    <row r="6508" spans="1:16" x14ac:dyDescent="0.55000000000000004">
      <c r="A6508" t="s">
        <v>1892</v>
      </c>
      <c r="B6508">
        <v>4</v>
      </c>
      <c r="C6508">
        <v>9</v>
      </c>
      <c r="D6508">
        <v>21</v>
      </c>
      <c r="E6508">
        <v>19</v>
      </c>
      <c r="F6508">
        <v>350</v>
      </c>
      <c r="G6508">
        <v>4420</v>
      </c>
      <c r="H6508" t="s">
        <v>926</v>
      </c>
      <c r="I6508">
        <v>45</v>
      </c>
      <c r="J6508">
        <v>14.1</v>
      </c>
      <c r="K6508" t="s">
        <v>4419</v>
      </c>
      <c r="L6508" t="s">
        <v>6911</v>
      </c>
      <c r="M6508">
        <v>889.53666385647955</v>
      </c>
      <c r="N6508">
        <v>2</v>
      </c>
      <c r="O6508">
        <v>1.3281927785830772</v>
      </c>
      <c r="P6508" t="str">
        <f>VLOOKUP('Final Data Set for Clustering'!N6508,'Name of Cluster'!$A$2:$B$7,2,1)</f>
        <v>Others</v>
      </c>
    </row>
    <row r="6509" spans="1:16" x14ac:dyDescent="0.55000000000000004">
      <c r="A6509" t="s">
        <v>4341</v>
      </c>
      <c r="B6509">
        <v>16</v>
      </c>
      <c r="C6509">
        <v>5</v>
      </c>
      <c r="D6509">
        <v>12</v>
      </c>
      <c r="E6509">
        <v>4</v>
      </c>
      <c r="F6509">
        <v>50</v>
      </c>
      <c r="G6509">
        <v>1056</v>
      </c>
      <c r="H6509" t="s">
        <v>7331</v>
      </c>
      <c r="I6509">
        <v>29</v>
      </c>
      <c r="J6509">
        <v>7.46</v>
      </c>
      <c r="K6509" t="s">
        <v>3967</v>
      </c>
      <c r="L6509" t="s">
        <v>4909</v>
      </c>
      <c r="M6509">
        <v>19.552684590637163</v>
      </c>
      <c r="N6509">
        <v>2</v>
      </c>
      <c r="O6509">
        <v>3.5967241022022001</v>
      </c>
      <c r="P6509" t="str">
        <f>VLOOKUP('Final Data Set for Clustering'!N6509,'Name of Cluster'!$A$2:$B$7,2,1)</f>
        <v>Others</v>
      </c>
    </row>
    <row r="6510" spans="1:16" x14ac:dyDescent="0.55000000000000004">
      <c r="A6510" t="s">
        <v>2894</v>
      </c>
      <c r="B6510">
        <v>3</v>
      </c>
      <c r="C6510">
        <v>7</v>
      </c>
      <c r="D6510">
        <v>41</v>
      </c>
      <c r="E6510">
        <v>13</v>
      </c>
      <c r="F6510">
        <v>250</v>
      </c>
      <c r="G6510">
        <v>352</v>
      </c>
      <c r="H6510" t="s">
        <v>3376</v>
      </c>
      <c r="I6510">
        <v>149</v>
      </c>
      <c r="J6510">
        <v>18.32</v>
      </c>
      <c r="K6510" t="s">
        <v>1982</v>
      </c>
      <c r="L6510" t="s">
        <v>3467</v>
      </c>
      <c r="M6510">
        <v>2518.5649920833903</v>
      </c>
      <c r="N6510">
        <v>6</v>
      </c>
      <c r="O6510">
        <v>0.875650293901021</v>
      </c>
      <c r="P6510" t="str">
        <f>VLOOKUP('Final Data Set for Clustering'!N6510,'Name of Cluster'!$A$2:$B$7,2,1)</f>
        <v>Long distance</v>
      </c>
    </row>
    <row r="6511" spans="1:16" x14ac:dyDescent="0.55000000000000004">
      <c r="A6511" t="s">
        <v>3367</v>
      </c>
      <c r="B6511">
        <v>0</v>
      </c>
      <c r="C6511">
        <v>4</v>
      </c>
      <c r="D6511">
        <v>17</v>
      </c>
      <c r="E6511">
        <v>13</v>
      </c>
      <c r="F6511">
        <v>67</v>
      </c>
      <c r="G6511">
        <v>3570</v>
      </c>
      <c r="H6511" t="s">
        <v>7325</v>
      </c>
      <c r="I6511">
        <v>9.8000000000000007</v>
      </c>
      <c r="J6511">
        <v>15.23</v>
      </c>
      <c r="K6511" t="s">
        <v>6904</v>
      </c>
      <c r="L6511" t="s">
        <v>4909</v>
      </c>
      <c r="M6511">
        <v>337.83311544445013</v>
      </c>
      <c r="N6511">
        <v>2</v>
      </c>
      <c r="O6511">
        <v>1.0265760619099948</v>
      </c>
      <c r="P6511" t="str">
        <f>VLOOKUP('Final Data Set for Clustering'!N6511,'Name of Cluster'!$A$2:$B$7,2,1)</f>
        <v>Others</v>
      </c>
    </row>
    <row r="6512" spans="1:16" x14ac:dyDescent="0.55000000000000004">
      <c r="A6512" t="s">
        <v>3870</v>
      </c>
      <c r="B6512">
        <v>1</v>
      </c>
      <c r="C6512">
        <v>4</v>
      </c>
      <c r="D6512">
        <v>28</v>
      </c>
      <c r="E6512">
        <v>21</v>
      </c>
      <c r="F6512">
        <v>250</v>
      </c>
      <c r="G6512">
        <v>8000</v>
      </c>
      <c r="H6512" t="s">
        <v>3966</v>
      </c>
      <c r="I6512">
        <v>34</v>
      </c>
      <c r="J6512">
        <v>15.23</v>
      </c>
      <c r="K6512" t="s">
        <v>4419</v>
      </c>
      <c r="L6512" t="s">
        <v>6911</v>
      </c>
      <c r="M6512">
        <v>896.67662918683743</v>
      </c>
      <c r="N6512">
        <v>2</v>
      </c>
      <c r="O6512">
        <v>1.0556576675265921</v>
      </c>
      <c r="P6512" t="str">
        <f>VLOOKUP('Final Data Set for Clustering'!N6512,'Name of Cluster'!$A$2:$B$7,2,1)</f>
        <v>Others</v>
      </c>
    </row>
    <row r="6513" spans="1:16" x14ac:dyDescent="0.55000000000000004">
      <c r="A6513" t="s">
        <v>7299</v>
      </c>
      <c r="B6513">
        <v>7</v>
      </c>
      <c r="C6513">
        <v>6</v>
      </c>
      <c r="D6513">
        <v>35</v>
      </c>
      <c r="E6513">
        <v>20</v>
      </c>
      <c r="F6513">
        <v>5300</v>
      </c>
      <c r="G6513">
        <v>7650</v>
      </c>
      <c r="H6513" t="s">
        <v>6839</v>
      </c>
      <c r="I6513">
        <v>279</v>
      </c>
      <c r="J6513">
        <v>64.349999999999994</v>
      </c>
      <c r="K6513" t="s">
        <v>4417</v>
      </c>
      <c r="L6513" t="s">
        <v>3467</v>
      </c>
      <c r="M6513">
        <v>3139.4209041682461</v>
      </c>
      <c r="N6513">
        <v>6</v>
      </c>
      <c r="O6513">
        <v>3.3249349379969555</v>
      </c>
      <c r="P6513" t="str">
        <f>VLOOKUP('Final Data Set for Clustering'!N6513,'Name of Cluster'!$A$2:$B$7,2,1)</f>
        <v>Long distance</v>
      </c>
    </row>
    <row r="6514" spans="1:16" x14ac:dyDescent="0.55000000000000004">
      <c r="A6514" t="s">
        <v>426</v>
      </c>
      <c r="B6514">
        <v>7</v>
      </c>
      <c r="C6514">
        <v>6</v>
      </c>
      <c r="D6514">
        <v>21</v>
      </c>
      <c r="E6514">
        <v>16</v>
      </c>
      <c r="F6514">
        <v>900</v>
      </c>
      <c r="G6514">
        <v>9600</v>
      </c>
      <c r="H6514" t="s">
        <v>7312</v>
      </c>
      <c r="I6514">
        <v>36.9</v>
      </c>
      <c r="J6514">
        <v>16.11</v>
      </c>
      <c r="K6514" t="s">
        <v>4418</v>
      </c>
      <c r="L6514" t="s">
        <v>6911</v>
      </c>
      <c r="M6514">
        <v>623.05736253094426</v>
      </c>
      <c r="N6514">
        <v>2</v>
      </c>
      <c r="O6514">
        <v>0.21633892729626031</v>
      </c>
      <c r="P6514" t="str">
        <f>VLOOKUP('Final Data Set for Clustering'!N6514,'Name of Cluster'!$A$2:$B$7,2,1)</f>
        <v>Others</v>
      </c>
    </row>
    <row r="6515" spans="1:16" x14ac:dyDescent="0.55000000000000004">
      <c r="A6515" t="s">
        <v>7300</v>
      </c>
      <c r="B6515">
        <v>3</v>
      </c>
      <c r="C6515">
        <v>5</v>
      </c>
      <c r="D6515">
        <v>32</v>
      </c>
      <c r="E6515">
        <v>26</v>
      </c>
      <c r="F6515">
        <v>150</v>
      </c>
      <c r="G6515">
        <v>2800</v>
      </c>
      <c r="H6515" t="s">
        <v>2409</v>
      </c>
      <c r="I6515">
        <v>18</v>
      </c>
      <c r="J6515">
        <v>50.85</v>
      </c>
      <c r="K6515" t="s">
        <v>517</v>
      </c>
      <c r="L6515" t="s">
        <v>3467</v>
      </c>
      <c r="M6515">
        <v>2264.8656795776024</v>
      </c>
      <c r="N6515">
        <v>6</v>
      </c>
      <c r="O6515">
        <v>0.72763615334588372</v>
      </c>
      <c r="P6515" t="str">
        <f>VLOOKUP('Final Data Set for Clustering'!N6515,'Name of Cluster'!$A$2:$B$7,2,1)</f>
        <v>Long distance</v>
      </c>
    </row>
    <row r="6516" spans="1:16" x14ac:dyDescent="0.55000000000000004">
      <c r="A6516" t="s">
        <v>2895</v>
      </c>
      <c r="B6516">
        <v>4</v>
      </c>
      <c r="C6516">
        <v>5</v>
      </c>
      <c r="D6516">
        <v>29</v>
      </c>
      <c r="E6516">
        <v>26</v>
      </c>
      <c r="F6516">
        <v>335</v>
      </c>
      <c r="G6516">
        <v>2992</v>
      </c>
      <c r="H6516" t="s">
        <v>443</v>
      </c>
      <c r="I6516">
        <v>145</v>
      </c>
      <c r="J6516">
        <v>22.72</v>
      </c>
      <c r="K6516" t="s">
        <v>1982</v>
      </c>
      <c r="L6516" t="s">
        <v>3467</v>
      </c>
      <c r="M6516">
        <v>1233.1333841081903</v>
      </c>
      <c r="N6516">
        <v>2</v>
      </c>
      <c r="O6516">
        <v>1.355862779067603</v>
      </c>
      <c r="P6516" t="str">
        <f>VLOOKUP('Final Data Set for Clustering'!N6516,'Name of Cluster'!$A$2:$B$7,2,1)</f>
        <v>Others</v>
      </c>
    </row>
    <row r="6517" spans="1:16" x14ac:dyDescent="0.55000000000000004">
      <c r="A6517" t="s">
        <v>2393</v>
      </c>
      <c r="B6517">
        <v>5</v>
      </c>
      <c r="C6517">
        <v>6</v>
      </c>
      <c r="D6517">
        <v>33</v>
      </c>
      <c r="E6517">
        <v>28</v>
      </c>
      <c r="F6517">
        <v>3300</v>
      </c>
      <c r="G6517">
        <v>39600</v>
      </c>
      <c r="H6517" t="s">
        <v>5327</v>
      </c>
      <c r="I6517">
        <v>59</v>
      </c>
      <c r="J6517">
        <v>17.66</v>
      </c>
      <c r="K6517" t="s">
        <v>1488</v>
      </c>
      <c r="L6517" t="s">
        <v>6911</v>
      </c>
      <c r="M6517">
        <v>1094.0894442610536</v>
      </c>
      <c r="N6517">
        <v>2</v>
      </c>
      <c r="O6517">
        <v>1.8063201612236477</v>
      </c>
      <c r="P6517" t="str">
        <f>VLOOKUP('Final Data Set for Clustering'!N6517,'Name of Cluster'!$A$2:$B$7,2,1)</f>
        <v>Others</v>
      </c>
    </row>
    <row r="6518" spans="1:16" x14ac:dyDescent="0.55000000000000004">
      <c r="A6518" t="s">
        <v>7785</v>
      </c>
      <c r="B6518">
        <v>7</v>
      </c>
      <c r="C6518">
        <v>7</v>
      </c>
      <c r="D6518">
        <v>29</v>
      </c>
      <c r="E6518">
        <v>26</v>
      </c>
      <c r="F6518">
        <v>6000</v>
      </c>
      <c r="G6518">
        <v>34800</v>
      </c>
      <c r="H6518" t="s">
        <v>6837</v>
      </c>
      <c r="I6518">
        <v>79</v>
      </c>
      <c r="J6518">
        <v>17.8</v>
      </c>
      <c r="K6518" t="s">
        <v>3967</v>
      </c>
      <c r="L6518" t="s">
        <v>6911</v>
      </c>
      <c r="M6518">
        <v>699.85411387039483</v>
      </c>
      <c r="N6518">
        <v>2</v>
      </c>
      <c r="O6518">
        <v>1.5966190907318589</v>
      </c>
      <c r="P6518" t="str">
        <f>VLOOKUP('Final Data Set for Clustering'!N6518,'Name of Cluster'!$A$2:$B$7,2,1)</f>
        <v>Others</v>
      </c>
    </row>
    <row r="6519" spans="1:16" x14ac:dyDescent="0.55000000000000004">
      <c r="A6519" t="s">
        <v>2394</v>
      </c>
      <c r="B6519">
        <v>7</v>
      </c>
      <c r="C6519">
        <v>6</v>
      </c>
      <c r="D6519">
        <v>22</v>
      </c>
      <c r="E6519">
        <v>21</v>
      </c>
      <c r="F6519">
        <v>233</v>
      </c>
      <c r="G6519">
        <v>3360</v>
      </c>
      <c r="H6519" t="s">
        <v>7315</v>
      </c>
      <c r="I6519">
        <v>134.9</v>
      </c>
      <c r="J6519">
        <v>17.38</v>
      </c>
      <c r="K6519" t="s">
        <v>4417</v>
      </c>
      <c r="L6519" t="s">
        <v>6911</v>
      </c>
      <c r="M6519">
        <v>753.90411000415497</v>
      </c>
      <c r="N6519">
        <v>2</v>
      </c>
      <c r="O6519">
        <v>0.40348805415308941</v>
      </c>
      <c r="P6519" t="str">
        <f>VLOOKUP('Final Data Set for Clustering'!N6519,'Name of Cluster'!$A$2:$B$7,2,1)</f>
        <v>Others</v>
      </c>
    </row>
    <row r="6520" spans="1:16" x14ac:dyDescent="0.55000000000000004">
      <c r="A6520" t="s">
        <v>4342</v>
      </c>
      <c r="B6520">
        <v>6</v>
      </c>
      <c r="C6520">
        <v>6</v>
      </c>
      <c r="D6520">
        <v>22</v>
      </c>
      <c r="E6520">
        <v>15</v>
      </c>
      <c r="F6520">
        <v>1000</v>
      </c>
      <c r="G6520">
        <v>15606</v>
      </c>
      <c r="H6520" t="s">
        <v>3418</v>
      </c>
      <c r="I6520">
        <v>39.9</v>
      </c>
      <c r="J6520">
        <v>18.23</v>
      </c>
      <c r="K6520" t="s">
        <v>3969</v>
      </c>
      <c r="L6520" t="s">
        <v>6911</v>
      </c>
      <c r="M6520">
        <v>264.94622416177344</v>
      </c>
      <c r="N6520">
        <v>2</v>
      </c>
      <c r="O6520">
        <v>0.17337313034647805</v>
      </c>
      <c r="P6520" t="str">
        <f>VLOOKUP('Final Data Set for Clustering'!N6520,'Name of Cluster'!$A$2:$B$7,2,1)</f>
        <v>Others</v>
      </c>
    </row>
    <row r="6521" spans="1:16" x14ac:dyDescent="0.55000000000000004">
      <c r="A6521" t="s">
        <v>7301</v>
      </c>
      <c r="B6521">
        <v>2</v>
      </c>
      <c r="C6521">
        <v>4</v>
      </c>
      <c r="D6521">
        <v>32</v>
      </c>
      <c r="E6521">
        <v>28</v>
      </c>
      <c r="F6521">
        <v>263</v>
      </c>
      <c r="G6521">
        <v>2652</v>
      </c>
      <c r="H6521" t="s">
        <v>5323</v>
      </c>
      <c r="I6521">
        <v>229</v>
      </c>
      <c r="J6521">
        <v>16.350000000000001</v>
      </c>
      <c r="K6521" t="s">
        <v>1982</v>
      </c>
      <c r="L6521" t="s">
        <v>6911</v>
      </c>
      <c r="M6521">
        <v>518.36660308736498</v>
      </c>
      <c r="N6521">
        <v>2</v>
      </c>
      <c r="O6521">
        <v>0.89455052073102992</v>
      </c>
      <c r="P6521" t="str">
        <f>VLOOKUP('Final Data Set for Clustering'!N6521,'Name of Cluster'!$A$2:$B$7,2,1)</f>
        <v>Others</v>
      </c>
    </row>
    <row r="6522" spans="1:16" x14ac:dyDescent="0.55000000000000004">
      <c r="A6522" t="s">
        <v>1893</v>
      </c>
      <c r="B6522">
        <v>1</v>
      </c>
      <c r="C6522">
        <v>4</v>
      </c>
      <c r="D6522">
        <v>20</v>
      </c>
      <c r="E6522">
        <v>17</v>
      </c>
      <c r="F6522">
        <v>178</v>
      </c>
      <c r="G6522">
        <v>3366</v>
      </c>
      <c r="H6522" t="s">
        <v>3888</v>
      </c>
      <c r="I6522">
        <v>19.899999999999999</v>
      </c>
      <c r="J6522">
        <v>15.1</v>
      </c>
      <c r="K6522" t="s">
        <v>6904</v>
      </c>
      <c r="L6522" t="s">
        <v>6911</v>
      </c>
      <c r="M6522">
        <v>678.85358781113041</v>
      </c>
      <c r="N6522">
        <v>2</v>
      </c>
      <c r="O6522">
        <v>0.83139183674517803</v>
      </c>
      <c r="P6522" t="str">
        <f>VLOOKUP('Final Data Set for Clustering'!N6522,'Name of Cluster'!$A$2:$B$7,2,1)</f>
        <v>Others</v>
      </c>
    </row>
    <row r="6523" spans="1:16" x14ac:dyDescent="0.55000000000000004">
      <c r="A6523" t="s">
        <v>3871</v>
      </c>
      <c r="B6523">
        <v>3</v>
      </c>
      <c r="C6523">
        <v>4</v>
      </c>
      <c r="D6523">
        <v>41</v>
      </c>
      <c r="E6523">
        <v>28</v>
      </c>
      <c r="F6523">
        <v>2500</v>
      </c>
      <c r="G6523">
        <v>2420</v>
      </c>
      <c r="H6523" t="s">
        <v>5867</v>
      </c>
      <c r="I6523">
        <v>69.900000000000006</v>
      </c>
      <c r="J6523">
        <v>32.94</v>
      </c>
      <c r="K6523" t="s">
        <v>4419</v>
      </c>
      <c r="L6523" t="s">
        <v>4910</v>
      </c>
      <c r="M6523">
        <v>2451.8065330443405</v>
      </c>
      <c r="N6523">
        <v>6</v>
      </c>
      <c r="O6523">
        <v>1.1462114004253323</v>
      </c>
      <c r="P6523" t="str">
        <f>VLOOKUP('Final Data Set for Clustering'!N6523,'Name of Cluster'!$A$2:$B$7,2,1)</f>
        <v>Long distance</v>
      </c>
    </row>
    <row r="6524" spans="1:16" x14ac:dyDescent="0.55000000000000004">
      <c r="A6524" t="s">
        <v>7786</v>
      </c>
      <c r="B6524">
        <v>23</v>
      </c>
      <c r="C6524">
        <v>8</v>
      </c>
      <c r="D6524">
        <v>16</v>
      </c>
      <c r="E6524">
        <v>12</v>
      </c>
      <c r="F6524">
        <v>1100</v>
      </c>
      <c r="G6524">
        <v>14336</v>
      </c>
      <c r="H6524" t="s">
        <v>5346</v>
      </c>
      <c r="I6524">
        <v>69.900000000000006</v>
      </c>
      <c r="J6524">
        <v>11.73</v>
      </c>
      <c r="K6524" t="s">
        <v>7888</v>
      </c>
      <c r="L6524" t="s">
        <v>4909</v>
      </c>
      <c r="M6524">
        <v>30.257014863736522</v>
      </c>
      <c r="N6524">
        <v>3</v>
      </c>
      <c r="O6524">
        <v>1.5358031186850423</v>
      </c>
      <c r="P6524" t="str">
        <f>VLOOKUP('Final Data Set for Clustering'!N6524,'Name of Cluster'!$A$2:$B$7,2,1)</f>
        <v>Long confirmation time by LP</v>
      </c>
    </row>
    <row r="6525" spans="1:16" x14ac:dyDescent="0.55000000000000004">
      <c r="A6525" t="s">
        <v>7787</v>
      </c>
      <c r="B6525">
        <v>4</v>
      </c>
      <c r="C6525">
        <v>6</v>
      </c>
      <c r="D6525">
        <v>49</v>
      </c>
      <c r="E6525">
        <v>22</v>
      </c>
      <c r="F6525">
        <v>1100</v>
      </c>
      <c r="G6525">
        <v>20800</v>
      </c>
      <c r="H6525" t="s">
        <v>2420</v>
      </c>
      <c r="I6525">
        <v>57.6</v>
      </c>
      <c r="J6525">
        <v>17.649999999999999</v>
      </c>
      <c r="K6525" t="s">
        <v>4907</v>
      </c>
      <c r="L6525" t="s">
        <v>6911</v>
      </c>
      <c r="M6525">
        <v>1017.0953670657135</v>
      </c>
      <c r="N6525">
        <v>6</v>
      </c>
      <c r="O6525">
        <v>1.8857754126973292</v>
      </c>
      <c r="P6525" t="str">
        <f>VLOOKUP('Final Data Set for Clustering'!N6525,'Name of Cluster'!$A$2:$B$7,2,1)</f>
        <v>Long distance</v>
      </c>
    </row>
    <row r="6526" spans="1:16" x14ac:dyDescent="0.55000000000000004">
      <c r="A6526" t="s">
        <v>2896</v>
      </c>
      <c r="B6526">
        <v>2</v>
      </c>
      <c r="C6526">
        <v>6</v>
      </c>
      <c r="D6526">
        <v>20</v>
      </c>
      <c r="E6526">
        <v>14</v>
      </c>
      <c r="F6526">
        <v>300</v>
      </c>
      <c r="G6526">
        <v>816</v>
      </c>
      <c r="H6526" t="s">
        <v>6341</v>
      </c>
      <c r="I6526">
        <v>28.99</v>
      </c>
      <c r="J6526">
        <v>15.23</v>
      </c>
      <c r="K6526" t="s">
        <v>516</v>
      </c>
      <c r="L6526" t="s">
        <v>6911</v>
      </c>
      <c r="M6526">
        <v>860.84587308571383</v>
      </c>
      <c r="N6526">
        <v>2</v>
      </c>
      <c r="O6526">
        <v>0.52789357707566298</v>
      </c>
      <c r="P6526" t="str">
        <f>VLOOKUP('Final Data Set for Clustering'!N6526,'Name of Cluster'!$A$2:$B$7,2,1)</f>
        <v>Others</v>
      </c>
    </row>
    <row r="6527" spans="1:16" x14ac:dyDescent="0.55000000000000004">
      <c r="A6527" t="s">
        <v>4343</v>
      </c>
      <c r="B6527">
        <v>5</v>
      </c>
      <c r="C6527">
        <v>6</v>
      </c>
      <c r="D6527">
        <v>25</v>
      </c>
      <c r="E6527">
        <v>22</v>
      </c>
      <c r="F6527">
        <v>150</v>
      </c>
      <c r="G6527">
        <v>9720</v>
      </c>
      <c r="H6527" t="s">
        <v>1958</v>
      </c>
      <c r="I6527">
        <v>12.5</v>
      </c>
      <c r="J6527">
        <v>22.85</v>
      </c>
      <c r="K6527" t="s">
        <v>4419</v>
      </c>
      <c r="L6527" t="s">
        <v>3467</v>
      </c>
      <c r="M6527">
        <v>2449.6857929221906</v>
      </c>
      <c r="N6527">
        <v>6</v>
      </c>
      <c r="O6527">
        <v>1.2936186942559502</v>
      </c>
      <c r="P6527" t="str">
        <f>VLOOKUP('Final Data Set for Clustering'!N6527,'Name of Cluster'!$A$2:$B$7,2,1)</f>
        <v>Long distance</v>
      </c>
    </row>
    <row r="6528" spans="1:16" x14ac:dyDescent="0.55000000000000004">
      <c r="A6528" t="s">
        <v>5842</v>
      </c>
      <c r="B6528">
        <v>1</v>
      </c>
      <c r="C6528">
        <v>10</v>
      </c>
      <c r="D6528">
        <v>20</v>
      </c>
      <c r="E6528">
        <v>6</v>
      </c>
      <c r="F6528">
        <v>4650</v>
      </c>
      <c r="G6528">
        <v>25160</v>
      </c>
      <c r="H6528" t="s">
        <v>4356</v>
      </c>
      <c r="I6528">
        <v>215</v>
      </c>
      <c r="J6528">
        <v>13.41</v>
      </c>
      <c r="K6528" t="s">
        <v>6906</v>
      </c>
      <c r="L6528" t="s">
        <v>4909</v>
      </c>
      <c r="M6528">
        <v>37.093574053669435</v>
      </c>
      <c r="N6528">
        <v>2</v>
      </c>
      <c r="O6528">
        <v>2.703909112890523</v>
      </c>
      <c r="P6528" t="str">
        <f>VLOOKUP('Final Data Set for Clustering'!N6528,'Name of Cluster'!$A$2:$B$7,2,1)</f>
        <v>Others</v>
      </c>
    </row>
    <row r="6529" spans="1:16" x14ac:dyDescent="0.55000000000000004">
      <c r="A6529" t="s">
        <v>5313</v>
      </c>
      <c r="B6529">
        <v>1</v>
      </c>
      <c r="C6529">
        <v>4</v>
      </c>
      <c r="D6529">
        <v>34</v>
      </c>
      <c r="E6529">
        <v>21</v>
      </c>
      <c r="F6529">
        <v>100</v>
      </c>
      <c r="G6529">
        <v>4500</v>
      </c>
      <c r="H6529" t="s">
        <v>4842</v>
      </c>
      <c r="I6529">
        <v>139.65</v>
      </c>
      <c r="J6529">
        <v>51.48</v>
      </c>
      <c r="K6529" t="s">
        <v>6904</v>
      </c>
      <c r="L6529" t="s">
        <v>3467</v>
      </c>
      <c r="M6529">
        <v>2252.2005173164343</v>
      </c>
      <c r="N6529">
        <v>6</v>
      </c>
      <c r="O6529">
        <v>1.114059707952366</v>
      </c>
      <c r="P6529" t="str">
        <f>VLOOKUP('Final Data Set for Clustering'!N6529,'Name of Cluster'!$A$2:$B$7,2,1)</f>
        <v>Long distance</v>
      </c>
    </row>
    <row r="6530" spans="1:16" x14ac:dyDescent="0.55000000000000004">
      <c r="A6530" t="s">
        <v>2395</v>
      </c>
      <c r="B6530">
        <v>3</v>
      </c>
      <c r="C6530">
        <v>7</v>
      </c>
      <c r="D6530">
        <v>22</v>
      </c>
      <c r="E6530">
        <v>14</v>
      </c>
      <c r="F6530">
        <v>800</v>
      </c>
      <c r="G6530">
        <v>27000</v>
      </c>
      <c r="H6530" t="s">
        <v>6349</v>
      </c>
      <c r="I6530">
        <v>149.9</v>
      </c>
      <c r="J6530">
        <v>18.3</v>
      </c>
      <c r="K6530" t="s">
        <v>519</v>
      </c>
      <c r="L6530" t="s">
        <v>6911</v>
      </c>
      <c r="M6530">
        <v>384.91189171624802</v>
      </c>
      <c r="N6530">
        <v>2</v>
      </c>
      <c r="O6530">
        <v>0.36082390869359504</v>
      </c>
      <c r="P6530" t="str">
        <f>VLOOKUP('Final Data Set for Clustering'!N6530,'Name of Cluster'!$A$2:$B$7,2,1)</f>
        <v>Others</v>
      </c>
    </row>
    <row r="6531" spans="1:16" x14ac:dyDescent="0.55000000000000004">
      <c r="A6531" t="s">
        <v>4817</v>
      </c>
      <c r="B6531">
        <v>2</v>
      </c>
      <c r="C6531">
        <v>8</v>
      </c>
      <c r="D6531">
        <v>26</v>
      </c>
      <c r="E6531">
        <v>22</v>
      </c>
      <c r="F6531">
        <v>342</v>
      </c>
      <c r="G6531">
        <v>3510</v>
      </c>
      <c r="H6531" t="s">
        <v>5323</v>
      </c>
      <c r="I6531">
        <v>204</v>
      </c>
      <c r="J6531">
        <v>38.979999999999997</v>
      </c>
      <c r="K6531" t="s">
        <v>1982</v>
      </c>
      <c r="L6531" t="s">
        <v>4910</v>
      </c>
      <c r="M6531">
        <v>2080.8422868142775</v>
      </c>
      <c r="N6531">
        <v>6</v>
      </c>
      <c r="O6531">
        <v>1.1817750922217318</v>
      </c>
      <c r="P6531" t="str">
        <f>VLOOKUP('Final Data Set for Clustering'!N6531,'Name of Cluster'!$A$2:$B$7,2,1)</f>
        <v>Long distance</v>
      </c>
    </row>
    <row r="6532" spans="1:16" x14ac:dyDescent="0.55000000000000004">
      <c r="A6532" t="s">
        <v>7302</v>
      </c>
      <c r="B6532">
        <v>7</v>
      </c>
      <c r="C6532">
        <v>6</v>
      </c>
      <c r="D6532">
        <v>28</v>
      </c>
      <c r="E6532">
        <v>22</v>
      </c>
      <c r="F6532">
        <v>9400</v>
      </c>
      <c r="G6532">
        <v>56250</v>
      </c>
      <c r="H6532" t="s">
        <v>3910</v>
      </c>
      <c r="I6532">
        <v>109.9</v>
      </c>
      <c r="J6532">
        <v>18.02</v>
      </c>
      <c r="K6532" t="s">
        <v>7889</v>
      </c>
      <c r="L6532" t="s">
        <v>6911</v>
      </c>
      <c r="M6532">
        <v>766.64689211987707</v>
      </c>
      <c r="N6532">
        <v>1</v>
      </c>
      <c r="O6532">
        <v>3.2753529091202376</v>
      </c>
      <c r="P6532" t="str">
        <f>VLOOKUP('Final Data Set for Clustering'!N6532,'Name of Cluster'!$A$2:$B$7,2,1)</f>
        <v>Oversized Products</v>
      </c>
    </row>
    <row r="6533" spans="1:16" x14ac:dyDescent="0.55000000000000004">
      <c r="A6533" t="s">
        <v>2897</v>
      </c>
      <c r="B6533">
        <v>11</v>
      </c>
      <c r="C6533">
        <v>4</v>
      </c>
      <c r="D6533">
        <v>29</v>
      </c>
      <c r="E6533">
        <v>18</v>
      </c>
      <c r="F6533">
        <v>400</v>
      </c>
      <c r="G6533">
        <v>13200</v>
      </c>
      <c r="H6533" t="s">
        <v>5346</v>
      </c>
      <c r="I6533">
        <v>69.900000000000006</v>
      </c>
      <c r="J6533">
        <v>15.93</v>
      </c>
      <c r="K6533" t="s">
        <v>6910</v>
      </c>
      <c r="L6533" t="s">
        <v>3467</v>
      </c>
      <c r="M6533">
        <v>1521.8852826295279</v>
      </c>
      <c r="N6533">
        <v>6</v>
      </c>
      <c r="O6533">
        <v>2.1397826211270048</v>
      </c>
      <c r="P6533" t="str">
        <f>VLOOKUP('Final Data Set for Clustering'!N6533,'Name of Cluster'!$A$2:$B$7,2,1)</f>
        <v>Long distance</v>
      </c>
    </row>
    <row r="6534" spans="1:16" x14ac:dyDescent="0.55000000000000004">
      <c r="A6534" t="s">
        <v>2897</v>
      </c>
      <c r="B6534">
        <v>11</v>
      </c>
      <c r="C6534">
        <v>4</v>
      </c>
      <c r="D6534">
        <v>29</v>
      </c>
      <c r="E6534">
        <v>18</v>
      </c>
      <c r="F6534">
        <v>400</v>
      </c>
      <c r="G6534">
        <v>13200</v>
      </c>
      <c r="H6534" t="s">
        <v>5346</v>
      </c>
      <c r="I6534">
        <v>69.900000000000006</v>
      </c>
      <c r="J6534">
        <v>15.93</v>
      </c>
      <c r="K6534" t="s">
        <v>6910</v>
      </c>
      <c r="L6534" t="s">
        <v>3467</v>
      </c>
      <c r="M6534">
        <v>1521.8852826295279</v>
      </c>
      <c r="N6534">
        <v>6</v>
      </c>
      <c r="O6534">
        <v>2.1397826211270048</v>
      </c>
      <c r="P6534" t="str">
        <f>VLOOKUP('Final Data Set for Clustering'!N6534,'Name of Cluster'!$A$2:$B$7,2,1)</f>
        <v>Long distance</v>
      </c>
    </row>
    <row r="6535" spans="1:16" x14ac:dyDescent="0.55000000000000004">
      <c r="A6535" t="s">
        <v>2897</v>
      </c>
      <c r="B6535">
        <v>11</v>
      </c>
      <c r="C6535">
        <v>4</v>
      </c>
      <c r="D6535">
        <v>29</v>
      </c>
      <c r="E6535">
        <v>18</v>
      </c>
      <c r="F6535">
        <v>500</v>
      </c>
      <c r="G6535">
        <v>13200</v>
      </c>
      <c r="H6535" t="s">
        <v>5346</v>
      </c>
      <c r="I6535">
        <v>69.900000000000006</v>
      </c>
      <c r="J6535">
        <v>15.93</v>
      </c>
      <c r="K6535" t="s">
        <v>6910</v>
      </c>
      <c r="L6535" t="s">
        <v>3467</v>
      </c>
      <c r="M6535">
        <v>1521.8852826295279</v>
      </c>
      <c r="N6535">
        <v>6</v>
      </c>
      <c r="O6535">
        <v>2.1322728851964179</v>
      </c>
      <c r="P6535" t="str">
        <f>VLOOKUP('Final Data Set for Clustering'!N6535,'Name of Cluster'!$A$2:$B$7,2,1)</f>
        <v>Long distance</v>
      </c>
    </row>
    <row r="6536" spans="1:16" x14ac:dyDescent="0.55000000000000004">
      <c r="A6536" t="s">
        <v>1894</v>
      </c>
      <c r="B6536">
        <v>6</v>
      </c>
      <c r="C6536">
        <v>7</v>
      </c>
      <c r="D6536">
        <v>25</v>
      </c>
      <c r="E6536">
        <v>21</v>
      </c>
      <c r="F6536">
        <v>350</v>
      </c>
      <c r="G6536">
        <v>816</v>
      </c>
      <c r="H6536" t="s">
        <v>6341</v>
      </c>
      <c r="I6536">
        <v>29.99</v>
      </c>
      <c r="J6536">
        <v>17.63</v>
      </c>
      <c r="K6536" t="s">
        <v>516</v>
      </c>
      <c r="L6536" t="s">
        <v>4910</v>
      </c>
      <c r="M6536">
        <v>2646.9580281638173</v>
      </c>
      <c r="N6536">
        <v>6</v>
      </c>
      <c r="O6536">
        <v>1.9259225407684584</v>
      </c>
      <c r="P6536" t="str">
        <f>VLOOKUP('Final Data Set for Clustering'!N6536,'Name of Cluster'!$A$2:$B$7,2,1)</f>
        <v>Long distance</v>
      </c>
    </row>
    <row r="6537" spans="1:16" x14ac:dyDescent="0.55000000000000004">
      <c r="A6537" t="s">
        <v>2396</v>
      </c>
      <c r="B6537">
        <v>11</v>
      </c>
      <c r="C6537">
        <v>5</v>
      </c>
      <c r="D6537">
        <v>18</v>
      </c>
      <c r="E6537">
        <v>15</v>
      </c>
      <c r="F6537">
        <v>1550</v>
      </c>
      <c r="G6537">
        <v>9000</v>
      </c>
      <c r="H6537" t="s">
        <v>449</v>
      </c>
      <c r="I6537">
        <v>109.9</v>
      </c>
      <c r="J6537">
        <v>13.79</v>
      </c>
      <c r="K6537" t="s">
        <v>4418</v>
      </c>
      <c r="L6537" t="s">
        <v>4909</v>
      </c>
      <c r="M6537">
        <v>300.44882755400585</v>
      </c>
      <c r="N6537">
        <v>2</v>
      </c>
      <c r="O6537">
        <v>1.1132156971920635</v>
      </c>
      <c r="P6537" t="str">
        <f>VLOOKUP('Final Data Set for Clustering'!N6537,'Name of Cluster'!$A$2:$B$7,2,1)</f>
        <v>Others</v>
      </c>
    </row>
    <row r="6538" spans="1:16" x14ac:dyDescent="0.55000000000000004">
      <c r="A6538" t="s">
        <v>6335</v>
      </c>
      <c r="B6538">
        <v>1</v>
      </c>
      <c r="C6538">
        <v>6</v>
      </c>
      <c r="D6538">
        <v>24</v>
      </c>
      <c r="E6538">
        <v>22</v>
      </c>
      <c r="F6538">
        <v>400</v>
      </c>
      <c r="G6538">
        <v>2992</v>
      </c>
      <c r="H6538" t="s">
        <v>3880</v>
      </c>
      <c r="I6538">
        <v>330</v>
      </c>
      <c r="J6538">
        <v>36.270000000000003</v>
      </c>
      <c r="K6538" t="s">
        <v>6904</v>
      </c>
      <c r="L6538" t="s">
        <v>3467</v>
      </c>
      <c r="M6538">
        <v>1991.8338479017027</v>
      </c>
      <c r="N6538">
        <v>6</v>
      </c>
      <c r="O6538">
        <v>1.1259550998720338</v>
      </c>
      <c r="P6538" t="str">
        <f>VLOOKUP('Final Data Set for Clustering'!N6538,'Name of Cluster'!$A$2:$B$7,2,1)</f>
        <v>Long distance</v>
      </c>
    </row>
    <row r="6539" spans="1:16" x14ac:dyDescent="0.55000000000000004">
      <c r="A6539" t="s">
        <v>4344</v>
      </c>
      <c r="B6539">
        <v>1</v>
      </c>
      <c r="C6539">
        <v>2</v>
      </c>
      <c r="D6539">
        <v>22</v>
      </c>
      <c r="E6539">
        <v>15</v>
      </c>
      <c r="F6539">
        <v>550</v>
      </c>
      <c r="G6539">
        <v>3648</v>
      </c>
      <c r="H6539" t="s">
        <v>3434</v>
      </c>
      <c r="I6539">
        <v>30</v>
      </c>
      <c r="J6539">
        <v>18.23</v>
      </c>
      <c r="K6539" t="s">
        <v>517</v>
      </c>
      <c r="L6539" t="s">
        <v>6911</v>
      </c>
      <c r="M6539">
        <v>261.11106187989208</v>
      </c>
      <c r="N6539">
        <v>2</v>
      </c>
      <c r="O6539">
        <v>2.062228559968299</v>
      </c>
      <c r="P6539" t="str">
        <f>VLOOKUP('Final Data Set for Clustering'!N6539,'Name of Cluster'!$A$2:$B$7,2,1)</f>
        <v>Others</v>
      </c>
    </row>
    <row r="6540" spans="1:16" x14ac:dyDescent="0.55000000000000004">
      <c r="A6540" t="s">
        <v>3872</v>
      </c>
      <c r="B6540">
        <v>3</v>
      </c>
      <c r="C6540">
        <v>4</v>
      </c>
      <c r="D6540">
        <v>19</v>
      </c>
      <c r="E6540">
        <v>17</v>
      </c>
      <c r="F6540">
        <v>400</v>
      </c>
      <c r="G6540">
        <v>10000</v>
      </c>
      <c r="H6540" t="s">
        <v>6889</v>
      </c>
      <c r="I6540">
        <v>79</v>
      </c>
      <c r="J6540">
        <v>18.43</v>
      </c>
      <c r="K6540" t="s">
        <v>4417</v>
      </c>
      <c r="L6540" t="s">
        <v>6911</v>
      </c>
      <c r="M6540">
        <v>553.71937394451413</v>
      </c>
      <c r="N6540">
        <v>2</v>
      </c>
      <c r="O6540">
        <v>0.56566177917583382</v>
      </c>
      <c r="P6540" t="str">
        <f>VLOOKUP('Final Data Set for Clustering'!N6540,'Name of Cluster'!$A$2:$B$7,2,1)</f>
        <v>Others</v>
      </c>
    </row>
    <row r="6541" spans="1:16" x14ac:dyDescent="0.55000000000000004">
      <c r="A6541" t="s">
        <v>2898</v>
      </c>
      <c r="B6541">
        <v>0</v>
      </c>
      <c r="C6541">
        <v>6</v>
      </c>
      <c r="D6541">
        <v>22</v>
      </c>
      <c r="E6541">
        <v>18</v>
      </c>
      <c r="F6541">
        <v>200</v>
      </c>
      <c r="G6541">
        <v>1870</v>
      </c>
      <c r="H6541" t="s">
        <v>1968</v>
      </c>
      <c r="I6541">
        <v>149.9</v>
      </c>
      <c r="J6541">
        <v>15.8</v>
      </c>
      <c r="K6541" t="s">
        <v>4419</v>
      </c>
      <c r="L6541" t="s">
        <v>6911</v>
      </c>
      <c r="M6541">
        <v>654.1033728307782</v>
      </c>
      <c r="N6541">
        <v>2</v>
      </c>
      <c r="O6541">
        <v>0.5022306984618754</v>
      </c>
      <c r="P6541" t="str">
        <f>VLOOKUP('Final Data Set for Clustering'!N6541,'Name of Cluster'!$A$2:$B$7,2,1)</f>
        <v>Others</v>
      </c>
    </row>
    <row r="6542" spans="1:16" x14ac:dyDescent="0.55000000000000004">
      <c r="A6542" t="s">
        <v>5843</v>
      </c>
      <c r="B6542">
        <v>1</v>
      </c>
      <c r="C6542">
        <v>6</v>
      </c>
      <c r="D6542">
        <v>48</v>
      </c>
      <c r="E6542">
        <v>20</v>
      </c>
      <c r="F6542">
        <v>150</v>
      </c>
      <c r="G6542">
        <v>2464</v>
      </c>
      <c r="H6542" t="s">
        <v>4415</v>
      </c>
      <c r="I6542">
        <v>19.989999999999998</v>
      </c>
      <c r="J6542">
        <v>19.04</v>
      </c>
      <c r="K6542" t="s">
        <v>5412</v>
      </c>
      <c r="L6542" t="s">
        <v>6911</v>
      </c>
      <c r="M6542">
        <v>1393.2770112922328</v>
      </c>
      <c r="N6542">
        <v>6</v>
      </c>
      <c r="O6542">
        <v>1.0785219382579381</v>
      </c>
      <c r="P6542" t="str">
        <f>VLOOKUP('Final Data Set for Clustering'!N6542,'Name of Cluster'!$A$2:$B$7,2,1)</f>
        <v>Long distance</v>
      </c>
    </row>
    <row r="6543" spans="1:16" x14ac:dyDescent="0.55000000000000004">
      <c r="A6543" t="s">
        <v>5843</v>
      </c>
      <c r="B6543">
        <v>1</v>
      </c>
      <c r="C6543">
        <v>6</v>
      </c>
      <c r="D6543">
        <v>48</v>
      </c>
      <c r="E6543">
        <v>20</v>
      </c>
      <c r="F6543">
        <v>200</v>
      </c>
      <c r="G6543">
        <v>4180</v>
      </c>
      <c r="H6543" t="s">
        <v>4415</v>
      </c>
      <c r="I6543">
        <v>39.99</v>
      </c>
      <c r="J6543">
        <v>19.04</v>
      </c>
      <c r="K6543" t="s">
        <v>5412</v>
      </c>
      <c r="L6543" t="s">
        <v>6911</v>
      </c>
      <c r="M6543">
        <v>1393.2770112922328</v>
      </c>
      <c r="N6543">
        <v>6</v>
      </c>
      <c r="O6543">
        <v>1.0462970964117202</v>
      </c>
      <c r="P6543" t="str">
        <f>VLOOKUP('Final Data Set for Clustering'!N6543,'Name of Cluster'!$A$2:$B$7,2,1)</f>
        <v>Long distance</v>
      </c>
    </row>
    <row r="6544" spans="1:16" x14ac:dyDescent="0.55000000000000004">
      <c r="A6544" t="s">
        <v>907</v>
      </c>
      <c r="B6544">
        <v>8</v>
      </c>
      <c r="C6544">
        <v>11</v>
      </c>
      <c r="D6544">
        <v>28</v>
      </c>
      <c r="E6544">
        <v>25</v>
      </c>
      <c r="F6544">
        <v>175</v>
      </c>
      <c r="G6544">
        <v>8000</v>
      </c>
      <c r="H6544" t="s">
        <v>3398</v>
      </c>
      <c r="I6544">
        <v>180</v>
      </c>
      <c r="J6544">
        <v>16.010000000000002</v>
      </c>
      <c r="K6544" t="s">
        <v>4417</v>
      </c>
      <c r="L6544" t="s">
        <v>6911</v>
      </c>
      <c r="M6544">
        <v>743.6901646581656</v>
      </c>
      <c r="N6544">
        <v>2</v>
      </c>
      <c r="O6544">
        <v>3.1190030678653318</v>
      </c>
      <c r="P6544" t="str">
        <f>VLOOKUP('Final Data Set for Clustering'!N6544,'Name of Cluster'!$A$2:$B$7,2,1)</f>
        <v>Others</v>
      </c>
    </row>
    <row r="6545" spans="1:16" x14ac:dyDescent="0.55000000000000004">
      <c r="A6545" t="s">
        <v>5844</v>
      </c>
      <c r="B6545">
        <v>9</v>
      </c>
      <c r="C6545">
        <v>4</v>
      </c>
      <c r="D6545">
        <v>14</v>
      </c>
      <c r="E6545">
        <v>13</v>
      </c>
      <c r="F6545">
        <v>19600</v>
      </c>
      <c r="G6545">
        <v>64925</v>
      </c>
      <c r="H6545" t="s">
        <v>4874</v>
      </c>
      <c r="I6545">
        <v>199.99</v>
      </c>
      <c r="J6545">
        <v>67.77</v>
      </c>
      <c r="K6545" t="s">
        <v>7888</v>
      </c>
      <c r="L6545" t="s">
        <v>4909</v>
      </c>
      <c r="M6545">
        <v>454.59714796927966</v>
      </c>
      <c r="N6545">
        <v>1</v>
      </c>
      <c r="O6545">
        <v>3.2136097183880117</v>
      </c>
      <c r="P6545" t="str">
        <f>VLOOKUP('Final Data Set for Clustering'!N6545,'Name of Cluster'!$A$2:$B$7,2,1)</f>
        <v>Oversized Products</v>
      </c>
    </row>
    <row r="6546" spans="1:16" x14ac:dyDescent="0.55000000000000004">
      <c r="A6546" t="s">
        <v>3368</v>
      </c>
      <c r="B6546">
        <v>6</v>
      </c>
      <c r="C6546">
        <v>6</v>
      </c>
      <c r="D6546">
        <v>17</v>
      </c>
      <c r="E6546">
        <v>14</v>
      </c>
      <c r="F6546">
        <v>1200</v>
      </c>
      <c r="G6546">
        <v>45630</v>
      </c>
      <c r="H6546" t="s">
        <v>1419</v>
      </c>
      <c r="I6546">
        <v>70.91</v>
      </c>
      <c r="J6546">
        <v>13.52</v>
      </c>
      <c r="K6546" t="s">
        <v>6417</v>
      </c>
      <c r="L6546" t="s">
        <v>4909</v>
      </c>
      <c r="M6546">
        <v>304.43686760276432</v>
      </c>
      <c r="N6546">
        <v>2</v>
      </c>
      <c r="O6546">
        <v>1.2720771306887091</v>
      </c>
      <c r="P6546" t="str">
        <f>VLOOKUP('Final Data Set for Clustering'!N6546,'Name of Cluster'!$A$2:$B$7,2,1)</f>
        <v>Others</v>
      </c>
    </row>
    <row r="6547" spans="1:16" x14ac:dyDescent="0.55000000000000004">
      <c r="A6547" t="s">
        <v>6816</v>
      </c>
      <c r="B6547">
        <v>0</v>
      </c>
      <c r="C6547">
        <v>6</v>
      </c>
      <c r="D6547">
        <v>32</v>
      </c>
      <c r="E6547">
        <v>19</v>
      </c>
      <c r="F6547">
        <v>750</v>
      </c>
      <c r="G6547">
        <v>12000</v>
      </c>
      <c r="H6547" t="s">
        <v>2906</v>
      </c>
      <c r="I6547">
        <v>57.99</v>
      </c>
      <c r="J6547">
        <v>19.38</v>
      </c>
      <c r="K6547" t="s">
        <v>1001</v>
      </c>
      <c r="L6547" t="s">
        <v>6911</v>
      </c>
      <c r="M6547">
        <v>779.556613642446</v>
      </c>
      <c r="N6547">
        <v>2</v>
      </c>
      <c r="O6547">
        <v>0.73031639231485401</v>
      </c>
      <c r="P6547" t="str">
        <f>VLOOKUP('Final Data Set for Clustering'!N6547,'Name of Cluster'!$A$2:$B$7,2,1)</f>
        <v>Others</v>
      </c>
    </row>
    <row r="6548" spans="1:16" x14ac:dyDescent="0.55000000000000004">
      <c r="A6548" t="s">
        <v>427</v>
      </c>
      <c r="B6548">
        <v>4</v>
      </c>
      <c r="C6548">
        <v>4</v>
      </c>
      <c r="D6548">
        <v>11</v>
      </c>
      <c r="E6548">
        <v>8</v>
      </c>
      <c r="F6548">
        <v>1700</v>
      </c>
      <c r="G6548">
        <v>80000</v>
      </c>
      <c r="H6548" t="s">
        <v>514</v>
      </c>
      <c r="I6548">
        <v>161.1</v>
      </c>
      <c r="J6548">
        <v>27.98</v>
      </c>
      <c r="K6548" t="s">
        <v>6904</v>
      </c>
      <c r="L6548" t="s">
        <v>4909</v>
      </c>
      <c r="M6548">
        <v>30.180030213604358</v>
      </c>
      <c r="N6548">
        <v>2</v>
      </c>
      <c r="O6548">
        <v>5.4607370155905137</v>
      </c>
      <c r="P6548" t="str">
        <f>VLOOKUP('Final Data Set for Clustering'!N6548,'Name of Cluster'!$A$2:$B$7,2,1)</f>
        <v>Others</v>
      </c>
    </row>
    <row r="6549" spans="1:16" x14ac:dyDescent="0.55000000000000004">
      <c r="A6549" t="s">
        <v>428</v>
      </c>
      <c r="B6549">
        <v>0</v>
      </c>
      <c r="C6549">
        <v>4</v>
      </c>
      <c r="D6549">
        <v>44</v>
      </c>
      <c r="E6549">
        <v>23</v>
      </c>
      <c r="F6549">
        <v>700</v>
      </c>
      <c r="G6549">
        <v>17523</v>
      </c>
      <c r="H6549" t="s">
        <v>6902</v>
      </c>
      <c r="I6549">
        <v>39.979999999999997</v>
      </c>
      <c r="J6549">
        <v>11.74</v>
      </c>
      <c r="K6549" t="s">
        <v>7889</v>
      </c>
      <c r="L6549" t="s">
        <v>4909</v>
      </c>
      <c r="M6549">
        <v>91.558343266810382</v>
      </c>
      <c r="N6549">
        <v>2</v>
      </c>
      <c r="O6549">
        <v>2.4741622079107937</v>
      </c>
      <c r="P6549" t="str">
        <f>VLOOKUP('Final Data Set for Clustering'!N6549,'Name of Cluster'!$A$2:$B$7,2,1)</f>
        <v>Others</v>
      </c>
    </row>
    <row r="6550" spans="1:16" x14ac:dyDescent="0.55000000000000004">
      <c r="A6550" t="s">
        <v>3369</v>
      </c>
      <c r="B6550">
        <v>2</v>
      </c>
      <c r="C6550">
        <v>3</v>
      </c>
      <c r="D6550">
        <v>18</v>
      </c>
      <c r="E6550">
        <v>14</v>
      </c>
      <c r="F6550">
        <v>50</v>
      </c>
      <c r="G6550">
        <v>2550</v>
      </c>
      <c r="H6550" t="s">
        <v>3387</v>
      </c>
      <c r="I6550">
        <v>27.9</v>
      </c>
      <c r="J6550">
        <v>18.3</v>
      </c>
      <c r="K6550" t="s">
        <v>4907</v>
      </c>
      <c r="L6550" t="s">
        <v>6911</v>
      </c>
      <c r="M6550">
        <v>829.27547913932858</v>
      </c>
      <c r="N6550">
        <v>2</v>
      </c>
      <c r="O6550">
        <v>1.4983402743838625</v>
      </c>
      <c r="P6550" t="str">
        <f>VLOOKUP('Final Data Set for Clustering'!N6550,'Name of Cluster'!$A$2:$B$7,2,1)</f>
        <v>Others</v>
      </c>
    </row>
    <row r="6551" spans="1:16" x14ac:dyDescent="0.55000000000000004">
      <c r="A6551" t="s">
        <v>7788</v>
      </c>
      <c r="B6551">
        <v>4</v>
      </c>
      <c r="C6551">
        <v>4</v>
      </c>
      <c r="D6551">
        <v>32</v>
      </c>
      <c r="E6551">
        <v>28</v>
      </c>
      <c r="F6551">
        <v>5400</v>
      </c>
      <c r="G6551">
        <v>27000</v>
      </c>
      <c r="H6551" t="s">
        <v>941</v>
      </c>
      <c r="I6551">
        <v>99.9</v>
      </c>
      <c r="J6551">
        <v>29.1</v>
      </c>
      <c r="K6551" t="s">
        <v>6904</v>
      </c>
      <c r="L6551" t="s">
        <v>3467</v>
      </c>
      <c r="M6551">
        <v>2149.3908729559002</v>
      </c>
      <c r="N6551">
        <v>6</v>
      </c>
      <c r="O6551">
        <v>1.49735971381878</v>
      </c>
      <c r="P6551" t="str">
        <f>VLOOKUP('Final Data Set for Clustering'!N6551,'Name of Cluster'!$A$2:$B$7,2,1)</f>
        <v>Long distance</v>
      </c>
    </row>
    <row r="6552" spans="1:16" x14ac:dyDescent="0.55000000000000004">
      <c r="A6552" t="s">
        <v>2899</v>
      </c>
      <c r="B6552">
        <v>1</v>
      </c>
      <c r="C6552">
        <v>8</v>
      </c>
      <c r="D6552">
        <v>22</v>
      </c>
      <c r="E6552">
        <v>19</v>
      </c>
      <c r="F6552">
        <v>250</v>
      </c>
      <c r="G6552">
        <v>3960</v>
      </c>
      <c r="H6552" t="s">
        <v>2415</v>
      </c>
      <c r="I6552">
        <v>89.99</v>
      </c>
      <c r="J6552">
        <v>15.39</v>
      </c>
      <c r="K6552" t="s">
        <v>6904</v>
      </c>
      <c r="L6552" t="s">
        <v>6911</v>
      </c>
      <c r="M6552">
        <v>863.80513992011379</v>
      </c>
      <c r="N6552">
        <v>2</v>
      </c>
      <c r="O6552">
        <v>0.94962131364913516</v>
      </c>
      <c r="P6552" t="str">
        <f>VLOOKUP('Final Data Set for Clustering'!N6552,'Name of Cluster'!$A$2:$B$7,2,1)</f>
        <v>Others</v>
      </c>
    </row>
    <row r="6553" spans="1:16" x14ac:dyDescent="0.55000000000000004">
      <c r="A6553" t="s">
        <v>7303</v>
      </c>
      <c r="B6553">
        <v>4</v>
      </c>
      <c r="C6553">
        <v>4</v>
      </c>
      <c r="D6553">
        <v>100</v>
      </c>
      <c r="E6553">
        <v>49</v>
      </c>
      <c r="F6553">
        <v>300</v>
      </c>
      <c r="G6553">
        <v>12150</v>
      </c>
      <c r="H6553" t="s">
        <v>4375</v>
      </c>
      <c r="I6553">
        <v>33.9</v>
      </c>
      <c r="J6553">
        <v>24.84</v>
      </c>
      <c r="K6553" t="s">
        <v>518</v>
      </c>
      <c r="L6553" t="s">
        <v>3467</v>
      </c>
      <c r="M6553">
        <v>2438.7813989210617</v>
      </c>
      <c r="N6553">
        <v>6</v>
      </c>
      <c r="O6553">
        <v>12.879732726485335</v>
      </c>
      <c r="P6553" t="str">
        <f>VLOOKUP('Final Data Set for Clustering'!N6553,'Name of Cluster'!$A$2:$B$7,2,1)</f>
        <v>Long distance</v>
      </c>
    </row>
    <row r="6554" spans="1:16" x14ac:dyDescent="0.55000000000000004">
      <c r="A6554" t="s">
        <v>908</v>
      </c>
      <c r="B6554">
        <v>8</v>
      </c>
      <c r="C6554">
        <v>6</v>
      </c>
      <c r="D6554">
        <v>33</v>
      </c>
      <c r="E6554">
        <v>14</v>
      </c>
      <c r="F6554">
        <v>1583</v>
      </c>
      <c r="G6554">
        <v>3240</v>
      </c>
      <c r="H6554" t="s">
        <v>2910</v>
      </c>
      <c r="I6554">
        <v>30.21</v>
      </c>
      <c r="J6554">
        <v>15.1</v>
      </c>
      <c r="K6554" t="s">
        <v>4417</v>
      </c>
      <c r="L6554" t="s">
        <v>6911</v>
      </c>
      <c r="M6554">
        <v>541.56501213800141</v>
      </c>
      <c r="N6554">
        <v>2</v>
      </c>
      <c r="O6554">
        <v>0.65725027660605229</v>
      </c>
      <c r="P6554" t="str">
        <f>VLOOKUP('Final Data Set for Clustering'!N6554,'Name of Cluster'!$A$2:$B$7,2,1)</f>
        <v>Others</v>
      </c>
    </row>
    <row r="6555" spans="1:16" x14ac:dyDescent="0.55000000000000004">
      <c r="A6555" t="s">
        <v>1895</v>
      </c>
      <c r="B6555">
        <v>2</v>
      </c>
      <c r="C6555">
        <v>5</v>
      </c>
      <c r="D6555">
        <v>18</v>
      </c>
      <c r="E6555">
        <v>15</v>
      </c>
      <c r="F6555">
        <v>450</v>
      </c>
      <c r="G6555">
        <v>1680</v>
      </c>
      <c r="H6555" t="s">
        <v>4363</v>
      </c>
      <c r="I6555">
        <v>19</v>
      </c>
      <c r="J6555">
        <v>14.1</v>
      </c>
      <c r="K6555" t="s">
        <v>6906</v>
      </c>
      <c r="L6555" t="s">
        <v>4909</v>
      </c>
      <c r="M6555">
        <v>659.91150644339598</v>
      </c>
      <c r="N6555">
        <v>2</v>
      </c>
      <c r="O6555">
        <v>0.46619158451996179</v>
      </c>
      <c r="P6555" t="str">
        <f>VLOOKUP('Final Data Set for Clustering'!N6555,'Name of Cluster'!$A$2:$B$7,2,1)</f>
        <v>Others</v>
      </c>
    </row>
    <row r="6556" spans="1:16" x14ac:dyDescent="0.55000000000000004">
      <c r="A6556" t="s">
        <v>7789</v>
      </c>
      <c r="B6556">
        <v>1</v>
      </c>
      <c r="C6556">
        <v>2</v>
      </c>
      <c r="D6556">
        <v>21</v>
      </c>
      <c r="E6556">
        <v>19</v>
      </c>
      <c r="F6556">
        <v>3900</v>
      </c>
      <c r="G6556">
        <v>7568</v>
      </c>
      <c r="H6556" t="s">
        <v>1922</v>
      </c>
      <c r="I6556">
        <v>249.99</v>
      </c>
      <c r="J6556">
        <v>53.88</v>
      </c>
      <c r="K6556" t="s">
        <v>6905</v>
      </c>
      <c r="L6556" t="s">
        <v>4910</v>
      </c>
      <c r="M6556">
        <v>990.48718924801972</v>
      </c>
      <c r="N6556">
        <v>2</v>
      </c>
      <c r="O6556">
        <v>2.5769196272565456</v>
      </c>
      <c r="P6556" t="str">
        <f>VLOOKUP('Final Data Set for Clustering'!N6556,'Name of Cluster'!$A$2:$B$7,2,1)</f>
        <v>Others</v>
      </c>
    </row>
    <row r="6557" spans="1:16" x14ac:dyDescent="0.55000000000000004">
      <c r="A6557" t="s">
        <v>2397</v>
      </c>
      <c r="B6557">
        <v>6</v>
      </c>
      <c r="C6557">
        <v>8</v>
      </c>
      <c r="D6557">
        <v>21</v>
      </c>
      <c r="E6557">
        <v>12</v>
      </c>
      <c r="F6557">
        <v>500</v>
      </c>
      <c r="G6557">
        <v>4224</v>
      </c>
      <c r="H6557" t="s">
        <v>4884</v>
      </c>
      <c r="I6557">
        <v>109.9</v>
      </c>
      <c r="J6557">
        <v>15.53</v>
      </c>
      <c r="K6557" t="s">
        <v>6906</v>
      </c>
      <c r="L6557" t="s">
        <v>6911</v>
      </c>
      <c r="M6557">
        <v>344.97203648379468</v>
      </c>
      <c r="N6557">
        <v>2</v>
      </c>
      <c r="O6557">
        <v>0.60135341601576453</v>
      </c>
      <c r="P6557" t="str">
        <f>VLOOKUP('Final Data Set for Clustering'!N6557,'Name of Cluster'!$A$2:$B$7,2,1)</f>
        <v>Others</v>
      </c>
    </row>
    <row r="6558" spans="1:16" x14ac:dyDescent="0.55000000000000004">
      <c r="A6558" t="s">
        <v>1896</v>
      </c>
      <c r="B6558">
        <v>1</v>
      </c>
      <c r="C6558">
        <v>6</v>
      </c>
      <c r="D6558">
        <v>17</v>
      </c>
      <c r="E6558">
        <v>9</v>
      </c>
      <c r="F6558">
        <v>6450</v>
      </c>
      <c r="G6558">
        <v>112840</v>
      </c>
      <c r="H6558" t="s">
        <v>6869</v>
      </c>
      <c r="I6558">
        <v>128.80000000000001</v>
      </c>
      <c r="J6558">
        <v>58.9</v>
      </c>
      <c r="K6558" t="s">
        <v>7889</v>
      </c>
      <c r="L6558" t="s">
        <v>4909</v>
      </c>
      <c r="M6558">
        <v>142.67883597101908</v>
      </c>
      <c r="N6558">
        <v>1</v>
      </c>
      <c r="O6558">
        <v>5.2210110463371002</v>
      </c>
      <c r="P6558" t="str">
        <f>VLOOKUP('Final Data Set for Clustering'!N6558,'Name of Cluster'!$A$2:$B$7,2,1)</f>
        <v>Oversized Products</v>
      </c>
    </row>
    <row r="6559" spans="1:16" x14ac:dyDescent="0.55000000000000004">
      <c r="A6559" t="s">
        <v>7790</v>
      </c>
      <c r="B6559">
        <v>4</v>
      </c>
      <c r="C6559">
        <v>5</v>
      </c>
      <c r="D6559">
        <v>20</v>
      </c>
      <c r="E6559">
        <v>18</v>
      </c>
      <c r="F6559">
        <v>1600</v>
      </c>
      <c r="G6559">
        <v>27000</v>
      </c>
      <c r="H6559" t="s">
        <v>4416</v>
      </c>
      <c r="I6559">
        <v>95</v>
      </c>
      <c r="J6559">
        <v>13.69</v>
      </c>
      <c r="K6559" t="s">
        <v>4419</v>
      </c>
      <c r="L6559" t="s">
        <v>4909</v>
      </c>
      <c r="M6559">
        <v>297.33442162797661</v>
      </c>
      <c r="N6559">
        <v>2</v>
      </c>
      <c r="O6559">
        <v>0.41402577759055637</v>
      </c>
      <c r="P6559" t="str">
        <f>VLOOKUP('Final Data Set for Clustering'!N6559,'Name of Cluster'!$A$2:$B$7,2,1)</f>
        <v>Others</v>
      </c>
    </row>
    <row r="6560" spans="1:16" x14ac:dyDescent="0.55000000000000004">
      <c r="A6560" t="s">
        <v>6817</v>
      </c>
      <c r="B6560">
        <v>3</v>
      </c>
      <c r="C6560">
        <v>6</v>
      </c>
      <c r="D6560">
        <v>20</v>
      </c>
      <c r="E6560">
        <v>18</v>
      </c>
      <c r="F6560">
        <v>3000</v>
      </c>
      <c r="G6560">
        <v>25000</v>
      </c>
      <c r="H6560" t="s">
        <v>6887</v>
      </c>
      <c r="I6560">
        <v>140</v>
      </c>
      <c r="J6560">
        <v>22.85</v>
      </c>
      <c r="K6560" t="s">
        <v>4418</v>
      </c>
      <c r="L6560" t="s">
        <v>6911</v>
      </c>
      <c r="M6560">
        <v>706.66876313422154</v>
      </c>
      <c r="N6560">
        <v>2</v>
      </c>
      <c r="O6560">
        <v>0.3794528517438126</v>
      </c>
      <c r="P6560" t="str">
        <f>VLOOKUP('Final Data Set for Clustering'!N6560,'Name of Cluster'!$A$2:$B$7,2,1)</f>
        <v>Others</v>
      </c>
    </row>
    <row r="6561" spans="1:16" x14ac:dyDescent="0.55000000000000004">
      <c r="A6561" t="s">
        <v>909</v>
      </c>
      <c r="B6561">
        <v>7</v>
      </c>
      <c r="C6561">
        <v>10</v>
      </c>
      <c r="D6561">
        <v>10</v>
      </c>
      <c r="E6561">
        <v>4</v>
      </c>
      <c r="F6561">
        <v>900</v>
      </c>
      <c r="G6561">
        <v>6732</v>
      </c>
      <c r="H6561" t="s">
        <v>2415</v>
      </c>
      <c r="I6561">
        <v>84.99</v>
      </c>
      <c r="J6561">
        <v>9.41</v>
      </c>
      <c r="K6561" t="s">
        <v>6904</v>
      </c>
      <c r="L6561" t="s">
        <v>4909</v>
      </c>
      <c r="M6561">
        <v>102.68558065732596</v>
      </c>
      <c r="N6561">
        <v>2</v>
      </c>
      <c r="O6561">
        <v>2.6608904725421785</v>
      </c>
      <c r="P6561" t="str">
        <f>VLOOKUP('Final Data Set for Clustering'!N6561,'Name of Cluster'!$A$2:$B$7,2,1)</f>
        <v>Others</v>
      </c>
    </row>
    <row r="6562" spans="1:16" x14ac:dyDescent="0.55000000000000004">
      <c r="A6562" t="s">
        <v>4818</v>
      </c>
      <c r="B6562">
        <v>6</v>
      </c>
      <c r="C6562">
        <v>6</v>
      </c>
      <c r="D6562">
        <v>29</v>
      </c>
      <c r="E6562">
        <v>25</v>
      </c>
      <c r="F6562">
        <v>7350</v>
      </c>
      <c r="G6562">
        <v>38750</v>
      </c>
      <c r="H6562" t="s">
        <v>4841</v>
      </c>
      <c r="I6562">
        <v>22.99</v>
      </c>
      <c r="J6562">
        <v>17.600000000000001</v>
      </c>
      <c r="K6562" t="s">
        <v>7888</v>
      </c>
      <c r="L6562" t="s">
        <v>6911</v>
      </c>
      <c r="M6562">
        <v>327.73999536760965</v>
      </c>
      <c r="N6562">
        <v>2</v>
      </c>
      <c r="O6562">
        <v>2.0165504674666725</v>
      </c>
      <c r="P6562" t="str">
        <f>VLOOKUP('Final Data Set for Clustering'!N6562,'Name of Cluster'!$A$2:$B$7,2,1)</f>
        <v>Others</v>
      </c>
    </row>
    <row r="6563" spans="1:16" x14ac:dyDescent="0.55000000000000004">
      <c r="A6563" t="s">
        <v>4345</v>
      </c>
      <c r="B6563">
        <v>5</v>
      </c>
      <c r="C6563">
        <v>10</v>
      </c>
      <c r="D6563">
        <v>38</v>
      </c>
      <c r="E6563">
        <v>14</v>
      </c>
      <c r="F6563">
        <v>875</v>
      </c>
      <c r="G6563">
        <v>18000</v>
      </c>
      <c r="H6563" t="s">
        <v>4843</v>
      </c>
      <c r="I6563">
        <v>56.99</v>
      </c>
      <c r="J6563">
        <v>12.74</v>
      </c>
      <c r="K6563" t="s">
        <v>4418</v>
      </c>
      <c r="L6563" t="s">
        <v>4909</v>
      </c>
      <c r="M6563">
        <v>340.45733198251605</v>
      </c>
      <c r="N6563">
        <v>2</v>
      </c>
      <c r="O6563">
        <v>2.4579907734186541</v>
      </c>
      <c r="P6563" t="str">
        <f>VLOOKUP('Final Data Set for Clustering'!N6563,'Name of Cluster'!$A$2:$B$7,2,1)</f>
        <v>Others</v>
      </c>
    </row>
    <row r="6564" spans="1:16" x14ac:dyDescent="0.55000000000000004">
      <c r="A6564" t="s">
        <v>6818</v>
      </c>
      <c r="B6564">
        <v>3</v>
      </c>
      <c r="C6564">
        <v>10</v>
      </c>
      <c r="D6564">
        <v>49</v>
      </c>
      <c r="E6564">
        <v>21</v>
      </c>
      <c r="F6564">
        <v>400</v>
      </c>
      <c r="G6564">
        <v>2420</v>
      </c>
      <c r="H6564" t="s">
        <v>2415</v>
      </c>
      <c r="I6564">
        <v>56.99</v>
      </c>
      <c r="J6564">
        <v>15.15</v>
      </c>
      <c r="K6564" t="s">
        <v>5412</v>
      </c>
      <c r="L6564" t="s">
        <v>6911</v>
      </c>
      <c r="M6564">
        <v>1088.0261417284219</v>
      </c>
      <c r="N6564">
        <v>6</v>
      </c>
      <c r="O6564">
        <v>3.2038949547254836</v>
      </c>
      <c r="P6564" t="str">
        <f>VLOOKUP('Final Data Set for Clustering'!N6564,'Name of Cluster'!$A$2:$B$7,2,1)</f>
        <v>Long distance</v>
      </c>
    </row>
    <row r="6565" spans="1:16" x14ac:dyDescent="0.55000000000000004">
      <c r="A6565" t="s">
        <v>7791</v>
      </c>
      <c r="B6565">
        <v>2</v>
      </c>
      <c r="C6565">
        <v>6</v>
      </c>
      <c r="D6565">
        <v>29</v>
      </c>
      <c r="E6565">
        <v>23</v>
      </c>
      <c r="F6565">
        <v>650</v>
      </c>
      <c r="G6565">
        <v>528</v>
      </c>
      <c r="H6565" t="s">
        <v>5391</v>
      </c>
      <c r="I6565">
        <v>79.900000000000006</v>
      </c>
      <c r="J6565">
        <v>19.25</v>
      </c>
      <c r="K6565" t="s">
        <v>3967</v>
      </c>
      <c r="L6565" t="s">
        <v>4910</v>
      </c>
      <c r="M6565">
        <v>2607.4201486904985</v>
      </c>
      <c r="N6565">
        <v>6</v>
      </c>
      <c r="O6565">
        <v>1.4288647065117028</v>
      </c>
      <c r="P6565" t="str">
        <f>VLOOKUP('Final Data Set for Clustering'!N6565,'Name of Cluster'!$A$2:$B$7,2,1)</f>
        <v>Long distance</v>
      </c>
    </row>
    <row r="6566" spans="1:16" x14ac:dyDescent="0.55000000000000004">
      <c r="A6566" t="s">
        <v>7304</v>
      </c>
      <c r="B6566">
        <v>0</v>
      </c>
      <c r="C6566">
        <v>6</v>
      </c>
      <c r="D6566">
        <v>28</v>
      </c>
      <c r="E6566">
        <v>22</v>
      </c>
      <c r="F6566">
        <v>1450</v>
      </c>
      <c r="G6566">
        <v>16320</v>
      </c>
      <c r="H6566" t="s">
        <v>6362</v>
      </c>
      <c r="I6566">
        <v>82.99</v>
      </c>
      <c r="J6566">
        <v>23.16</v>
      </c>
      <c r="K6566" t="s">
        <v>4418</v>
      </c>
      <c r="L6566" t="s">
        <v>6911</v>
      </c>
      <c r="M6566">
        <v>1230.8758594216943</v>
      </c>
      <c r="N6566">
        <v>2</v>
      </c>
      <c r="O6566">
        <v>1.4058574644674191</v>
      </c>
      <c r="P6566" t="str">
        <f>VLOOKUP('Final Data Set for Clustering'!N6566,'Name of Cluster'!$A$2:$B$7,2,1)</f>
        <v>Others</v>
      </c>
    </row>
    <row r="6567" spans="1:16" x14ac:dyDescent="0.55000000000000004">
      <c r="A6567" t="s">
        <v>429</v>
      </c>
      <c r="B6567">
        <v>1</v>
      </c>
      <c r="C6567">
        <v>6</v>
      </c>
      <c r="D6567">
        <v>15</v>
      </c>
      <c r="E6567">
        <v>10</v>
      </c>
      <c r="F6567">
        <v>500</v>
      </c>
      <c r="G6567">
        <v>1728</v>
      </c>
      <c r="H6567" t="s">
        <v>5898</v>
      </c>
      <c r="I6567">
        <v>254.99</v>
      </c>
      <c r="J6567">
        <v>19.66</v>
      </c>
      <c r="K6567" t="s">
        <v>5927</v>
      </c>
      <c r="L6567" t="s">
        <v>4909</v>
      </c>
      <c r="M6567">
        <v>351.40203810871481</v>
      </c>
      <c r="N6567">
        <v>2</v>
      </c>
      <c r="O6567">
        <v>0.54752164026529304</v>
      </c>
      <c r="P6567" t="str">
        <f>VLOOKUP('Final Data Set for Clustering'!N6567,'Name of Cluster'!$A$2:$B$7,2,1)</f>
        <v>Others</v>
      </c>
    </row>
    <row r="6568" spans="1:16" x14ac:dyDescent="0.55000000000000004">
      <c r="A6568" t="s">
        <v>4346</v>
      </c>
      <c r="B6568">
        <v>6</v>
      </c>
      <c r="C6568">
        <v>7</v>
      </c>
      <c r="D6568">
        <v>71</v>
      </c>
      <c r="E6568">
        <v>22</v>
      </c>
      <c r="F6568">
        <v>400</v>
      </c>
      <c r="G6568">
        <v>4693</v>
      </c>
      <c r="H6568" t="s">
        <v>1906</v>
      </c>
      <c r="I6568">
        <v>117.7</v>
      </c>
      <c r="J6568">
        <v>51.32</v>
      </c>
      <c r="K6568" t="s">
        <v>5412</v>
      </c>
      <c r="L6568" t="s">
        <v>3467</v>
      </c>
      <c r="M6568">
        <v>2018.0700172930524</v>
      </c>
      <c r="N6568">
        <v>6</v>
      </c>
      <c r="O6568">
        <v>3.4085955486325359</v>
      </c>
      <c r="P6568" t="str">
        <f>VLOOKUP('Final Data Set for Clustering'!N6568,'Name of Cluster'!$A$2:$B$7,2,1)</f>
        <v>Long distance</v>
      </c>
    </row>
    <row r="6569" spans="1:16" x14ac:dyDescent="0.55000000000000004">
      <c r="A6569" t="s">
        <v>7792</v>
      </c>
      <c r="B6569">
        <v>2</v>
      </c>
      <c r="C6569">
        <v>8</v>
      </c>
      <c r="D6569">
        <v>21</v>
      </c>
      <c r="E6569">
        <v>7</v>
      </c>
      <c r="F6569">
        <v>150</v>
      </c>
      <c r="G6569">
        <v>8000</v>
      </c>
      <c r="H6569" t="s">
        <v>998</v>
      </c>
      <c r="I6569">
        <v>39.99</v>
      </c>
      <c r="J6569">
        <v>7.78</v>
      </c>
      <c r="K6569" t="s">
        <v>6904</v>
      </c>
      <c r="L6569" t="s">
        <v>4909</v>
      </c>
      <c r="M6569">
        <v>94.876953565949862</v>
      </c>
      <c r="N6569">
        <v>2</v>
      </c>
      <c r="O6569">
        <v>0.8408565419659394</v>
      </c>
      <c r="P6569" t="str">
        <f>VLOOKUP('Final Data Set for Clustering'!N6569,'Name of Cluster'!$A$2:$B$7,2,1)</f>
        <v>Others</v>
      </c>
    </row>
    <row r="6570" spans="1:16" x14ac:dyDescent="0.55000000000000004">
      <c r="A6570" t="s">
        <v>2900</v>
      </c>
      <c r="B6570">
        <v>3</v>
      </c>
      <c r="C6570">
        <v>4</v>
      </c>
      <c r="D6570">
        <v>17</v>
      </c>
      <c r="E6570">
        <v>14</v>
      </c>
      <c r="F6570">
        <v>950</v>
      </c>
      <c r="G6570">
        <v>17500</v>
      </c>
      <c r="H6570" t="s">
        <v>2415</v>
      </c>
      <c r="I6570">
        <v>59.99</v>
      </c>
      <c r="J6570">
        <v>26.97</v>
      </c>
      <c r="K6570" t="s">
        <v>6904</v>
      </c>
      <c r="L6570" t="s">
        <v>4910</v>
      </c>
      <c r="M6570">
        <v>2493.3481659975268</v>
      </c>
      <c r="N6570">
        <v>6</v>
      </c>
      <c r="O6570">
        <v>2.859566942443065</v>
      </c>
      <c r="P6570" t="str">
        <f>VLOOKUP('Final Data Set for Clustering'!N6570,'Name of Cluster'!$A$2:$B$7,2,1)</f>
        <v>Long distance</v>
      </c>
    </row>
    <row r="6571" spans="1:16" x14ac:dyDescent="0.55000000000000004">
      <c r="A6571" t="s">
        <v>5845</v>
      </c>
      <c r="B6571">
        <v>0</v>
      </c>
      <c r="C6571">
        <v>6</v>
      </c>
      <c r="D6571">
        <v>21</v>
      </c>
      <c r="E6571">
        <v>20</v>
      </c>
      <c r="F6571">
        <v>200</v>
      </c>
      <c r="G6571">
        <v>1056</v>
      </c>
      <c r="H6571" t="s">
        <v>3462</v>
      </c>
      <c r="I6571">
        <v>189.9</v>
      </c>
      <c r="J6571">
        <v>16.21</v>
      </c>
      <c r="K6571" t="s">
        <v>518</v>
      </c>
      <c r="L6571" t="s">
        <v>6911</v>
      </c>
      <c r="M6571">
        <v>754.98778731107723</v>
      </c>
      <c r="N6571">
        <v>2</v>
      </c>
      <c r="O6571">
        <v>0.60981685637848382</v>
      </c>
      <c r="P6571" t="str">
        <f>VLOOKUP('Final Data Set for Clustering'!N6571,'Name of Cluster'!$A$2:$B$7,2,1)</f>
        <v>Others</v>
      </c>
    </row>
    <row r="6572" spans="1:16" x14ac:dyDescent="0.55000000000000004">
      <c r="A6572" t="s">
        <v>430</v>
      </c>
      <c r="B6572">
        <v>2</v>
      </c>
      <c r="C6572">
        <v>5</v>
      </c>
      <c r="D6572">
        <v>1</v>
      </c>
      <c r="E6572">
        <v>0</v>
      </c>
      <c r="F6572">
        <v>350</v>
      </c>
      <c r="G6572">
        <v>4608</v>
      </c>
      <c r="H6572" t="s">
        <v>999</v>
      </c>
      <c r="I6572">
        <v>19.899999999999999</v>
      </c>
      <c r="J6572">
        <v>7.4</v>
      </c>
      <c r="K6572" t="s">
        <v>7888</v>
      </c>
      <c r="L6572" t="s">
        <v>4909</v>
      </c>
      <c r="M6572">
        <v>17.305965166380112</v>
      </c>
      <c r="N6572">
        <v>2</v>
      </c>
      <c r="O6572">
        <v>2.287350421604645</v>
      </c>
      <c r="P6572" t="str">
        <f>VLOOKUP('Final Data Set for Clustering'!N6572,'Name of Cluster'!$A$2:$B$7,2,1)</f>
        <v>Others</v>
      </c>
    </row>
    <row r="6573" spans="1:16" x14ac:dyDescent="0.55000000000000004">
      <c r="A6573" t="s">
        <v>3370</v>
      </c>
      <c r="B6573">
        <v>3</v>
      </c>
      <c r="C6573">
        <v>8</v>
      </c>
      <c r="D6573">
        <v>15</v>
      </c>
      <c r="E6573">
        <v>7</v>
      </c>
      <c r="F6573">
        <v>250</v>
      </c>
      <c r="G6573">
        <v>4320</v>
      </c>
      <c r="H6573" t="s">
        <v>6838</v>
      </c>
      <c r="I6573">
        <v>16</v>
      </c>
      <c r="J6573">
        <v>7.78</v>
      </c>
      <c r="K6573" t="s">
        <v>517</v>
      </c>
      <c r="L6573" t="s">
        <v>4909</v>
      </c>
      <c r="M6573">
        <v>51.270115997051228</v>
      </c>
      <c r="N6573">
        <v>2</v>
      </c>
      <c r="O6573">
        <v>1.0824080115571044</v>
      </c>
      <c r="P6573" t="str">
        <f>VLOOKUP('Final Data Set for Clustering'!N6573,'Name of Cluster'!$A$2:$B$7,2,1)</f>
        <v>Others</v>
      </c>
    </row>
    <row r="6574" spans="1:16" x14ac:dyDescent="0.55000000000000004">
      <c r="A6574" t="s">
        <v>431</v>
      </c>
      <c r="B6574">
        <v>4</v>
      </c>
      <c r="C6574">
        <v>5</v>
      </c>
      <c r="D6574">
        <v>23</v>
      </c>
      <c r="E6574">
        <v>20</v>
      </c>
      <c r="F6574">
        <v>300</v>
      </c>
      <c r="G6574">
        <v>8000</v>
      </c>
      <c r="H6574" t="s">
        <v>440</v>
      </c>
      <c r="I6574">
        <v>59.99</v>
      </c>
      <c r="J6574">
        <v>15.17</v>
      </c>
      <c r="K6574" t="s">
        <v>516</v>
      </c>
      <c r="L6574" t="s">
        <v>6911</v>
      </c>
      <c r="M6574">
        <v>420.82086939949846</v>
      </c>
      <c r="N6574">
        <v>2</v>
      </c>
      <c r="O6574">
        <v>0.17903862481964725</v>
      </c>
      <c r="P6574" t="str">
        <f>VLOOKUP('Final Data Set for Clustering'!N6574,'Name of Cluster'!$A$2:$B$7,2,1)</f>
        <v>Others</v>
      </c>
    </row>
    <row r="6575" spans="1:16" x14ac:dyDescent="0.55000000000000004">
      <c r="A6575" t="s">
        <v>4347</v>
      </c>
      <c r="B6575">
        <v>10</v>
      </c>
      <c r="C6575">
        <v>12</v>
      </c>
      <c r="D6575">
        <v>19</v>
      </c>
      <c r="E6575">
        <v>16</v>
      </c>
      <c r="F6575">
        <v>10075</v>
      </c>
      <c r="G6575">
        <v>48654</v>
      </c>
      <c r="H6575" t="s">
        <v>4354</v>
      </c>
      <c r="I6575">
        <v>129.99</v>
      </c>
      <c r="J6575">
        <v>20.88</v>
      </c>
      <c r="K6575" t="s">
        <v>3968</v>
      </c>
      <c r="L6575" t="s">
        <v>4909</v>
      </c>
      <c r="M6575">
        <v>278.58078839618412</v>
      </c>
      <c r="N6575">
        <v>1</v>
      </c>
      <c r="O6575">
        <v>6.1488494211626152</v>
      </c>
      <c r="P6575" t="str">
        <f>VLOOKUP('Final Data Set for Clustering'!N6575,'Name of Cluster'!$A$2:$B$7,2,1)</f>
        <v>Oversized Products</v>
      </c>
    </row>
    <row r="6576" spans="1:16" x14ac:dyDescent="0.55000000000000004">
      <c r="A6576" t="s">
        <v>7793</v>
      </c>
      <c r="B6576">
        <v>3</v>
      </c>
      <c r="C6576">
        <v>5</v>
      </c>
      <c r="D6576">
        <v>28</v>
      </c>
      <c r="E6576">
        <v>19</v>
      </c>
      <c r="F6576">
        <v>200</v>
      </c>
      <c r="G6576">
        <v>12000</v>
      </c>
      <c r="H6576" t="s">
        <v>7804</v>
      </c>
      <c r="I6576">
        <v>49.9</v>
      </c>
      <c r="J6576">
        <v>15.1</v>
      </c>
      <c r="K6576" t="s">
        <v>6904</v>
      </c>
      <c r="L6576" t="s">
        <v>6911</v>
      </c>
      <c r="M6576">
        <v>810.02184003556124</v>
      </c>
      <c r="N6576">
        <v>2</v>
      </c>
      <c r="O6576">
        <v>0.45785726877825561</v>
      </c>
      <c r="P6576" t="str">
        <f>VLOOKUP('Final Data Set for Clustering'!N6576,'Name of Cluster'!$A$2:$B$7,2,1)</f>
        <v>Others</v>
      </c>
    </row>
    <row r="6577" spans="1:16" x14ac:dyDescent="0.55000000000000004">
      <c r="A6577" t="s">
        <v>2901</v>
      </c>
      <c r="B6577">
        <v>0</v>
      </c>
      <c r="C6577">
        <v>4</v>
      </c>
      <c r="D6577">
        <v>36</v>
      </c>
      <c r="E6577">
        <v>34</v>
      </c>
      <c r="F6577">
        <v>800</v>
      </c>
      <c r="G6577">
        <v>5984</v>
      </c>
      <c r="H6577" t="s">
        <v>2477</v>
      </c>
      <c r="I6577">
        <v>44.99</v>
      </c>
      <c r="J6577">
        <v>15.11</v>
      </c>
      <c r="K6577" t="s">
        <v>6417</v>
      </c>
      <c r="L6577" t="s">
        <v>6911</v>
      </c>
      <c r="M6577">
        <v>370.08229504346116</v>
      </c>
      <c r="N6577">
        <v>2</v>
      </c>
      <c r="O6577">
        <v>1.3395423272954892</v>
      </c>
      <c r="P6577" t="str">
        <f>VLOOKUP('Final Data Set for Clustering'!N6577,'Name of Cluster'!$A$2:$B$7,2,1)</f>
        <v>Others</v>
      </c>
    </row>
    <row r="6578" spans="1:16" x14ac:dyDescent="0.55000000000000004">
      <c r="A6578" t="s">
        <v>2398</v>
      </c>
      <c r="B6578">
        <v>17</v>
      </c>
      <c r="C6578">
        <v>17</v>
      </c>
      <c r="D6578">
        <v>24</v>
      </c>
      <c r="E6578">
        <v>18</v>
      </c>
      <c r="F6578">
        <v>30000</v>
      </c>
      <c r="G6578">
        <v>251625</v>
      </c>
      <c r="H6578" t="s">
        <v>5374</v>
      </c>
      <c r="I6578">
        <v>1050</v>
      </c>
      <c r="J6578">
        <v>144.38</v>
      </c>
      <c r="K6578" t="s">
        <v>6904</v>
      </c>
      <c r="L6578" t="s">
        <v>6911</v>
      </c>
      <c r="M6578">
        <v>348.3369761983227</v>
      </c>
      <c r="N6578">
        <v>1</v>
      </c>
      <c r="O6578">
        <v>39.248880669855986</v>
      </c>
      <c r="P6578" t="str">
        <f>VLOOKUP('Final Data Set for Clustering'!N6578,'Name of Cluster'!$A$2:$B$7,2,1)</f>
        <v>Oversized Products</v>
      </c>
    </row>
    <row r="6579" spans="1:16" x14ac:dyDescent="0.55000000000000004">
      <c r="A6579" t="s">
        <v>6336</v>
      </c>
      <c r="B6579">
        <v>5</v>
      </c>
      <c r="C6579">
        <v>9</v>
      </c>
      <c r="D6579">
        <v>23</v>
      </c>
      <c r="E6579">
        <v>18</v>
      </c>
      <c r="F6579">
        <v>1200</v>
      </c>
      <c r="G6579">
        <v>6292</v>
      </c>
      <c r="H6579" t="s">
        <v>3887</v>
      </c>
      <c r="I6579">
        <v>494.99</v>
      </c>
      <c r="J6579">
        <v>20.71</v>
      </c>
      <c r="K6579" t="s">
        <v>6904</v>
      </c>
      <c r="L6579" t="s">
        <v>6911</v>
      </c>
      <c r="M6579">
        <v>733.94875266702763</v>
      </c>
      <c r="N6579">
        <v>2</v>
      </c>
      <c r="O6579">
        <v>1.0795850091022345</v>
      </c>
      <c r="P6579" t="str">
        <f>VLOOKUP('Final Data Set for Clustering'!N6579,'Name of Cluster'!$A$2:$B$7,2,1)</f>
        <v>Others</v>
      </c>
    </row>
    <row r="6580" spans="1:16" x14ac:dyDescent="0.55000000000000004">
      <c r="A6580" t="s">
        <v>7794</v>
      </c>
      <c r="B6580">
        <v>28</v>
      </c>
      <c r="C6580">
        <v>18</v>
      </c>
      <c r="D6580">
        <v>16</v>
      </c>
      <c r="E6580">
        <v>8</v>
      </c>
      <c r="F6580">
        <v>820</v>
      </c>
      <c r="G6580">
        <v>3456</v>
      </c>
      <c r="H6580" t="s">
        <v>7805</v>
      </c>
      <c r="I6580">
        <v>489</v>
      </c>
      <c r="J6580">
        <v>10.29</v>
      </c>
      <c r="K6580" t="s">
        <v>1982</v>
      </c>
      <c r="L6580" t="s">
        <v>4909</v>
      </c>
      <c r="M6580">
        <v>107.20652851911706</v>
      </c>
      <c r="N6580">
        <v>4</v>
      </c>
      <c r="O6580">
        <v>3.6441117884421654</v>
      </c>
      <c r="P6580" t="str">
        <f>VLOOKUP('Final Data Set for Clustering'!N6580,'Name of Cluster'!$A$2:$B$7,2,1)</f>
        <v>Long Seller preparation time</v>
      </c>
    </row>
    <row r="6581" spans="1:16" x14ac:dyDescent="0.55000000000000004">
      <c r="A6581" t="s">
        <v>7305</v>
      </c>
      <c r="B6581">
        <v>4</v>
      </c>
      <c r="C6581">
        <v>6</v>
      </c>
      <c r="D6581">
        <v>50</v>
      </c>
      <c r="E6581">
        <v>35</v>
      </c>
      <c r="F6581">
        <v>1250</v>
      </c>
      <c r="G6581">
        <v>21000</v>
      </c>
      <c r="H6581" t="s">
        <v>3389</v>
      </c>
      <c r="I6581">
        <v>98.99</v>
      </c>
      <c r="J6581">
        <v>47.13</v>
      </c>
      <c r="K6581" t="s">
        <v>4418</v>
      </c>
      <c r="L6581" t="s">
        <v>4910</v>
      </c>
      <c r="M6581">
        <v>2466.8017379747971</v>
      </c>
      <c r="N6581">
        <v>6</v>
      </c>
      <c r="O6581">
        <v>0.91829013205673382</v>
      </c>
      <c r="P6581" t="str">
        <f>VLOOKUP('Final Data Set for Clustering'!N6581,'Name of Cluster'!$A$2:$B$7,2,1)</f>
        <v>Long distance</v>
      </c>
    </row>
    <row r="6582" spans="1:16" x14ac:dyDescent="0.55000000000000004">
      <c r="A6582" t="s">
        <v>7795</v>
      </c>
      <c r="B6582">
        <v>0</v>
      </c>
      <c r="C6582">
        <v>4</v>
      </c>
      <c r="D6582">
        <v>8</v>
      </c>
      <c r="E6582">
        <v>7</v>
      </c>
      <c r="F6582">
        <v>1283</v>
      </c>
      <c r="G6582">
        <v>35574</v>
      </c>
      <c r="H6582" t="s">
        <v>6364</v>
      </c>
      <c r="I6582">
        <v>109.8</v>
      </c>
      <c r="J6582">
        <v>9.51</v>
      </c>
      <c r="K6582" t="s">
        <v>6905</v>
      </c>
      <c r="L6582" t="s">
        <v>4909</v>
      </c>
      <c r="M6582">
        <v>63.885666527623265</v>
      </c>
      <c r="N6582">
        <v>2</v>
      </c>
      <c r="O6582">
        <v>2.313769508976744</v>
      </c>
      <c r="P6582" t="str">
        <f>VLOOKUP('Final Data Set for Clustering'!N6582,'Name of Cluster'!$A$2:$B$7,2,1)</f>
        <v>Others</v>
      </c>
    </row>
    <row r="6583" spans="1:16" x14ac:dyDescent="0.55000000000000004">
      <c r="A6583" t="s">
        <v>4819</v>
      </c>
      <c r="B6583">
        <v>2</v>
      </c>
      <c r="C6583">
        <v>4</v>
      </c>
      <c r="D6583">
        <v>33</v>
      </c>
      <c r="E6583">
        <v>27</v>
      </c>
      <c r="F6583">
        <v>810</v>
      </c>
      <c r="G6583">
        <v>1920</v>
      </c>
      <c r="H6583" t="s">
        <v>3964</v>
      </c>
      <c r="I6583">
        <v>44.99</v>
      </c>
      <c r="J6583">
        <v>26.89</v>
      </c>
      <c r="K6583" t="s">
        <v>4417</v>
      </c>
      <c r="L6583" t="s">
        <v>3467</v>
      </c>
      <c r="M6583">
        <v>2319.7538588061766</v>
      </c>
      <c r="N6583">
        <v>6</v>
      </c>
      <c r="O6583">
        <v>1.1390363796958289</v>
      </c>
      <c r="P6583" t="str">
        <f>VLOOKUP('Final Data Set for Clustering'!N6583,'Name of Cluster'!$A$2:$B$7,2,1)</f>
        <v>Long distance</v>
      </c>
    </row>
    <row r="6584" spans="1:16" x14ac:dyDescent="0.55000000000000004">
      <c r="A6584" t="s">
        <v>2399</v>
      </c>
      <c r="B6584">
        <v>1</v>
      </c>
      <c r="C6584">
        <v>7</v>
      </c>
      <c r="D6584">
        <v>19</v>
      </c>
      <c r="E6584">
        <v>14</v>
      </c>
      <c r="F6584">
        <v>200</v>
      </c>
      <c r="G6584">
        <v>5040</v>
      </c>
      <c r="H6584" t="s">
        <v>7370</v>
      </c>
      <c r="I6584">
        <v>10.9</v>
      </c>
      <c r="J6584">
        <v>15.1</v>
      </c>
      <c r="K6584" t="s">
        <v>6908</v>
      </c>
      <c r="L6584" t="s">
        <v>6911</v>
      </c>
      <c r="M6584">
        <v>221.01622793612259</v>
      </c>
      <c r="N6584">
        <v>2</v>
      </c>
      <c r="O6584">
        <v>0.54564791964710524</v>
      </c>
      <c r="P6584" t="str">
        <f>VLOOKUP('Final Data Set for Clustering'!N6584,'Name of Cluster'!$A$2:$B$7,2,1)</f>
        <v>Others</v>
      </c>
    </row>
    <row r="6585" spans="1:16" x14ac:dyDescent="0.55000000000000004">
      <c r="A6585" t="s">
        <v>7796</v>
      </c>
      <c r="B6585">
        <v>1</v>
      </c>
      <c r="C6585">
        <v>4</v>
      </c>
      <c r="D6585">
        <v>34</v>
      </c>
      <c r="E6585">
        <v>20</v>
      </c>
      <c r="F6585">
        <v>952</v>
      </c>
      <c r="G6585">
        <v>6664</v>
      </c>
      <c r="H6585" t="s">
        <v>2413</v>
      </c>
      <c r="I6585">
        <v>15</v>
      </c>
      <c r="J6585">
        <v>15.1</v>
      </c>
      <c r="K6585" t="s">
        <v>4419</v>
      </c>
      <c r="L6585" t="s">
        <v>6911</v>
      </c>
      <c r="M6585">
        <v>879.07373406939166</v>
      </c>
      <c r="N6585">
        <v>2</v>
      </c>
      <c r="O6585">
        <v>1.3063114404115002</v>
      </c>
      <c r="P6585" t="str">
        <f>VLOOKUP('Final Data Set for Clustering'!N6585,'Name of Cluster'!$A$2:$B$7,2,1)</f>
        <v>Others</v>
      </c>
    </row>
    <row r="6586" spans="1:16" x14ac:dyDescent="0.55000000000000004">
      <c r="A6586" t="s">
        <v>5846</v>
      </c>
      <c r="B6586">
        <v>41</v>
      </c>
      <c r="C6586">
        <v>6</v>
      </c>
      <c r="D6586">
        <v>54</v>
      </c>
      <c r="E6586">
        <v>19</v>
      </c>
      <c r="F6586">
        <v>6600</v>
      </c>
      <c r="G6586">
        <v>18000</v>
      </c>
      <c r="H6586" t="s">
        <v>442</v>
      </c>
      <c r="I6586">
        <v>279.89999999999998</v>
      </c>
      <c r="J6586">
        <v>32.71</v>
      </c>
      <c r="K6586" t="s">
        <v>4418</v>
      </c>
      <c r="L6586" t="s">
        <v>6911</v>
      </c>
      <c r="M6586">
        <v>392.07760227940952</v>
      </c>
      <c r="N6586">
        <v>3</v>
      </c>
      <c r="O6586">
        <v>6.4495568238778773</v>
      </c>
      <c r="P6586" t="str">
        <f>VLOOKUP('Final Data Set for Clustering'!N6586,'Name of Cluster'!$A$2:$B$7,2,1)</f>
        <v>Long confirmation time by LP</v>
      </c>
    </row>
    <row r="6587" spans="1:16" x14ac:dyDescent="0.55000000000000004">
      <c r="A6587" t="s">
        <v>5847</v>
      </c>
      <c r="B6587">
        <v>7</v>
      </c>
      <c r="C6587">
        <v>7</v>
      </c>
      <c r="D6587">
        <v>30</v>
      </c>
      <c r="E6587">
        <v>29</v>
      </c>
      <c r="F6587">
        <v>5700</v>
      </c>
      <c r="G6587">
        <v>13950</v>
      </c>
      <c r="H6587" t="s">
        <v>6375</v>
      </c>
      <c r="I6587">
        <v>89</v>
      </c>
      <c r="J6587">
        <v>35.24</v>
      </c>
      <c r="K6587" t="s">
        <v>7890</v>
      </c>
      <c r="L6587" t="s">
        <v>3467</v>
      </c>
      <c r="M6587">
        <v>2640.2343220118723</v>
      </c>
      <c r="N6587">
        <v>6</v>
      </c>
      <c r="O6587">
        <v>1.9916046536233618</v>
      </c>
      <c r="P6587" t="str">
        <f>VLOOKUP('Final Data Set for Clustering'!N6587,'Name of Cluster'!$A$2:$B$7,2,1)</f>
        <v>Long distance</v>
      </c>
    </row>
    <row r="6588" spans="1:16" x14ac:dyDescent="0.55000000000000004">
      <c r="A6588" t="s">
        <v>432</v>
      </c>
      <c r="B6588">
        <v>4</v>
      </c>
      <c r="C6588">
        <v>7</v>
      </c>
      <c r="D6588">
        <v>13</v>
      </c>
      <c r="E6588">
        <v>12</v>
      </c>
      <c r="F6588">
        <v>200</v>
      </c>
      <c r="G6588">
        <v>1344</v>
      </c>
      <c r="H6588" t="s">
        <v>6344</v>
      </c>
      <c r="I6588">
        <v>38.99</v>
      </c>
      <c r="J6588">
        <v>14.1</v>
      </c>
      <c r="K6588" t="s">
        <v>517</v>
      </c>
      <c r="L6588" t="s">
        <v>6911</v>
      </c>
      <c r="M6588">
        <v>358.24730409280471</v>
      </c>
      <c r="N6588">
        <v>2</v>
      </c>
      <c r="O6588">
        <v>0.62016520915526596</v>
      </c>
      <c r="P6588" t="str">
        <f>VLOOKUP('Final Data Set for Clustering'!N6588,'Name of Cluster'!$A$2:$B$7,2,1)</f>
        <v>Others</v>
      </c>
    </row>
    <row r="6589" spans="1:16" x14ac:dyDescent="0.55000000000000004">
      <c r="A6589" t="s">
        <v>4348</v>
      </c>
      <c r="B6589">
        <v>2</v>
      </c>
      <c r="C6589">
        <v>13</v>
      </c>
      <c r="D6589">
        <v>23</v>
      </c>
      <c r="E6589">
        <v>10</v>
      </c>
      <c r="F6589">
        <v>8100</v>
      </c>
      <c r="G6589">
        <v>17600</v>
      </c>
      <c r="H6589" t="s">
        <v>7832</v>
      </c>
      <c r="I6589">
        <v>179</v>
      </c>
      <c r="J6589">
        <v>20.13</v>
      </c>
      <c r="K6589" t="s">
        <v>6417</v>
      </c>
      <c r="L6589" t="s">
        <v>4909</v>
      </c>
      <c r="M6589">
        <v>61.98701465158662</v>
      </c>
      <c r="N6589">
        <v>2</v>
      </c>
      <c r="O6589">
        <v>6.972977882228089</v>
      </c>
      <c r="P6589" t="str">
        <f>VLOOKUP('Final Data Set for Clustering'!N6589,'Name of Cluster'!$A$2:$B$7,2,1)</f>
        <v>Others</v>
      </c>
    </row>
    <row r="6590" spans="1:16" x14ac:dyDescent="0.55000000000000004">
      <c r="A6590" t="s">
        <v>3873</v>
      </c>
      <c r="B6590">
        <v>3</v>
      </c>
      <c r="C6590">
        <v>6</v>
      </c>
      <c r="D6590">
        <v>31</v>
      </c>
      <c r="E6590">
        <v>16</v>
      </c>
      <c r="F6590">
        <v>950</v>
      </c>
      <c r="G6590">
        <v>15600</v>
      </c>
      <c r="H6590" t="s">
        <v>4857</v>
      </c>
      <c r="I6590">
        <v>89.9</v>
      </c>
      <c r="J6590">
        <v>16.39</v>
      </c>
      <c r="K6590" t="s">
        <v>4418</v>
      </c>
      <c r="L6590" t="s">
        <v>6911</v>
      </c>
      <c r="M6590">
        <v>451.70032953566687</v>
      </c>
      <c r="N6590">
        <v>2</v>
      </c>
      <c r="O6590">
        <v>0.24368323871814018</v>
      </c>
      <c r="P6590" t="str">
        <f>VLOOKUP('Final Data Set for Clustering'!N6590,'Name of Cluster'!$A$2:$B$7,2,1)</f>
        <v>Others</v>
      </c>
    </row>
    <row r="6591" spans="1:16" x14ac:dyDescent="0.55000000000000004">
      <c r="A6591" t="s">
        <v>5848</v>
      </c>
      <c r="B6591">
        <v>6</v>
      </c>
      <c r="C6591">
        <v>8</v>
      </c>
      <c r="D6591">
        <v>40</v>
      </c>
      <c r="E6591">
        <v>21</v>
      </c>
      <c r="F6591">
        <v>7650</v>
      </c>
      <c r="G6591">
        <v>8000</v>
      </c>
      <c r="H6591" t="s">
        <v>7809</v>
      </c>
      <c r="I6591">
        <v>179.99</v>
      </c>
      <c r="J6591">
        <v>45.72</v>
      </c>
      <c r="K6591" t="s">
        <v>1488</v>
      </c>
      <c r="L6591" t="s">
        <v>6911</v>
      </c>
      <c r="M6591">
        <v>340.43239731976723</v>
      </c>
      <c r="N6591">
        <v>2</v>
      </c>
      <c r="O6591">
        <v>2.7129975174527474</v>
      </c>
      <c r="P6591" t="str">
        <f>VLOOKUP('Final Data Set for Clustering'!N6591,'Name of Cluster'!$A$2:$B$7,2,1)</f>
        <v>Others</v>
      </c>
    </row>
    <row r="6592" spans="1:16" x14ac:dyDescent="0.55000000000000004">
      <c r="A6592" t="s">
        <v>5314</v>
      </c>
      <c r="B6592">
        <v>4</v>
      </c>
      <c r="C6592">
        <v>6</v>
      </c>
      <c r="D6592">
        <v>11</v>
      </c>
      <c r="E6592">
        <v>9</v>
      </c>
      <c r="F6592">
        <v>175</v>
      </c>
      <c r="G6592">
        <v>1794</v>
      </c>
      <c r="H6592" t="s">
        <v>7877</v>
      </c>
      <c r="I6592">
        <v>14.9</v>
      </c>
      <c r="J6592">
        <v>8.27</v>
      </c>
      <c r="K6592" t="s">
        <v>4418</v>
      </c>
      <c r="L6592" t="s">
        <v>4909</v>
      </c>
      <c r="M6592">
        <v>84.076039891567007</v>
      </c>
      <c r="N6592">
        <v>2</v>
      </c>
      <c r="O6592">
        <v>0.92210918918322204</v>
      </c>
      <c r="P6592" t="str">
        <f>VLOOKUP('Final Data Set for Clustering'!N6592,'Name of Cluster'!$A$2:$B$7,2,1)</f>
        <v>Others</v>
      </c>
    </row>
    <row r="6593" spans="1:16" x14ac:dyDescent="0.55000000000000004">
      <c r="A6593" t="s">
        <v>3371</v>
      </c>
      <c r="B6593">
        <v>4</v>
      </c>
      <c r="C6593">
        <v>3</v>
      </c>
      <c r="D6593">
        <v>6</v>
      </c>
      <c r="E6593">
        <v>1</v>
      </c>
      <c r="F6593">
        <v>150</v>
      </c>
      <c r="G6593">
        <v>2873</v>
      </c>
      <c r="H6593" t="s">
        <v>3387</v>
      </c>
      <c r="I6593">
        <v>28.99</v>
      </c>
      <c r="J6593">
        <v>7.46</v>
      </c>
      <c r="K6593" t="s">
        <v>5926</v>
      </c>
      <c r="L6593" t="s">
        <v>4909</v>
      </c>
      <c r="M6593">
        <v>59.868148662854686</v>
      </c>
      <c r="N6593">
        <v>2</v>
      </c>
      <c r="O6593">
        <v>2.3904874741594067</v>
      </c>
      <c r="P6593" t="str">
        <f>VLOOKUP('Final Data Set for Clustering'!N6593,'Name of Cluster'!$A$2:$B$7,2,1)</f>
        <v>Others</v>
      </c>
    </row>
    <row r="6594" spans="1:16" x14ac:dyDescent="0.55000000000000004">
      <c r="A6594" t="s">
        <v>433</v>
      </c>
      <c r="B6594">
        <v>16</v>
      </c>
      <c r="C6594">
        <v>6</v>
      </c>
      <c r="D6594">
        <v>32</v>
      </c>
      <c r="E6594">
        <v>17</v>
      </c>
      <c r="F6594">
        <v>3600</v>
      </c>
      <c r="G6594">
        <v>12600</v>
      </c>
      <c r="H6594" t="s">
        <v>2451</v>
      </c>
      <c r="I6594">
        <v>300</v>
      </c>
      <c r="J6594">
        <v>35.86</v>
      </c>
      <c r="K6594" t="s">
        <v>4419</v>
      </c>
      <c r="L6594" t="s">
        <v>6911</v>
      </c>
      <c r="M6594">
        <v>554.29230335757654</v>
      </c>
      <c r="N6594">
        <v>3</v>
      </c>
      <c r="O6594">
        <v>2.156623889755636</v>
      </c>
      <c r="P6594" t="str">
        <f>VLOOKUP('Final Data Set for Clustering'!N6594,'Name of Cluster'!$A$2:$B$7,2,1)</f>
        <v>Long confirmation time by LP</v>
      </c>
    </row>
    <row r="6595" spans="1:16" x14ac:dyDescent="0.55000000000000004">
      <c r="A6595" t="s">
        <v>6819</v>
      </c>
      <c r="B6595">
        <v>2</v>
      </c>
      <c r="C6595">
        <v>6</v>
      </c>
      <c r="D6595">
        <v>80</v>
      </c>
      <c r="E6595">
        <v>20</v>
      </c>
      <c r="F6595">
        <v>300</v>
      </c>
      <c r="G6595">
        <v>1936</v>
      </c>
      <c r="H6595" t="s">
        <v>5854</v>
      </c>
      <c r="I6595">
        <v>199.9</v>
      </c>
      <c r="J6595">
        <v>19.28</v>
      </c>
      <c r="K6595" t="s">
        <v>1982</v>
      </c>
      <c r="L6595" t="s">
        <v>6911</v>
      </c>
      <c r="M6595">
        <v>630.71817728142219</v>
      </c>
      <c r="N6595">
        <v>6</v>
      </c>
      <c r="O6595">
        <v>8.5937097667900364</v>
      </c>
      <c r="P6595" t="str">
        <f>VLOOKUP('Final Data Set for Clustering'!N6595,'Name of Cluster'!$A$2:$B$7,2,1)</f>
        <v>Long distance</v>
      </c>
    </row>
    <row r="6596" spans="1:16" x14ac:dyDescent="0.55000000000000004">
      <c r="A6596" t="s">
        <v>1897</v>
      </c>
      <c r="B6596">
        <v>2</v>
      </c>
      <c r="C6596">
        <v>6</v>
      </c>
      <c r="D6596">
        <v>14</v>
      </c>
      <c r="E6596">
        <v>1</v>
      </c>
      <c r="F6596">
        <v>700</v>
      </c>
      <c r="G6596">
        <v>10080</v>
      </c>
      <c r="H6596" t="s">
        <v>3896</v>
      </c>
      <c r="I6596">
        <v>199</v>
      </c>
      <c r="J6596">
        <v>10.52</v>
      </c>
      <c r="K6596" t="s">
        <v>516</v>
      </c>
      <c r="L6596" t="s">
        <v>3467</v>
      </c>
      <c r="M6596">
        <v>17.534461340951971</v>
      </c>
      <c r="N6596">
        <v>2</v>
      </c>
      <c r="O6596">
        <v>0.76924067676864327</v>
      </c>
      <c r="P6596" t="str">
        <f>VLOOKUP('Final Data Set for Clustering'!N6596,'Name of Cluster'!$A$2:$B$7,2,1)</f>
        <v>Others</v>
      </c>
    </row>
    <row r="6597" spans="1:16" x14ac:dyDescent="0.55000000000000004">
      <c r="A6597" t="s">
        <v>4820</v>
      </c>
      <c r="B6597">
        <v>1</v>
      </c>
      <c r="C6597">
        <v>4</v>
      </c>
      <c r="D6597">
        <v>39</v>
      </c>
      <c r="E6597">
        <v>35</v>
      </c>
      <c r="F6597">
        <v>1800</v>
      </c>
      <c r="G6597">
        <v>14280</v>
      </c>
      <c r="H6597" t="s">
        <v>6369</v>
      </c>
      <c r="I6597">
        <v>164.9</v>
      </c>
      <c r="J6597">
        <v>19.5</v>
      </c>
      <c r="K6597" t="s">
        <v>4419</v>
      </c>
      <c r="L6597" t="s">
        <v>6911</v>
      </c>
      <c r="M6597">
        <v>656.11457283837615</v>
      </c>
      <c r="N6597">
        <v>2</v>
      </c>
      <c r="O6597">
        <v>1.4869324736758496</v>
      </c>
      <c r="P6597" t="str">
        <f>VLOOKUP('Final Data Set for Clustering'!N6597,'Name of Cluster'!$A$2:$B$7,2,1)</f>
        <v>Others</v>
      </c>
    </row>
    <row r="6598" spans="1:16" x14ac:dyDescent="0.55000000000000004">
      <c r="A6598" t="s">
        <v>5849</v>
      </c>
      <c r="B6598">
        <v>5</v>
      </c>
      <c r="C6598">
        <v>5</v>
      </c>
      <c r="D6598">
        <v>17</v>
      </c>
      <c r="E6598">
        <v>13</v>
      </c>
      <c r="F6598">
        <v>2150</v>
      </c>
      <c r="G6598">
        <v>27993</v>
      </c>
      <c r="H6598" t="s">
        <v>7367</v>
      </c>
      <c r="I6598">
        <v>149.9</v>
      </c>
      <c r="J6598">
        <v>15.36</v>
      </c>
      <c r="K6598" t="s">
        <v>7889</v>
      </c>
      <c r="L6598" t="s">
        <v>4909</v>
      </c>
      <c r="M6598">
        <v>557.52416949195447</v>
      </c>
      <c r="N6598">
        <v>2</v>
      </c>
      <c r="O6598">
        <v>0.51210086735038285</v>
      </c>
      <c r="P6598" t="str">
        <f>VLOOKUP('Final Data Set for Clustering'!N6598,'Name of Cluster'!$A$2:$B$7,2,1)</f>
        <v>Others</v>
      </c>
    </row>
    <row r="6599" spans="1:16" x14ac:dyDescent="0.55000000000000004">
      <c r="A6599" t="s">
        <v>1397</v>
      </c>
      <c r="B6599">
        <v>3</v>
      </c>
      <c r="C6599">
        <v>4</v>
      </c>
      <c r="D6599">
        <v>72</v>
      </c>
      <c r="E6599">
        <v>27</v>
      </c>
      <c r="F6599">
        <v>413</v>
      </c>
      <c r="G6599">
        <v>8424</v>
      </c>
      <c r="H6599" t="s">
        <v>954</v>
      </c>
      <c r="I6599">
        <v>57.5</v>
      </c>
      <c r="J6599">
        <v>16.84</v>
      </c>
      <c r="K6599" t="s">
        <v>4418</v>
      </c>
      <c r="L6599" t="s">
        <v>3467</v>
      </c>
      <c r="M6599">
        <v>1622.9233002549017</v>
      </c>
      <c r="N6599">
        <v>6</v>
      </c>
      <c r="O6599">
        <v>4.1695653730625128</v>
      </c>
      <c r="P6599" t="str">
        <f>VLOOKUP('Final Data Set for Clustering'!N6599,'Name of Cluster'!$A$2:$B$7,2,1)</f>
        <v>Long distance</v>
      </c>
    </row>
    <row r="6600" spans="1:16" x14ac:dyDescent="0.55000000000000004">
      <c r="A6600" t="s">
        <v>2400</v>
      </c>
      <c r="B6600">
        <v>4</v>
      </c>
      <c r="C6600">
        <v>7</v>
      </c>
      <c r="D6600">
        <v>18</v>
      </c>
      <c r="E6600">
        <v>14</v>
      </c>
      <c r="F6600">
        <v>400</v>
      </c>
      <c r="G6600">
        <v>3150</v>
      </c>
      <c r="H6600" t="s">
        <v>1981</v>
      </c>
      <c r="I6600">
        <v>64</v>
      </c>
      <c r="J6600">
        <v>15.33</v>
      </c>
      <c r="K6600" t="s">
        <v>4417</v>
      </c>
      <c r="L6600" t="s">
        <v>4909</v>
      </c>
      <c r="M6600">
        <v>799.23975452800323</v>
      </c>
      <c r="N6600">
        <v>2</v>
      </c>
      <c r="O6600">
        <v>0.47488436013136592</v>
      </c>
      <c r="P6600" t="str">
        <f>VLOOKUP('Final Data Set for Clustering'!N6600,'Name of Cluster'!$A$2:$B$7,2,1)</f>
        <v>Others</v>
      </c>
    </row>
    <row r="6601" spans="1:16" x14ac:dyDescent="0.55000000000000004">
      <c r="A6601" t="s">
        <v>6337</v>
      </c>
      <c r="B6601">
        <v>4</v>
      </c>
      <c r="C6601">
        <v>6</v>
      </c>
      <c r="D6601">
        <v>16</v>
      </c>
      <c r="E6601">
        <v>14</v>
      </c>
      <c r="F6601">
        <v>1250</v>
      </c>
      <c r="G6601">
        <v>14000</v>
      </c>
      <c r="H6601" t="s">
        <v>6413</v>
      </c>
      <c r="I6601">
        <v>348</v>
      </c>
      <c r="J6601">
        <v>18.690000000000001</v>
      </c>
      <c r="K6601" t="s">
        <v>7888</v>
      </c>
      <c r="L6601" t="s">
        <v>6911</v>
      </c>
      <c r="M6601">
        <v>355.70947418288404</v>
      </c>
      <c r="N6601">
        <v>2</v>
      </c>
      <c r="O6601">
        <v>0.20514947792208749</v>
      </c>
      <c r="P6601" t="str">
        <f>VLOOKUP('Final Data Set for Clustering'!N6601,'Name of Cluster'!$A$2:$B$7,2,1)</f>
        <v>Others</v>
      </c>
    </row>
    <row r="6602" spans="1:16" x14ac:dyDescent="0.55000000000000004">
      <c r="A6602" t="s">
        <v>5315</v>
      </c>
      <c r="B6602">
        <v>1</v>
      </c>
      <c r="C6602">
        <v>6</v>
      </c>
      <c r="D6602">
        <v>55</v>
      </c>
      <c r="E6602">
        <v>16</v>
      </c>
      <c r="F6602">
        <v>800</v>
      </c>
      <c r="G6602">
        <v>14440</v>
      </c>
      <c r="H6602" t="s">
        <v>5852</v>
      </c>
      <c r="I6602">
        <v>74.900000000000006</v>
      </c>
      <c r="J6602">
        <v>19.489999999999998</v>
      </c>
      <c r="K6602" t="s">
        <v>4418</v>
      </c>
      <c r="L6602" t="s">
        <v>6911</v>
      </c>
      <c r="M6602">
        <v>457.26047407059866</v>
      </c>
      <c r="N6602">
        <v>2</v>
      </c>
      <c r="O6602">
        <v>3.5041718391123831</v>
      </c>
      <c r="P6602" t="str">
        <f>VLOOKUP('Final Data Set for Clustering'!N6602,'Name of Cluster'!$A$2:$B$7,2,1)</f>
        <v>Others</v>
      </c>
    </row>
    <row r="6603" spans="1:16" x14ac:dyDescent="0.55000000000000004">
      <c r="A6603" t="s">
        <v>3372</v>
      </c>
      <c r="B6603">
        <v>15</v>
      </c>
      <c r="C6603">
        <v>8</v>
      </c>
      <c r="D6603">
        <v>27</v>
      </c>
      <c r="E6603">
        <v>25</v>
      </c>
      <c r="F6603">
        <v>1000</v>
      </c>
      <c r="G6603">
        <v>8349</v>
      </c>
      <c r="H6603" t="s">
        <v>2489</v>
      </c>
      <c r="I6603">
        <v>119.9</v>
      </c>
      <c r="J6603">
        <v>16.14</v>
      </c>
      <c r="K6603" t="s">
        <v>6417</v>
      </c>
      <c r="L6603" t="s">
        <v>6911</v>
      </c>
      <c r="M6603">
        <v>688.57490179678894</v>
      </c>
      <c r="N6603">
        <v>3</v>
      </c>
      <c r="O6603">
        <v>2.5654010084621479</v>
      </c>
      <c r="P6603" t="str">
        <f>VLOOKUP('Final Data Set for Clustering'!N6603,'Name of Cluster'!$A$2:$B$7,2,1)</f>
        <v>Long confirmation time by LP</v>
      </c>
    </row>
    <row r="6604" spans="1:16" x14ac:dyDescent="0.55000000000000004">
      <c r="A6604" t="s">
        <v>7797</v>
      </c>
      <c r="B6604">
        <v>0</v>
      </c>
      <c r="C6604">
        <v>6</v>
      </c>
      <c r="D6604">
        <v>17</v>
      </c>
      <c r="E6604">
        <v>16</v>
      </c>
      <c r="F6604">
        <v>5000</v>
      </c>
      <c r="G6604">
        <v>16000</v>
      </c>
      <c r="H6604" t="s">
        <v>1449</v>
      </c>
      <c r="I6604">
        <v>169.9</v>
      </c>
      <c r="J6604">
        <v>31.94</v>
      </c>
      <c r="K6604" t="s">
        <v>7889</v>
      </c>
      <c r="L6604" t="s">
        <v>6911</v>
      </c>
      <c r="M6604">
        <v>477.56770225302114</v>
      </c>
      <c r="N6604">
        <v>2</v>
      </c>
      <c r="O6604">
        <v>0.85693752094798115</v>
      </c>
      <c r="P6604" t="str">
        <f>VLOOKUP('Final Data Set for Clustering'!N6604,'Name of Cluster'!$A$2:$B$7,2,1)</f>
        <v>Others</v>
      </c>
    </row>
    <row r="6605" spans="1:16" x14ac:dyDescent="0.55000000000000004">
      <c r="A6605" t="s">
        <v>6338</v>
      </c>
      <c r="B6605">
        <v>5</v>
      </c>
      <c r="C6605">
        <v>12</v>
      </c>
      <c r="D6605">
        <v>45</v>
      </c>
      <c r="E6605">
        <v>21</v>
      </c>
      <c r="F6605">
        <v>6600</v>
      </c>
      <c r="G6605">
        <v>39375</v>
      </c>
      <c r="H6605" t="s">
        <v>2411</v>
      </c>
      <c r="I6605">
        <v>50</v>
      </c>
      <c r="J6605">
        <v>17.600000000000001</v>
      </c>
      <c r="K6605" t="s">
        <v>7889</v>
      </c>
      <c r="L6605" t="s">
        <v>6911</v>
      </c>
      <c r="M6605">
        <v>706.33028990652906</v>
      </c>
      <c r="N6605">
        <v>2</v>
      </c>
      <c r="O6605">
        <v>6.9424919150176727</v>
      </c>
      <c r="P6605" t="str">
        <f>VLOOKUP('Final Data Set for Clustering'!N6605,'Name of Cluster'!$A$2:$B$7,2,1)</f>
        <v>Others</v>
      </c>
    </row>
    <row r="6606" spans="1:16" x14ac:dyDescent="0.55000000000000004">
      <c r="A6606" t="s">
        <v>2902</v>
      </c>
      <c r="B6606">
        <v>0</v>
      </c>
      <c r="C6606">
        <v>6</v>
      </c>
      <c r="D6606">
        <v>21</v>
      </c>
      <c r="E6606">
        <v>12</v>
      </c>
      <c r="F6606">
        <v>5700</v>
      </c>
      <c r="G6606">
        <v>33930</v>
      </c>
      <c r="H6606" t="s">
        <v>6837</v>
      </c>
      <c r="I6606">
        <v>54.9</v>
      </c>
      <c r="J6606">
        <v>12.72</v>
      </c>
      <c r="K6606" t="s">
        <v>6905</v>
      </c>
      <c r="L6606" t="s">
        <v>4909</v>
      </c>
      <c r="M6606">
        <v>56.746753031226497</v>
      </c>
      <c r="N6606">
        <v>2</v>
      </c>
      <c r="O6606">
        <v>1.6751105944232052</v>
      </c>
      <c r="P6606" t="str">
        <f>VLOOKUP('Final Data Set for Clustering'!N6606,'Name of Cluster'!$A$2:$B$7,2,1)</f>
        <v>Others</v>
      </c>
    </row>
    <row r="6607" spans="1:16" x14ac:dyDescent="0.55000000000000004">
      <c r="A6607" t="s">
        <v>2902</v>
      </c>
      <c r="B6607">
        <v>0</v>
      </c>
      <c r="C6607">
        <v>6</v>
      </c>
      <c r="D6607">
        <v>21</v>
      </c>
      <c r="E6607">
        <v>12</v>
      </c>
      <c r="F6607">
        <v>5700</v>
      </c>
      <c r="G6607">
        <v>33930</v>
      </c>
      <c r="H6607" t="s">
        <v>6837</v>
      </c>
      <c r="I6607">
        <v>55</v>
      </c>
      <c r="J6607">
        <v>12.72</v>
      </c>
      <c r="K6607" t="s">
        <v>6905</v>
      </c>
      <c r="L6607" t="s">
        <v>4909</v>
      </c>
      <c r="M6607">
        <v>56.746753031226497</v>
      </c>
      <c r="N6607">
        <v>2</v>
      </c>
      <c r="O6607">
        <v>1.6751105944232052</v>
      </c>
      <c r="P6607" t="str">
        <f>VLOOKUP('Final Data Set for Clustering'!N6607,'Name of Cluster'!$A$2:$B$7,2,1)</f>
        <v>Others</v>
      </c>
    </row>
    <row r="6608" spans="1:16" x14ac:dyDescent="0.55000000000000004">
      <c r="A6608" t="s">
        <v>1898</v>
      </c>
      <c r="B6608">
        <v>1</v>
      </c>
      <c r="C6608">
        <v>6</v>
      </c>
      <c r="D6608">
        <v>22</v>
      </c>
      <c r="E6608">
        <v>21</v>
      </c>
      <c r="F6608">
        <v>250</v>
      </c>
      <c r="G6608">
        <v>11475</v>
      </c>
      <c r="H6608" t="s">
        <v>2432</v>
      </c>
      <c r="I6608">
        <v>19.899999999999999</v>
      </c>
      <c r="J6608">
        <v>15.1</v>
      </c>
      <c r="K6608" t="s">
        <v>3967</v>
      </c>
      <c r="L6608" t="s">
        <v>6911</v>
      </c>
      <c r="M6608">
        <v>744.70088490773651</v>
      </c>
      <c r="N6608">
        <v>2</v>
      </c>
      <c r="O6608">
        <v>0.35105735410809702</v>
      </c>
      <c r="P6608" t="str">
        <f>VLOOKUP('Final Data Set for Clustering'!N6608,'Name of Cluster'!$A$2:$B$7,2,1)</f>
        <v>Others</v>
      </c>
    </row>
    <row r="6609" spans="1:16" x14ac:dyDescent="0.55000000000000004">
      <c r="A6609" t="s">
        <v>2401</v>
      </c>
      <c r="B6609">
        <v>2</v>
      </c>
      <c r="C6609">
        <v>7</v>
      </c>
      <c r="D6609">
        <v>45</v>
      </c>
      <c r="E6609">
        <v>14</v>
      </c>
      <c r="F6609">
        <v>2400</v>
      </c>
      <c r="G6609">
        <v>19344</v>
      </c>
      <c r="H6609" t="s">
        <v>3896</v>
      </c>
      <c r="I6609">
        <v>1100</v>
      </c>
      <c r="J6609">
        <v>29.57</v>
      </c>
      <c r="K6609" t="s">
        <v>2973</v>
      </c>
      <c r="L6609" t="s">
        <v>3467</v>
      </c>
      <c r="M6609">
        <v>688.80266568459285</v>
      </c>
      <c r="N6609">
        <v>2</v>
      </c>
      <c r="O6609">
        <v>1.8874125242341451</v>
      </c>
      <c r="P6609" t="str">
        <f>VLOOKUP('Final Data Set for Clustering'!N6609,'Name of Cluster'!$A$2:$B$7,2,1)</f>
        <v>Others</v>
      </c>
    </row>
    <row r="6610" spans="1:16" x14ac:dyDescent="0.55000000000000004">
      <c r="A6610" t="s">
        <v>3373</v>
      </c>
      <c r="B6610">
        <v>3</v>
      </c>
      <c r="C6610">
        <v>7</v>
      </c>
      <c r="D6610">
        <v>29</v>
      </c>
      <c r="E6610">
        <v>23</v>
      </c>
      <c r="F6610">
        <v>8700</v>
      </c>
      <c r="G6610">
        <v>60000</v>
      </c>
      <c r="H6610" t="s">
        <v>7318</v>
      </c>
      <c r="I6610">
        <v>173.9</v>
      </c>
      <c r="J6610">
        <v>85.25</v>
      </c>
      <c r="K6610" t="s">
        <v>4419</v>
      </c>
      <c r="L6610" t="s">
        <v>3467</v>
      </c>
      <c r="M6610">
        <v>2166.1618722683443</v>
      </c>
      <c r="N6610">
        <v>6</v>
      </c>
      <c r="O6610">
        <v>4.2963668527131933</v>
      </c>
      <c r="P6610" t="str">
        <f>VLOOKUP('Final Data Set for Clustering'!N6610,'Name of Cluster'!$A$2:$B$7,2,1)</f>
        <v>Long distance</v>
      </c>
    </row>
    <row r="6611" spans="1:16" x14ac:dyDescent="0.55000000000000004">
      <c r="A6611" t="s">
        <v>5316</v>
      </c>
      <c r="B6611">
        <v>19</v>
      </c>
      <c r="C6611">
        <v>6</v>
      </c>
      <c r="D6611">
        <v>22</v>
      </c>
      <c r="E6611">
        <v>13</v>
      </c>
      <c r="F6611">
        <v>1500</v>
      </c>
      <c r="G6611">
        <v>20000</v>
      </c>
      <c r="H6611" t="s">
        <v>3399</v>
      </c>
      <c r="I6611">
        <v>89.9</v>
      </c>
      <c r="J6611">
        <v>13.65</v>
      </c>
      <c r="K6611" t="s">
        <v>6905</v>
      </c>
      <c r="L6611" t="s">
        <v>4909</v>
      </c>
      <c r="M6611">
        <v>108.21777181118401</v>
      </c>
      <c r="N6611">
        <v>3</v>
      </c>
      <c r="O6611">
        <v>1.7575185104871656</v>
      </c>
      <c r="P6611" t="str">
        <f>VLOOKUP('Final Data Set for Clustering'!N6611,'Name of Cluster'!$A$2:$B$7,2,1)</f>
        <v>Long confirmation time by LP</v>
      </c>
    </row>
    <row r="6612" spans="1:16" x14ac:dyDescent="0.55000000000000004">
      <c r="A6612" t="s">
        <v>7798</v>
      </c>
      <c r="B6612">
        <v>7</v>
      </c>
      <c r="C6612">
        <v>7</v>
      </c>
      <c r="D6612">
        <v>29</v>
      </c>
      <c r="E6612">
        <v>17</v>
      </c>
      <c r="F6612">
        <v>100</v>
      </c>
      <c r="G6612">
        <v>3312</v>
      </c>
      <c r="H6612" t="s">
        <v>7808</v>
      </c>
      <c r="I6612">
        <v>19.899999999999999</v>
      </c>
      <c r="J6612">
        <v>18.23</v>
      </c>
      <c r="K6612" t="s">
        <v>517</v>
      </c>
      <c r="L6612" t="s">
        <v>6911</v>
      </c>
      <c r="M6612">
        <v>783.37980142493041</v>
      </c>
      <c r="N6612">
        <v>2</v>
      </c>
      <c r="O6612">
        <v>0.64822037075406325</v>
      </c>
      <c r="P6612" t="str">
        <f>VLOOKUP('Final Data Set for Clustering'!N6612,'Name of Cluster'!$A$2:$B$7,2,1)</f>
        <v>Others</v>
      </c>
    </row>
    <row r="6613" spans="1:16" x14ac:dyDescent="0.55000000000000004">
      <c r="A6613" t="s">
        <v>1398</v>
      </c>
      <c r="B6613">
        <v>0</v>
      </c>
      <c r="C6613">
        <v>4</v>
      </c>
      <c r="D6613">
        <v>40</v>
      </c>
      <c r="E6613">
        <v>18</v>
      </c>
      <c r="F6613">
        <v>300</v>
      </c>
      <c r="G6613">
        <v>4400</v>
      </c>
      <c r="H6613" t="s">
        <v>1426</v>
      </c>
      <c r="I6613">
        <v>149.9</v>
      </c>
      <c r="J6613">
        <v>19.739999999999998</v>
      </c>
      <c r="K6613" t="s">
        <v>7374</v>
      </c>
      <c r="L6613" t="s">
        <v>3467</v>
      </c>
      <c r="M6613">
        <v>2494.7996532060847</v>
      </c>
      <c r="N6613">
        <v>6</v>
      </c>
      <c r="O6613">
        <v>1.4909906310207437</v>
      </c>
      <c r="P6613" t="str">
        <f>VLOOKUP('Final Data Set for Clustering'!N6613,'Name of Cluster'!$A$2:$B$7,2,1)</f>
        <v>Long distance</v>
      </c>
    </row>
    <row r="6614" spans="1:16" x14ac:dyDescent="0.55000000000000004">
      <c r="A6614" t="s">
        <v>910</v>
      </c>
      <c r="B6614">
        <v>6</v>
      </c>
      <c r="C6614">
        <v>5</v>
      </c>
      <c r="D6614">
        <v>2</v>
      </c>
      <c r="E6614">
        <v>0</v>
      </c>
      <c r="F6614">
        <v>950</v>
      </c>
      <c r="G6614">
        <v>7560</v>
      </c>
      <c r="H6614" t="s">
        <v>515</v>
      </c>
      <c r="I6614">
        <v>56.99</v>
      </c>
      <c r="J6614">
        <v>9.15</v>
      </c>
      <c r="K6614" t="s">
        <v>4417</v>
      </c>
      <c r="L6614" t="s">
        <v>4909</v>
      </c>
      <c r="M6614">
        <v>7.3706628982768736</v>
      </c>
      <c r="N6614">
        <v>2</v>
      </c>
      <c r="O6614">
        <v>2.0830661136872219</v>
      </c>
      <c r="P6614" t="str">
        <f>VLOOKUP('Final Data Set for Clustering'!N6614,'Name of Cluster'!$A$2:$B$7,2,1)</f>
        <v>Others</v>
      </c>
    </row>
    <row r="6615" spans="1:16" x14ac:dyDescent="0.55000000000000004">
      <c r="A6615" t="s">
        <v>911</v>
      </c>
      <c r="B6615">
        <v>3</v>
      </c>
      <c r="C6615">
        <v>7</v>
      </c>
      <c r="D6615">
        <v>35</v>
      </c>
      <c r="E6615">
        <v>15</v>
      </c>
      <c r="F6615">
        <v>650</v>
      </c>
      <c r="G6615">
        <v>2280</v>
      </c>
      <c r="H6615" t="s">
        <v>468</v>
      </c>
      <c r="I6615">
        <v>43</v>
      </c>
      <c r="J6615">
        <v>12.69</v>
      </c>
      <c r="K6615" t="s">
        <v>4418</v>
      </c>
      <c r="L6615" t="s">
        <v>4909</v>
      </c>
      <c r="M6615">
        <v>226.60606683252172</v>
      </c>
      <c r="N6615">
        <v>2</v>
      </c>
      <c r="O6615">
        <v>0.79714683150187149</v>
      </c>
      <c r="P6615" t="str">
        <f>VLOOKUP('Final Data Set for Clustering'!N6615,'Name of Cluster'!$A$2:$B$7,2,1)</f>
        <v>Others</v>
      </c>
    </row>
    <row r="6616" spans="1:16" x14ac:dyDescent="0.55000000000000004">
      <c r="A6616" t="s">
        <v>5317</v>
      </c>
      <c r="B6616">
        <v>6</v>
      </c>
      <c r="C6616">
        <v>5</v>
      </c>
      <c r="D6616">
        <v>27</v>
      </c>
      <c r="E6616">
        <v>18</v>
      </c>
      <c r="F6616">
        <v>501</v>
      </c>
      <c r="G6616">
        <v>3276</v>
      </c>
      <c r="H6616" t="s">
        <v>443</v>
      </c>
      <c r="I6616">
        <v>185</v>
      </c>
      <c r="J6616">
        <v>19.170000000000002</v>
      </c>
      <c r="K6616" t="s">
        <v>1982</v>
      </c>
      <c r="L6616" t="s">
        <v>6911</v>
      </c>
      <c r="M6616">
        <v>835.6598724026245</v>
      </c>
      <c r="N6616">
        <v>2</v>
      </c>
      <c r="O6616">
        <v>0.54728466863315006</v>
      </c>
      <c r="P6616" t="str">
        <f>VLOOKUP('Final Data Set for Clustering'!N6616,'Name of Cluster'!$A$2:$B$7,2,1)</f>
        <v>Others</v>
      </c>
    </row>
    <row r="6617" spans="1:16" x14ac:dyDescent="0.55000000000000004">
      <c r="A6617" t="s">
        <v>3874</v>
      </c>
      <c r="B6617">
        <v>4</v>
      </c>
      <c r="C6617">
        <v>7</v>
      </c>
      <c r="D6617">
        <v>20</v>
      </c>
      <c r="E6617">
        <v>19</v>
      </c>
      <c r="F6617">
        <v>11900</v>
      </c>
      <c r="G6617">
        <v>98000</v>
      </c>
      <c r="H6617" t="s">
        <v>6382</v>
      </c>
      <c r="I6617">
        <v>69.900000000000006</v>
      </c>
      <c r="J6617">
        <v>18.07</v>
      </c>
      <c r="K6617" t="s">
        <v>6417</v>
      </c>
      <c r="L6617" t="s">
        <v>6911</v>
      </c>
      <c r="M6617">
        <v>872.57518727742024</v>
      </c>
      <c r="N6617">
        <v>1</v>
      </c>
      <c r="O6617">
        <v>1.044370745040065</v>
      </c>
      <c r="P6617" t="str">
        <f>VLOOKUP('Final Data Set for Clustering'!N6617,'Name of Cluster'!$A$2:$B$7,2,1)</f>
        <v>Oversized Products</v>
      </c>
    </row>
    <row r="6618" spans="1:16" x14ac:dyDescent="0.55000000000000004">
      <c r="A6618" t="s">
        <v>912</v>
      </c>
      <c r="B6618">
        <v>5</v>
      </c>
      <c r="C6618">
        <v>6</v>
      </c>
      <c r="D6618">
        <v>25</v>
      </c>
      <c r="E6618">
        <v>19</v>
      </c>
      <c r="F6618">
        <v>1050</v>
      </c>
      <c r="G6618">
        <v>3360</v>
      </c>
      <c r="H6618" t="s">
        <v>473</v>
      </c>
      <c r="I6618">
        <v>99</v>
      </c>
      <c r="J6618">
        <v>27.42</v>
      </c>
      <c r="K6618" t="s">
        <v>3967</v>
      </c>
      <c r="L6618" t="s">
        <v>3467</v>
      </c>
      <c r="M6618">
        <v>690.36024663223054</v>
      </c>
      <c r="N6618">
        <v>2</v>
      </c>
      <c r="O6618">
        <v>0.17440287395427889</v>
      </c>
      <c r="P6618" t="str">
        <f>VLOOKUP('Final Data Set for Clustering'!N6618,'Name of Cluster'!$A$2:$B$7,2,1)</f>
        <v>Others</v>
      </c>
    </row>
    <row r="6619" spans="1:16" x14ac:dyDescent="0.55000000000000004">
      <c r="A6619" t="s">
        <v>2402</v>
      </c>
      <c r="B6619">
        <v>2</v>
      </c>
      <c r="C6619">
        <v>4</v>
      </c>
      <c r="D6619">
        <v>30</v>
      </c>
      <c r="E6619">
        <v>19</v>
      </c>
      <c r="F6619">
        <v>350</v>
      </c>
      <c r="G6619">
        <v>4096</v>
      </c>
      <c r="H6619" t="s">
        <v>2424</v>
      </c>
      <c r="I6619">
        <v>699</v>
      </c>
      <c r="J6619">
        <v>19.64</v>
      </c>
      <c r="K6619" t="s">
        <v>4419</v>
      </c>
      <c r="L6619" t="s">
        <v>4909</v>
      </c>
      <c r="M6619">
        <v>740.87332876132325</v>
      </c>
      <c r="N6619">
        <v>2</v>
      </c>
      <c r="O6619">
        <v>0.88238622585540649</v>
      </c>
      <c r="P6619" t="str">
        <f>VLOOKUP('Final Data Set for Clustering'!N6619,'Name of Cluster'!$A$2:$B$7,2,1)</f>
        <v>Others</v>
      </c>
    </row>
    <row r="6620" spans="1:16" x14ac:dyDescent="0.55000000000000004">
      <c r="A6620" t="s">
        <v>6820</v>
      </c>
      <c r="B6620">
        <v>24</v>
      </c>
      <c r="C6620">
        <v>4</v>
      </c>
      <c r="D6620">
        <v>39</v>
      </c>
      <c r="E6620">
        <v>18</v>
      </c>
      <c r="F6620">
        <v>100</v>
      </c>
      <c r="G6620">
        <v>1020</v>
      </c>
      <c r="H6620" t="s">
        <v>934</v>
      </c>
      <c r="I6620">
        <v>54.9</v>
      </c>
      <c r="J6620">
        <v>14.13</v>
      </c>
      <c r="K6620" t="s">
        <v>516</v>
      </c>
      <c r="L6620" t="s">
        <v>6911</v>
      </c>
      <c r="M6620">
        <v>362.23589722596421</v>
      </c>
      <c r="N6620">
        <v>3</v>
      </c>
      <c r="O6620">
        <v>1.7880306422348879</v>
      </c>
      <c r="P6620" t="str">
        <f>VLOOKUP('Final Data Set for Clustering'!N6620,'Name of Cluster'!$A$2:$B$7,2,1)</f>
        <v>Long confirmation time by LP</v>
      </c>
    </row>
    <row r="6621" spans="1:16" x14ac:dyDescent="0.55000000000000004">
      <c r="A6621" t="s">
        <v>5318</v>
      </c>
      <c r="B6621">
        <v>2</v>
      </c>
      <c r="C6621">
        <v>6</v>
      </c>
      <c r="D6621">
        <v>18</v>
      </c>
      <c r="E6621">
        <v>17</v>
      </c>
      <c r="F6621">
        <v>150</v>
      </c>
      <c r="G6621">
        <v>1404</v>
      </c>
      <c r="H6621" t="s">
        <v>2914</v>
      </c>
      <c r="I6621">
        <v>19.989999999999998</v>
      </c>
      <c r="J6621">
        <v>14.1</v>
      </c>
      <c r="K6621" t="s">
        <v>516</v>
      </c>
      <c r="L6621" t="s">
        <v>6911</v>
      </c>
      <c r="M6621">
        <v>774.82256656325592</v>
      </c>
      <c r="N6621">
        <v>2</v>
      </c>
      <c r="O6621">
        <v>0.4797793235698834</v>
      </c>
      <c r="P6621" t="str">
        <f>VLOOKUP('Final Data Set for Clustering'!N6621,'Name of Cluster'!$A$2:$B$7,2,1)</f>
        <v>Others</v>
      </c>
    </row>
    <row r="6622" spans="1:16" x14ac:dyDescent="0.55000000000000004">
      <c r="A6622" t="s">
        <v>4821</v>
      </c>
      <c r="B6622">
        <v>0</v>
      </c>
      <c r="C6622">
        <v>6</v>
      </c>
      <c r="D6622">
        <v>24</v>
      </c>
      <c r="E6622">
        <v>22</v>
      </c>
      <c r="F6622">
        <v>533</v>
      </c>
      <c r="G6622">
        <v>6426</v>
      </c>
      <c r="H6622" t="s">
        <v>6903</v>
      </c>
      <c r="I6622">
        <v>50.9</v>
      </c>
      <c r="J6622">
        <v>18.239999999999998</v>
      </c>
      <c r="K6622" t="s">
        <v>5926</v>
      </c>
      <c r="L6622" t="s">
        <v>6911</v>
      </c>
      <c r="M6622">
        <v>668.29231313866001</v>
      </c>
      <c r="N6622">
        <v>2</v>
      </c>
      <c r="O6622">
        <v>0.42083049223778568</v>
      </c>
      <c r="P6622" t="str">
        <f>VLOOKUP('Final Data Set for Clustering'!N6622,'Name of Cluster'!$A$2:$B$7,2,1)</f>
        <v>Others</v>
      </c>
    </row>
    <row r="6623" spans="1:16" x14ac:dyDescent="0.55000000000000004">
      <c r="A6623" t="s">
        <v>6821</v>
      </c>
      <c r="B6623">
        <v>5</v>
      </c>
      <c r="C6623">
        <v>6</v>
      </c>
      <c r="D6623">
        <v>23</v>
      </c>
      <c r="E6623">
        <v>21</v>
      </c>
      <c r="F6623">
        <v>150</v>
      </c>
      <c r="G6623">
        <v>1904</v>
      </c>
      <c r="H6623" t="s">
        <v>2914</v>
      </c>
      <c r="I6623">
        <v>29.99</v>
      </c>
      <c r="J6623">
        <v>22.06</v>
      </c>
      <c r="K6623" t="s">
        <v>516</v>
      </c>
      <c r="L6623" t="s">
        <v>3467</v>
      </c>
      <c r="M6623">
        <v>1550.6299729463169</v>
      </c>
      <c r="N6623">
        <v>6</v>
      </c>
      <c r="O6623">
        <v>1.3923179395048426</v>
      </c>
      <c r="P6623" t="str">
        <f>VLOOKUP('Final Data Set for Clustering'!N6623,'Name of Cluster'!$A$2:$B$7,2,1)</f>
        <v>Long distance</v>
      </c>
    </row>
    <row r="6624" spans="1:16" x14ac:dyDescent="0.55000000000000004">
      <c r="A6624" t="s">
        <v>913</v>
      </c>
      <c r="B6624">
        <v>9</v>
      </c>
      <c r="C6624">
        <v>5</v>
      </c>
      <c r="D6624">
        <v>25</v>
      </c>
      <c r="E6624">
        <v>18</v>
      </c>
      <c r="F6624">
        <v>600</v>
      </c>
      <c r="G6624">
        <v>6750</v>
      </c>
      <c r="H6624" t="s">
        <v>458</v>
      </c>
      <c r="I6624">
        <v>19.989999999999998</v>
      </c>
      <c r="J6624">
        <v>17.93</v>
      </c>
      <c r="K6624" t="s">
        <v>6417</v>
      </c>
      <c r="L6624" t="s">
        <v>6911</v>
      </c>
      <c r="M6624">
        <v>541.21516091017486</v>
      </c>
      <c r="N6624">
        <v>2</v>
      </c>
      <c r="O6624">
        <v>0.60388431863605152</v>
      </c>
      <c r="P6624" t="str">
        <f>VLOOKUP('Final Data Set for Clustering'!N6624,'Name of Cluster'!$A$2:$B$7,2,1)</f>
        <v>Others</v>
      </c>
    </row>
    <row r="6625" spans="1:16" x14ac:dyDescent="0.55000000000000004">
      <c r="A6625" t="s">
        <v>6822</v>
      </c>
      <c r="B6625">
        <v>10</v>
      </c>
      <c r="C6625">
        <v>10</v>
      </c>
      <c r="D6625">
        <v>11</v>
      </c>
      <c r="E6625">
        <v>2</v>
      </c>
      <c r="F6625">
        <v>550</v>
      </c>
      <c r="G6625">
        <v>2880</v>
      </c>
      <c r="H6625" t="s">
        <v>1961</v>
      </c>
      <c r="I6625">
        <v>208</v>
      </c>
      <c r="J6625">
        <v>10.37</v>
      </c>
      <c r="K6625" t="s">
        <v>6904</v>
      </c>
      <c r="L6625" t="s">
        <v>4909</v>
      </c>
      <c r="M6625">
        <v>206.14301202059681</v>
      </c>
      <c r="N6625">
        <v>2</v>
      </c>
      <c r="O6625">
        <v>2.9899497891424112</v>
      </c>
      <c r="P6625" t="str">
        <f>VLOOKUP('Final Data Set for Clustering'!N6625,'Name of Cluster'!$A$2:$B$7,2,1)</f>
        <v>Others</v>
      </c>
    </row>
    <row r="6626" spans="1:16" x14ac:dyDescent="0.55000000000000004">
      <c r="A6626" t="s">
        <v>1899</v>
      </c>
      <c r="B6626">
        <v>3</v>
      </c>
      <c r="C6626">
        <v>4</v>
      </c>
      <c r="D6626">
        <v>22</v>
      </c>
      <c r="E6626">
        <v>14</v>
      </c>
      <c r="F6626">
        <v>6200</v>
      </c>
      <c r="G6626">
        <v>32085</v>
      </c>
      <c r="H6626" t="s">
        <v>6416</v>
      </c>
      <c r="I6626">
        <v>150</v>
      </c>
      <c r="J6626">
        <v>22.13</v>
      </c>
      <c r="K6626" t="s">
        <v>7888</v>
      </c>
      <c r="L6626" t="s">
        <v>6911</v>
      </c>
      <c r="M6626">
        <v>528.58672799037095</v>
      </c>
      <c r="N6626">
        <v>2</v>
      </c>
      <c r="O6626">
        <v>1.5775214217379794</v>
      </c>
      <c r="P6626" t="str">
        <f>VLOOKUP('Final Data Set for Clustering'!N6626,'Name of Cluster'!$A$2:$B$7,2,1)</f>
        <v>Others</v>
      </c>
    </row>
    <row r="6627" spans="1:16" x14ac:dyDescent="0.55000000000000004">
      <c r="A6627" t="s">
        <v>7306</v>
      </c>
      <c r="B6627">
        <v>1</v>
      </c>
      <c r="C6627">
        <v>4</v>
      </c>
      <c r="D6627">
        <v>36</v>
      </c>
      <c r="E6627">
        <v>25</v>
      </c>
      <c r="F6627">
        <v>1650</v>
      </c>
      <c r="G6627">
        <v>39100</v>
      </c>
      <c r="H6627" t="s">
        <v>1942</v>
      </c>
      <c r="I6627">
        <v>99</v>
      </c>
      <c r="J6627">
        <v>21.18</v>
      </c>
      <c r="K6627" t="s">
        <v>6906</v>
      </c>
      <c r="L6627" t="s">
        <v>6911</v>
      </c>
      <c r="M6627">
        <v>371.49755002797519</v>
      </c>
      <c r="N6627">
        <v>2</v>
      </c>
      <c r="O6627">
        <v>1.8306663463208799</v>
      </c>
      <c r="P6627" t="str">
        <f>VLOOKUP('Final Data Set for Clustering'!N6627,'Name of Cluster'!$A$2:$B$7,2,1)</f>
        <v>Others</v>
      </c>
    </row>
    <row r="6628" spans="1:16" x14ac:dyDescent="0.55000000000000004">
      <c r="A6628" t="s">
        <v>6339</v>
      </c>
      <c r="B6628">
        <v>3</v>
      </c>
      <c r="C6628">
        <v>6</v>
      </c>
      <c r="D6628">
        <v>36</v>
      </c>
      <c r="E6628">
        <v>22</v>
      </c>
      <c r="F6628">
        <v>1250</v>
      </c>
      <c r="G6628">
        <v>5544</v>
      </c>
      <c r="H6628" t="s">
        <v>5344</v>
      </c>
      <c r="I6628">
        <v>99.9</v>
      </c>
      <c r="J6628">
        <v>25.51</v>
      </c>
      <c r="K6628" t="s">
        <v>6904</v>
      </c>
      <c r="L6628" t="s">
        <v>6911</v>
      </c>
      <c r="M6628">
        <v>982.91451722130785</v>
      </c>
      <c r="N6628">
        <v>2</v>
      </c>
      <c r="O6628">
        <v>1.0487482459999258</v>
      </c>
      <c r="P6628" t="str">
        <f>VLOOKUP('Final Data Set for Clustering'!N6628,'Name of Cluster'!$A$2:$B$7,2,1)</f>
        <v>Others</v>
      </c>
    </row>
    <row r="6629" spans="1:16" x14ac:dyDescent="0.55000000000000004">
      <c r="A6629" t="s">
        <v>7799</v>
      </c>
      <c r="B6629">
        <v>24</v>
      </c>
      <c r="C6629">
        <v>7</v>
      </c>
      <c r="D6629">
        <v>31</v>
      </c>
      <c r="E6629">
        <v>14</v>
      </c>
      <c r="F6629">
        <v>200</v>
      </c>
      <c r="G6629">
        <v>3248</v>
      </c>
      <c r="H6629" t="s">
        <v>3900</v>
      </c>
      <c r="I6629">
        <v>29.9</v>
      </c>
      <c r="J6629">
        <v>15.23</v>
      </c>
      <c r="K6629" t="s">
        <v>1492</v>
      </c>
      <c r="L6629" t="s">
        <v>6911</v>
      </c>
      <c r="M6629">
        <v>534.7392864666034</v>
      </c>
      <c r="N6629">
        <v>3</v>
      </c>
      <c r="O6629">
        <v>0.38392464862132902</v>
      </c>
      <c r="P6629" t="str">
        <f>VLOOKUP('Final Data Set for Clustering'!N6629,'Name of Cluster'!$A$2:$B$7,2,1)</f>
        <v>Long confirmation time by LP</v>
      </c>
    </row>
    <row r="6630" spans="1:16" x14ac:dyDescent="0.55000000000000004">
      <c r="A6630" t="s">
        <v>4822</v>
      </c>
      <c r="B6630">
        <v>3</v>
      </c>
      <c r="C6630">
        <v>11</v>
      </c>
      <c r="D6630">
        <v>26</v>
      </c>
      <c r="E6630">
        <v>12</v>
      </c>
      <c r="F6630">
        <v>350</v>
      </c>
      <c r="G6630">
        <v>5625</v>
      </c>
      <c r="H6630" t="s">
        <v>2415</v>
      </c>
      <c r="I6630">
        <v>56.99</v>
      </c>
      <c r="J6630">
        <v>15.15</v>
      </c>
      <c r="K6630" t="s">
        <v>5412</v>
      </c>
      <c r="L6630" t="s">
        <v>6911</v>
      </c>
      <c r="M6630">
        <v>865.81347020404519</v>
      </c>
      <c r="N6630">
        <v>2</v>
      </c>
      <c r="O6630">
        <v>2.9719070301276176</v>
      </c>
      <c r="P6630" t="str">
        <f>VLOOKUP('Final Data Set for Clustering'!N6630,'Name of Cluster'!$A$2:$B$7,2,1)</f>
        <v>Others</v>
      </c>
    </row>
    <row r="6631" spans="1:16" x14ac:dyDescent="0.55000000000000004">
      <c r="A6631" t="s">
        <v>5850</v>
      </c>
      <c r="B6631">
        <v>6</v>
      </c>
      <c r="C6631">
        <v>6</v>
      </c>
      <c r="D6631">
        <v>28</v>
      </c>
      <c r="E6631">
        <v>19</v>
      </c>
      <c r="F6631">
        <v>2300</v>
      </c>
      <c r="G6631">
        <v>704</v>
      </c>
      <c r="H6631" t="s">
        <v>5856</v>
      </c>
      <c r="I6631">
        <v>17.5</v>
      </c>
      <c r="J6631">
        <v>27.08</v>
      </c>
      <c r="K6631" t="s">
        <v>4419</v>
      </c>
      <c r="L6631" t="s">
        <v>3467</v>
      </c>
      <c r="M6631">
        <v>1142.8811316036174</v>
      </c>
      <c r="N6631">
        <v>2</v>
      </c>
      <c r="O6631">
        <v>1.06314658972704</v>
      </c>
      <c r="P6631" t="str">
        <f>VLOOKUP('Final Data Set for Clustering'!N6631,'Name of Cluster'!$A$2:$B$7,2,1)</f>
        <v>Others</v>
      </c>
    </row>
    <row r="6632" spans="1:16" x14ac:dyDescent="0.55000000000000004">
      <c r="A6632" t="s">
        <v>6823</v>
      </c>
      <c r="B6632">
        <v>1</v>
      </c>
      <c r="C6632">
        <v>4</v>
      </c>
      <c r="D6632">
        <v>27</v>
      </c>
      <c r="E6632">
        <v>20</v>
      </c>
      <c r="F6632">
        <v>870</v>
      </c>
      <c r="G6632">
        <v>9000</v>
      </c>
      <c r="H6632" t="s">
        <v>1471</v>
      </c>
      <c r="I6632">
        <v>37</v>
      </c>
      <c r="J6632">
        <v>19.04</v>
      </c>
      <c r="K6632" t="s">
        <v>6904</v>
      </c>
      <c r="L6632" t="s">
        <v>3467</v>
      </c>
      <c r="M6632">
        <v>2499.453436824328</v>
      </c>
      <c r="N6632">
        <v>6</v>
      </c>
      <c r="O6632">
        <v>1.8341549166536422</v>
      </c>
      <c r="P6632" t="str">
        <f>VLOOKUP('Final Data Set for Clustering'!N6632,'Name of Cluster'!$A$2:$B$7,2,1)</f>
        <v>Long distance</v>
      </c>
    </row>
    <row r="6633" spans="1:16" x14ac:dyDescent="0.55000000000000004">
      <c r="A6633" t="s">
        <v>914</v>
      </c>
      <c r="B6633">
        <v>2</v>
      </c>
      <c r="C6633">
        <v>4</v>
      </c>
      <c r="D6633">
        <v>13</v>
      </c>
      <c r="E6633">
        <v>12</v>
      </c>
      <c r="F6633">
        <v>1400</v>
      </c>
      <c r="G6633">
        <v>12818</v>
      </c>
      <c r="H6633" t="s">
        <v>4861</v>
      </c>
      <c r="I6633">
        <v>81.2</v>
      </c>
      <c r="J6633">
        <v>11.77</v>
      </c>
      <c r="K6633" t="s">
        <v>6905</v>
      </c>
      <c r="L6633" t="s">
        <v>4909</v>
      </c>
      <c r="M6633">
        <v>82.159301081784477</v>
      </c>
      <c r="N6633">
        <v>2</v>
      </c>
      <c r="O6633">
        <v>1.1452423422832654</v>
      </c>
      <c r="P6633" t="str">
        <f>VLOOKUP('Final Data Set for Clustering'!N6633,'Name of Cluster'!$A$2:$B$7,2,1)</f>
        <v>Others</v>
      </c>
    </row>
    <row r="6634" spans="1:16" x14ac:dyDescent="0.55000000000000004">
      <c r="A6634" t="s">
        <v>5319</v>
      </c>
      <c r="B6634">
        <v>1</v>
      </c>
      <c r="C6634">
        <v>2</v>
      </c>
      <c r="D6634">
        <v>40</v>
      </c>
      <c r="E6634">
        <v>28</v>
      </c>
      <c r="F6634">
        <v>1250</v>
      </c>
      <c r="G6634">
        <v>4680</v>
      </c>
      <c r="H6634" t="s">
        <v>2410</v>
      </c>
      <c r="I6634">
        <v>103.9</v>
      </c>
      <c r="J6634">
        <v>27.68</v>
      </c>
      <c r="K6634" t="s">
        <v>517</v>
      </c>
      <c r="L6634" t="s">
        <v>3467</v>
      </c>
      <c r="O6634">
        <v>0</v>
      </c>
      <c r="P6634" t="e">
        <f>VLOOKUP('Final Data Set for Clustering'!N6634,'Name of Cluster'!$A$2:$B$7,2,1)</f>
        <v>#N/A</v>
      </c>
    </row>
    <row r="6635" spans="1:16" x14ac:dyDescent="0.55000000000000004">
      <c r="A6635" t="s">
        <v>915</v>
      </c>
      <c r="B6635">
        <v>0</v>
      </c>
      <c r="C6635">
        <v>6</v>
      </c>
      <c r="D6635">
        <v>26</v>
      </c>
      <c r="E6635">
        <v>24</v>
      </c>
      <c r="F6635">
        <v>500</v>
      </c>
      <c r="G6635">
        <v>7128</v>
      </c>
      <c r="H6635" t="s">
        <v>2412</v>
      </c>
      <c r="I6635">
        <v>97</v>
      </c>
      <c r="J6635">
        <v>15.43</v>
      </c>
      <c r="K6635" t="s">
        <v>4419</v>
      </c>
      <c r="L6635" t="s">
        <v>6911</v>
      </c>
      <c r="M6635">
        <v>552.95559861938591</v>
      </c>
      <c r="N6635">
        <v>2</v>
      </c>
      <c r="O6635">
        <v>0.38628872914242168</v>
      </c>
      <c r="P6635" t="str">
        <f>VLOOKUP('Final Data Set for Clustering'!N6635,'Name of Cluster'!$A$2:$B$7,2,1)</f>
        <v>Others</v>
      </c>
    </row>
    <row r="6636" spans="1:16" x14ac:dyDescent="0.55000000000000004">
      <c r="A6636" t="s">
        <v>1399</v>
      </c>
      <c r="B6636">
        <v>14</v>
      </c>
      <c r="C6636">
        <v>11</v>
      </c>
      <c r="D6636">
        <v>20</v>
      </c>
      <c r="E6636">
        <v>17</v>
      </c>
      <c r="F6636">
        <v>4338</v>
      </c>
      <c r="G6636">
        <v>2856</v>
      </c>
      <c r="H6636" t="s">
        <v>7805</v>
      </c>
      <c r="I6636">
        <v>124.9</v>
      </c>
      <c r="J6636">
        <v>15.75</v>
      </c>
      <c r="K6636" t="s">
        <v>1982</v>
      </c>
      <c r="L6636" t="s">
        <v>6911</v>
      </c>
      <c r="M6636">
        <v>756.24016537166165</v>
      </c>
      <c r="N6636">
        <v>2</v>
      </c>
      <c r="O6636">
        <v>4.8377183810242474</v>
      </c>
      <c r="P6636" t="str">
        <f>VLOOKUP('Final Data Set for Clustering'!N6636,'Name of Cluster'!$A$2:$B$7,2,1)</f>
        <v>Others</v>
      </c>
    </row>
    <row r="6637" spans="1:16" x14ac:dyDescent="0.55000000000000004">
      <c r="A6637" t="s">
        <v>4349</v>
      </c>
      <c r="B6637">
        <v>2</v>
      </c>
      <c r="C6637">
        <v>7</v>
      </c>
      <c r="D6637">
        <v>45</v>
      </c>
      <c r="E6637">
        <v>16</v>
      </c>
      <c r="F6637">
        <v>1032</v>
      </c>
      <c r="G6637">
        <v>4080</v>
      </c>
      <c r="H6637" t="s">
        <v>2939</v>
      </c>
      <c r="I6637">
        <v>65</v>
      </c>
      <c r="J6637">
        <v>15.2</v>
      </c>
      <c r="K6637" t="s">
        <v>4419</v>
      </c>
      <c r="L6637" t="s">
        <v>4909</v>
      </c>
      <c r="M6637">
        <v>637.6891416240768</v>
      </c>
      <c r="N6637">
        <v>2</v>
      </c>
      <c r="O6637">
        <v>1.836272280723831</v>
      </c>
      <c r="P6637" t="str">
        <f>VLOOKUP('Final Data Set for Clustering'!N6637,'Name of Cluster'!$A$2:$B$7,2,1)</f>
        <v>Others</v>
      </c>
    </row>
    <row r="6638" spans="1:16" x14ac:dyDescent="0.55000000000000004">
      <c r="A6638" t="s">
        <v>916</v>
      </c>
      <c r="B6638">
        <v>3</v>
      </c>
      <c r="C6638">
        <v>6</v>
      </c>
      <c r="D6638">
        <v>18</v>
      </c>
      <c r="E6638">
        <v>14</v>
      </c>
      <c r="F6638">
        <v>150</v>
      </c>
      <c r="G6638">
        <v>4950</v>
      </c>
      <c r="H6638" t="s">
        <v>445</v>
      </c>
      <c r="I6638">
        <v>18.5</v>
      </c>
      <c r="J6638">
        <v>12.79</v>
      </c>
      <c r="K6638" t="s">
        <v>4419</v>
      </c>
      <c r="L6638" t="s">
        <v>6911</v>
      </c>
      <c r="M6638">
        <v>135.37653974897367</v>
      </c>
      <c r="N6638">
        <v>2</v>
      </c>
      <c r="O6638">
        <v>0.42905812319103498</v>
      </c>
      <c r="P6638" t="str">
        <f>VLOOKUP('Final Data Set for Clustering'!N6638,'Name of Cluster'!$A$2:$B$7,2,1)</f>
        <v>Others</v>
      </c>
    </row>
    <row r="6639" spans="1:16" x14ac:dyDescent="0.55000000000000004">
      <c r="A6639" t="s">
        <v>434</v>
      </c>
      <c r="B6639">
        <v>9</v>
      </c>
      <c r="C6639">
        <v>8</v>
      </c>
      <c r="D6639">
        <v>13</v>
      </c>
      <c r="E6639">
        <v>8</v>
      </c>
      <c r="F6639">
        <v>5660</v>
      </c>
      <c r="G6639">
        <v>45684</v>
      </c>
      <c r="H6639" t="s">
        <v>2490</v>
      </c>
      <c r="I6639">
        <v>6729</v>
      </c>
      <c r="J6639">
        <v>193.21</v>
      </c>
      <c r="K6639" t="s">
        <v>2973</v>
      </c>
      <c r="L6639" t="s">
        <v>6911</v>
      </c>
      <c r="M6639">
        <v>1237.6321071777902</v>
      </c>
      <c r="N6639">
        <v>2</v>
      </c>
      <c r="O6639">
        <v>3.8130496524641315</v>
      </c>
      <c r="P6639" t="str">
        <f>VLOOKUP('Final Data Set for Clustering'!N6639,'Name of Cluster'!$A$2:$B$7,2,1)</f>
        <v>Others</v>
      </c>
    </row>
    <row r="6640" spans="1:16" x14ac:dyDescent="0.55000000000000004">
      <c r="A6640" t="s">
        <v>3875</v>
      </c>
      <c r="B6640">
        <v>9</v>
      </c>
      <c r="C6640">
        <v>4</v>
      </c>
      <c r="D6640">
        <v>29</v>
      </c>
      <c r="E6640">
        <v>21</v>
      </c>
      <c r="F6640">
        <v>300</v>
      </c>
      <c r="G6640">
        <v>704</v>
      </c>
      <c r="H6640" t="s">
        <v>3392</v>
      </c>
      <c r="I6640">
        <v>150</v>
      </c>
      <c r="J6640">
        <v>15.8</v>
      </c>
      <c r="L6640" t="s">
        <v>6911</v>
      </c>
      <c r="M6640">
        <v>719.35980083337961</v>
      </c>
      <c r="N6640">
        <v>2</v>
      </c>
      <c r="O6640">
        <v>1.2299178947406593</v>
      </c>
      <c r="P6640" t="str">
        <f>VLOOKUP('Final Data Set for Clustering'!N6640,'Name of Cluster'!$A$2:$B$7,2,1)</f>
        <v>Others</v>
      </c>
    </row>
    <row r="6641" spans="1:16" x14ac:dyDescent="0.55000000000000004">
      <c r="A6641" t="s">
        <v>3374</v>
      </c>
      <c r="B6641">
        <v>7</v>
      </c>
      <c r="C6641">
        <v>7</v>
      </c>
      <c r="D6641">
        <v>35</v>
      </c>
      <c r="E6641">
        <v>15</v>
      </c>
      <c r="F6641">
        <v>800</v>
      </c>
      <c r="G6641">
        <v>15180</v>
      </c>
      <c r="H6641" t="s">
        <v>2491</v>
      </c>
      <c r="I6641">
        <v>88.9</v>
      </c>
      <c r="J6641">
        <v>16.059999999999999</v>
      </c>
      <c r="K6641" t="s">
        <v>4417</v>
      </c>
      <c r="L6641" t="s">
        <v>6911</v>
      </c>
      <c r="M6641">
        <v>1160.635535102743</v>
      </c>
      <c r="N6641">
        <v>6</v>
      </c>
      <c r="O6641">
        <v>1.4125784467020159</v>
      </c>
      <c r="P6641" t="str">
        <f>VLOOKUP('Final Data Set for Clustering'!N6641,'Name of Cluster'!$A$2:$B$7,2,1)</f>
        <v>Long distance</v>
      </c>
    </row>
    <row r="6642" spans="1:16" x14ac:dyDescent="0.55000000000000004">
      <c r="A6642" t="s">
        <v>6824</v>
      </c>
      <c r="B6642">
        <v>5</v>
      </c>
      <c r="C6642">
        <v>6</v>
      </c>
      <c r="D6642">
        <v>32</v>
      </c>
      <c r="E6642">
        <v>20</v>
      </c>
      <c r="F6642">
        <v>1000</v>
      </c>
      <c r="G6642">
        <v>23166</v>
      </c>
      <c r="H6642" t="s">
        <v>4906</v>
      </c>
      <c r="I6642">
        <v>279</v>
      </c>
      <c r="J6642">
        <v>23.66</v>
      </c>
      <c r="K6642" t="s">
        <v>6906</v>
      </c>
      <c r="L6642" t="s">
        <v>6911</v>
      </c>
      <c r="M6642">
        <v>986.49896282952545</v>
      </c>
      <c r="N6642">
        <v>2</v>
      </c>
      <c r="O6642">
        <v>0.84872001729776758</v>
      </c>
      <c r="P6642" t="str">
        <f>VLOOKUP('Final Data Set for Clustering'!N6642,'Name of Cluster'!$A$2:$B$7,2,1)</f>
        <v>Others</v>
      </c>
    </row>
    <row r="6643" spans="1:16" x14ac:dyDescent="0.55000000000000004">
      <c r="A6643" t="s">
        <v>4823</v>
      </c>
      <c r="B6643">
        <v>3</v>
      </c>
      <c r="C6643">
        <v>6</v>
      </c>
      <c r="D6643">
        <v>5</v>
      </c>
      <c r="E6643">
        <v>4</v>
      </c>
      <c r="F6643">
        <v>1200</v>
      </c>
      <c r="G6643">
        <v>16625</v>
      </c>
      <c r="H6643" t="s">
        <v>964</v>
      </c>
      <c r="I6643">
        <v>89.9</v>
      </c>
      <c r="J6643">
        <v>11.83</v>
      </c>
      <c r="K6643" t="s">
        <v>7888</v>
      </c>
      <c r="L6643" t="s">
        <v>4909</v>
      </c>
      <c r="M6643">
        <v>25.845184629404365</v>
      </c>
      <c r="N6643">
        <v>2</v>
      </c>
      <c r="O6643">
        <v>1.5068316687671399</v>
      </c>
      <c r="P6643" t="str">
        <f>VLOOKUP('Final Data Set for Clustering'!N6643,'Name of Cluster'!$A$2:$B$7,2,1)</f>
        <v>Others</v>
      </c>
    </row>
    <row r="6644" spans="1:16" x14ac:dyDescent="0.55000000000000004">
      <c r="A6644" t="s">
        <v>7800</v>
      </c>
      <c r="B6644">
        <v>11</v>
      </c>
      <c r="C6644">
        <v>10</v>
      </c>
      <c r="D6644">
        <v>7</v>
      </c>
      <c r="E6644">
        <v>6</v>
      </c>
      <c r="F6644">
        <v>400</v>
      </c>
      <c r="G6644">
        <v>7200</v>
      </c>
      <c r="H6644" t="s">
        <v>7877</v>
      </c>
      <c r="I6644">
        <v>39.9</v>
      </c>
      <c r="J6644">
        <v>9.94</v>
      </c>
      <c r="L6644" t="s">
        <v>4909</v>
      </c>
      <c r="M6644">
        <v>71.421545844399859</v>
      </c>
      <c r="N6644">
        <v>2</v>
      </c>
      <c r="O6644">
        <v>3.7134395713127657</v>
      </c>
      <c r="P6644" t="str">
        <f>VLOOKUP('Final Data Set for Clustering'!N6644,'Name of Cluster'!$A$2:$B$7,2,1)</f>
        <v>Others</v>
      </c>
    </row>
    <row r="6645" spans="1:16" x14ac:dyDescent="0.55000000000000004">
      <c r="A6645" t="s">
        <v>2403</v>
      </c>
      <c r="B6645">
        <v>4</v>
      </c>
      <c r="C6645">
        <v>6</v>
      </c>
      <c r="D6645">
        <v>15</v>
      </c>
      <c r="E6645">
        <v>13</v>
      </c>
      <c r="F6645">
        <v>1500</v>
      </c>
      <c r="G6645">
        <v>18144</v>
      </c>
      <c r="H6645" t="s">
        <v>7312</v>
      </c>
      <c r="I6645">
        <v>48.9</v>
      </c>
      <c r="J6645">
        <v>11.85</v>
      </c>
      <c r="K6645" t="s">
        <v>4418</v>
      </c>
      <c r="L6645" t="s">
        <v>4909</v>
      </c>
      <c r="M6645">
        <v>337.7922340802603</v>
      </c>
      <c r="N6645">
        <v>2</v>
      </c>
      <c r="O6645">
        <v>0.29400465539601917</v>
      </c>
      <c r="P6645" t="str">
        <f>VLOOKUP('Final Data Set for Clustering'!N6645,'Name of Cluster'!$A$2:$B$7,2,1)</f>
        <v>Others</v>
      </c>
    </row>
    <row r="6646" spans="1:16" x14ac:dyDescent="0.55000000000000004">
      <c r="A6646" t="s">
        <v>5320</v>
      </c>
      <c r="B6646">
        <v>2</v>
      </c>
      <c r="C6646">
        <v>6</v>
      </c>
      <c r="D6646">
        <v>28</v>
      </c>
      <c r="E6646">
        <v>15</v>
      </c>
      <c r="F6646">
        <v>1825</v>
      </c>
      <c r="G6646">
        <v>21200</v>
      </c>
      <c r="H6646" t="s">
        <v>5851</v>
      </c>
      <c r="I6646">
        <v>86.9</v>
      </c>
      <c r="J6646">
        <v>57.16</v>
      </c>
      <c r="K6646" t="s">
        <v>7373</v>
      </c>
      <c r="L6646" t="s">
        <v>4910</v>
      </c>
      <c r="M6646">
        <v>2322.8465482367847</v>
      </c>
      <c r="N6646">
        <v>6</v>
      </c>
      <c r="O6646">
        <v>0.88374599901173789</v>
      </c>
      <c r="P6646" t="str">
        <f>VLOOKUP('Final Data Set for Clustering'!N6646,'Name of Cluster'!$A$2:$B$7,2,1)</f>
        <v>Long distance</v>
      </c>
    </row>
    <row r="6647" spans="1:16" x14ac:dyDescent="0.55000000000000004">
      <c r="A6647" t="s">
        <v>435</v>
      </c>
      <c r="B6647">
        <v>2</v>
      </c>
      <c r="C6647">
        <v>7</v>
      </c>
      <c r="D6647">
        <v>23</v>
      </c>
      <c r="E6647">
        <v>10</v>
      </c>
      <c r="F6647">
        <v>10300</v>
      </c>
      <c r="G6647">
        <v>115200</v>
      </c>
      <c r="H6647" t="s">
        <v>4839</v>
      </c>
      <c r="I6647">
        <v>249.99</v>
      </c>
      <c r="J6647">
        <v>49.61</v>
      </c>
      <c r="K6647" t="s">
        <v>6906</v>
      </c>
      <c r="L6647" t="s">
        <v>6911</v>
      </c>
      <c r="M6647">
        <v>204.43777908897721</v>
      </c>
      <c r="N6647">
        <v>1</v>
      </c>
      <c r="O6647">
        <v>2.4980355880175216</v>
      </c>
      <c r="P6647" t="str">
        <f>VLOOKUP('Final Data Set for Clustering'!N6647,'Name of Cluster'!$A$2:$B$7,2,1)</f>
        <v>Oversized Products</v>
      </c>
    </row>
    <row r="6648" spans="1:16" x14ac:dyDescent="0.55000000000000004">
      <c r="A6648" t="s">
        <v>917</v>
      </c>
      <c r="B6648">
        <v>1</v>
      </c>
      <c r="C6648">
        <v>6</v>
      </c>
      <c r="D6648">
        <v>25</v>
      </c>
      <c r="E6648">
        <v>18</v>
      </c>
      <c r="F6648">
        <v>1250</v>
      </c>
      <c r="G6648">
        <v>4680</v>
      </c>
      <c r="H6648" t="s">
        <v>2410</v>
      </c>
      <c r="I6648">
        <v>97.9</v>
      </c>
      <c r="J6648">
        <v>13.71</v>
      </c>
      <c r="K6648" t="s">
        <v>517</v>
      </c>
      <c r="L6648" t="s">
        <v>4909</v>
      </c>
      <c r="O6648">
        <v>0</v>
      </c>
      <c r="P6648" t="e">
        <f>VLOOKUP('Final Data Set for Clustering'!N6648,'Name of Cluster'!$A$2:$B$7,2,1)</f>
        <v>#N/A</v>
      </c>
    </row>
    <row r="6649" spans="1:16" x14ac:dyDescent="0.55000000000000004">
      <c r="A6649" t="s">
        <v>3876</v>
      </c>
      <c r="B6649">
        <v>3</v>
      </c>
      <c r="C6649">
        <v>11</v>
      </c>
      <c r="D6649">
        <v>21</v>
      </c>
      <c r="E6649">
        <v>15</v>
      </c>
      <c r="F6649">
        <v>350</v>
      </c>
      <c r="G6649">
        <v>4275</v>
      </c>
      <c r="H6649" t="s">
        <v>7802</v>
      </c>
      <c r="I6649">
        <v>49.95</v>
      </c>
      <c r="J6649">
        <v>15.1</v>
      </c>
      <c r="K6649" t="s">
        <v>4418</v>
      </c>
      <c r="L6649" t="s">
        <v>6911</v>
      </c>
      <c r="M6649">
        <v>607.81537118500637</v>
      </c>
      <c r="N6649">
        <v>2</v>
      </c>
      <c r="O6649">
        <v>2.7417622672840687</v>
      </c>
      <c r="P6649" t="str">
        <f>VLOOKUP('Final Data Set for Clustering'!N6649,'Name of Cluster'!$A$2:$B$7,2,1)</f>
        <v>Others</v>
      </c>
    </row>
    <row r="6650" spans="1:16" x14ac:dyDescent="0.55000000000000004">
      <c r="A6650" t="s">
        <v>6825</v>
      </c>
      <c r="B6650">
        <v>22</v>
      </c>
      <c r="C6650">
        <v>6</v>
      </c>
      <c r="D6650">
        <v>17</v>
      </c>
      <c r="E6650">
        <v>9</v>
      </c>
      <c r="F6650">
        <v>150</v>
      </c>
      <c r="G6650">
        <v>1360</v>
      </c>
      <c r="H6650" t="s">
        <v>1918</v>
      </c>
      <c r="I6650">
        <v>24.9</v>
      </c>
      <c r="J6650">
        <v>7.78</v>
      </c>
      <c r="K6650" t="s">
        <v>6904</v>
      </c>
      <c r="L6650" t="s">
        <v>4909</v>
      </c>
      <c r="M6650">
        <v>19.126469642346507</v>
      </c>
      <c r="N6650">
        <v>3</v>
      </c>
      <c r="O6650">
        <v>1.9441659067722976</v>
      </c>
      <c r="P6650" t="str">
        <f>VLOOKUP('Final Data Set for Clustering'!N6650,'Name of Cluster'!$A$2:$B$7,2,1)</f>
        <v>Long confirmation time by LP</v>
      </c>
    </row>
    <row r="6651" spans="1:16" x14ac:dyDescent="0.55000000000000004">
      <c r="A6651" t="s">
        <v>2404</v>
      </c>
      <c r="B6651">
        <v>1</v>
      </c>
      <c r="C6651">
        <v>4</v>
      </c>
      <c r="D6651">
        <v>19</v>
      </c>
      <c r="E6651">
        <v>17</v>
      </c>
      <c r="F6651">
        <v>1900</v>
      </c>
      <c r="G6651">
        <v>13720</v>
      </c>
      <c r="H6651" t="s">
        <v>2916</v>
      </c>
      <c r="I6651">
        <v>130</v>
      </c>
      <c r="J6651">
        <v>39.83</v>
      </c>
      <c r="K6651" t="s">
        <v>1982</v>
      </c>
      <c r="L6651" t="s">
        <v>3467</v>
      </c>
      <c r="M6651">
        <v>1295.9603059520314</v>
      </c>
      <c r="N6651">
        <v>2</v>
      </c>
      <c r="O6651">
        <v>1.8708260219974051</v>
      </c>
      <c r="P6651" t="str">
        <f>VLOOKUP('Final Data Set for Clustering'!N6651,'Name of Cluster'!$A$2:$B$7,2,1)</f>
        <v>Others</v>
      </c>
    </row>
    <row r="6652" spans="1:16" x14ac:dyDescent="0.55000000000000004">
      <c r="A6652" t="s">
        <v>5321</v>
      </c>
      <c r="B6652">
        <v>2</v>
      </c>
      <c r="C6652">
        <v>6</v>
      </c>
      <c r="D6652">
        <v>9</v>
      </c>
      <c r="E6652">
        <v>2</v>
      </c>
      <c r="F6652">
        <v>1007</v>
      </c>
      <c r="G6652">
        <v>19602</v>
      </c>
      <c r="H6652" t="s">
        <v>5411</v>
      </c>
      <c r="I6652">
        <v>94.9</v>
      </c>
      <c r="J6652">
        <v>15.73</v>
      </c>
      <c r="K6652" t="s">
        <v>6905</v>
      </c>
      <c r="L6652" t="s">
        <v>4909</v>
      </c>
      <c r="M6652">
        <v>496.73963973910253</v>
      </c>
      <c r="N6652">
        <v>2</v>
      </c>
      <c r="O6652">
        <v>0.80185643687584462</v>
      </c>
      <c r="P6652" t="str">
        <f>VLOOKUP('Final Data Set for Clustering'!N6652,'Name of Cluster'!$A$2:$B$7,2,1)</f>
        <v>Others</v>
      </c>
    </row>
    <row r="6653" spans="1:16" x14ac:dyDescent="0.55000000000000004">
      <c r="A6653" t="s">
        <v>7307</v>
      </c>
      <c r="B6653">
        <v>1</v>
      </c>
      <c r="C6653">
        <v>4</v>
      </c>
      <c r="D6653">
        <v>8</v>
      </c>
      <c r="E6653">
        <v>4</v>
      </c>
      <c r="F6653">
        <v>200</v>
      </c>
      <c r="G6653">
        <v>990</v>
      </c>
      <c r="H6653" t="s">
        <v>4366</v>
      </c>
      <c r="I6653">
        <v>110.32</v>
      </c>
      <c r="J6653">
        <v>7.96</v>
      </c>
      <c r="K6653" t="s">
        <v>6904</v>
      </c>
      <c r="L6653" t="s">
        <v>4909</v>
      </c>
      <c r="M6653">
        <v>157.77501840051755</v>
      </c>
      <c r="N6653">
        <v>2</v>
      </c>
      <c r="O6653">
        <v>1.7149773646946778</v>
      </c>
      <c r="P6653" t="str">
        <f>VLOOKUP('Final Data Set for Clustering'!N6653,'Name of Cluster'!$A$2:$B$7,2,1)</f>
        <v>Others</v>
      </c>
    </row>
    <row r="6654" spans="1:16" x14ac:dyDescent="0.55000000000000004">
      <c r="A6654" t="s">
        <v>7307</v>
      </c>
      <c r="B6654">
        <v>1</v>
      </c>
      <c r="C6654">
        <v>4</v>
      </c>
      <c r="D6654">
        <v>8</v>
      </c>
      <c r="E6654">
        <v>4</v>
      </c>
      <c r="F6654">
        <v>150</v>
      </c>
      <c r="G6654">
        <v>990</v>
      </c>
      <c r="H6654" t="s">
        <v>4366</v>
      </c>
      <c r="I6654">
        <v>110.32</v>
      </c>
      <c r="J6654">
        <v>7.96</v>
      </c>
      <c r="K6654" t="s">
        <v>6904</v>
      </c>
      <c r="L6654" t="s">
        <v>4909</v>
      </c>
      <c r="M6654">
        <v>157.77501840051755</v>
      </c>
      <c r="N6654">
        <v>2</v>
      </c>
      <c r="O6654">
        <v>1.7192908628738925</v>
      </c>
      <c r="P6654" t="str">
        <f>VLOOKUP('Final Data Set for Clustering'!N6654,'Name of Cluster'!$A$2:$B$7,2,1)</f>
        <v>Others</v>
      </c>
    </row>
    <row r="6655" spans="1:16" x14ac:dyDescent="0.55000000000000004">
      <c r="A6655" t="s">
        <v>4350</v>
      </c>
      <c r="B6655">
        <v>0</v>
      </c>
      <c r="C6655">
        <v>2</v>
      </c>
      <c r="D6655">
        <v>21</v>
      </c>
      <c r="E6655">
        <v>12</v>
      </c>
      <c r="F6655">
        <v>950</v>
      </c>
      <c r="G6655">
        <v>8880</v>
      </c>
      <c r="H6655" t="s">
        <v>3436</v>
      </c>
      <c r="I6655">
        <v>106.8</v>
      </c>
      <c r="J6655">
        <v>19.72</v>
      </c>
      <c r="K6655" t="s">
        <v>6905</v>
      </c>
      <c r="L6655" t="s">
        <v>6911</v>
      </c>
      <c r="M6655">
        <v>563.84280419189099</v>
      </c>
      <c r="N6655">
        <v>2</v>
      </c>
      <c r="O6655">
        <v>2.0537575906965664</v>
      </c>
      <c r="P6655" t="str">
        <f>VLOOKUP('Final Data Set for Clustering'!N6655,'Name of Cluster'!$A$2:$B$7,2,1)</f>
        <v>Others</v>
      </c>
    </row>
    <row r="6656" spans="1:16" x14ac:dyDescent="0.55000000000000004">
      <c r="A6656" t="s">
        <v>2405</v>
      </c>
      <c r="B6656">
        <v>4</v>
      </c>
      <c r="C6656">
        <v>5</v>
      </c>
      <c r="D6656">
        <v>17</v>
      </c>
      <c r="E6656">
        <v>14</v>
      </c>
      <c r="F6656">
        <v>150</v>
      </c>
      <c r="G6656">
        <v>990</v>
      </c>
      <c r="H6656" t="s">
        <v>4366</v>
      </c>
      <c r="I6656">
        <v>110.32</v>
      </c>
      <c r="J6656">
        <v>18.649999999999999</v>
      </c>
      <c r="K6656" t="s">
        <v>6904</v>
      </c>
      <c r="L6656" t="s">
        <v>6911</v>
      </c>
      <c r="M6656">
        <v>436.51136569811109</v>
      </c>
      <c r="N6656">
        <v>2</v>
      </c>
      <c r="O6656">
        <v>0.40782142593726539</v>
      </c>
      <c r="P6656" t="str">
        <f>VLOOKUP('Final Data Set for Clustering'!N6656,'Name of Cluster'!$A$2:$B$7,2,1)</f>
        <v>Others</v>
      </c>
    </row>
    <row r="6657" spans="1:16" x14ac:dyDescent="0.55000000000000004">
      <c r="A6657" t="s">
        <v>918</v>
      </c>
      <c r="B6657">
        <v>10</v>
      </c>
      <c r="C6657">
        <v>14</v>
      </c>
      <c r="D6657">
        <v>21</v>
      </c>
      <c r="E6657">
        <v>17</v>
      </c>
      <c r="F6657">
        <v>700</v>
      </c>
      <c r="G6657">
        <v>850</v>
      </c>
      <c r="H6657" t="s">
        <v>1419</v>
      </c>
      <c r="I6657">
        <v>39.9</v>
      </c>
      <c r="J6657">
        <v>15.56</v>
      </c>
      <c r="K6657" t="s">
        <v>6417</v>
      </c>
      <c r="L6657" t="s">
        <v>6911</v>
      </c>
      <c r="M6657">
        <v>696.30704471038405</v>
      </c>
      <c r="N6657">
        <v>4</v>
      </c>
      <c r="O6657">
        <v>5.3549148792885983</v>
      </c>
      <c r="P6657" t="str">
        <f>VLOOKUP('Final Data Set for Clustering'!N6657,'Name of Cluster'!$A$2:$B$7,2,1)</f>
        <v>Long Seller preparation time</v>
      </c>
    </row>
    <row r="6658" spans="1:16" x14ac:dyDescent="0.55000000000000004">
      <c r="A6658" t="s">
        <v>6340</v>
      </c>
      <c r="B6658">
        <v>4</v>
      </c>
      <c r="C6658">
        <v>7</v>
      </c>
      <c r="D6658">
        <v>23</v>
      </c>
      <c r="E6658">
        <v>22</v>
      </c>
      <c r="F6658">
        <v>250</v>
      </c>
      <c r="G6658">
        <v>704</v>
      </c>
      <c r="H6658" t="s">
        <v>5925</v>
      </c>
      <c r="I6658">
        <v>29.99</v>
      </c>
      <c r="J6658">
        <v>15.1</v>
      </c>
      <c r="K6658" t="s">
        <v>1001</v>
      </c>
      <c r="L6658" t="s">
        <v>6911</v>
      </c>
      <c r="M6658">
        <v>913.85715016596168</v>
      </c>
      <c r="N6658">
        <v>2</v>
      </c>
      <c r="O6658">
        <v>0.59631779118939576</v>
      </c>
      <c r="P6658" t="str">
        <f>VLOOKUP('Final Data Set for Clustering'!N6658,'Name of Cluster'!$A$2:$B$7,2,1)</f>
        <v>Others</v>
      </c>
    </row>
    <row r="6659" spans="1:16" x14ac:dyDescent="0.55000000000000004">
      <c r="A6659" t="s">
        <v>6340</v>
      </c>
      <c r="B6659">
        <v>4</v>
      </c>
      <c r="C6659">
        <v>7</v>
      </c>
      <c r="D6659">
        <v>23</v>
      </c>
      <c r="E6659">
        <v>22</v>
      </c>
      <c r="F6659">
        <v>250</v>
      </c>
      <c r="G6659">
        <v>704</v>
      </c>
      <c r="H6659" t="s">
        <v>5925</v>
      </c>
      <c r="I6659">
        <v>29.99</v>
      </c>
      <c r="J6659">
        <v>15.1</v>
      </c>
      <c r="L6659" t="s">
        <v>6911</v>
      </c>
      <c r="M6659">
        <v>913.85715016596168</v>
      </c>
      <c r="N6659">
        <v>2</v>
      </c>
      <c r="O6659">
        <v>0.59631779118939576</v>
      </c>
      <c r="P6659" t="str">
        <f>VLOOKUP('Final Data Set for Clustering'!N6659,'Name of Cluster'!$A$2:$B$7,2,1)</f>
        <v>Others</v>
      </c>
    </row>
    <row r="6660" spans="1:16" x14ac:dyDescent="0.55000000000000004">
      <c r="A6660" t="s">
        <v>4351</v>
      </c>
      <c r="B6660">
        <v>5</v>
      </c>
      <c r="C6660">
        <v>5</v>
      </c>
      <c r="D6660">
        <v>26</v>
      </c>
      <c r="E6660">
        <v>25</v>
      </c>
      <c r="F6660">
        <v>5650</v>
      </c>
      <c r="G6660">
        <v>32000</v>
      </c>
      <c r="H6660" t="s">
        <v>1401</v>
      </c>
      <c r="I6660">
        <v>139.9</v>
      </c>
      <c r="J6660">
        <v>23.85</v>
      </c>
      <c r="K6660" t="s">
        <v>1000</v>
      </c>
      <c r="L6660" t="s">
        <v>3467</v>
      </c>
      <c r="M6660">
        <v>1350.0022619926624</v>
      </c>
      <c r="N6660">
        <v>6</v>
      </c>
      <c r="O6660">
        <v>2.3398949286547639</v>
      </c>
      <c r="P6660" t="str">
        <f>VLOOKUP('Final Data Set for Clustering'!N6660,'Name of Cluster'!$A$2:$B$7,2,1)</f>
        <v>Long distance</v>
      </c>
    </row>
    <row r="6661" spans="1:16" x14ac:dyDescent="0.55000000000000004">
      <c r="A6661" t="s">
        <v>7308</v>
      </c>
      <c r="B6661">
        <v>0</v>
      </c>
      <c r="C6661">
        <v>3</v>
      </c>
      <c r="D6661">
        <v>31</v>
      </c>
      <c r="E6661">
        <v>15</v>
      </c>
      <c r="F6661">
        <v>950</v>
      </c>
      <c r="G6661">
        <v>9450</v>
      </c>
      <c r="H6661" t="s">
        <v>6880</v>
      </c>
      <c r="I6661">
        <v>56.1</v>
      </c>
      <c r="J6661">
        <v>14.01</v>
      </c>
      <c r="K6661" t="s">
        <v>4418</v>
      </c>
      <c r="L6661" t="s">
        <v>6911</v>
      </c>
      <c r="M6661">
        <v>951.27975325579632</v>
      </c>
      <c r="N6661">
        <v>2</v>
      </c>
      <c r="O6661">
        <v>1.8778118360954721</v>
      </c>
      <c r="P6661" t="str">
        <f>VLOOKUP('Final Data Set for Clustering'!N6661,'Name of Cluster'!$A$2:$B$7,2,1)</f>
        <v>Others</v>
      </c>
    </row>
    <row r="6662" spans="1:16" x14ac:dyDescent="0.55000000000000004">
      <c r="A6662" t="s">
        <v>1400</v>
      </c>
      <c r="B6662">
        <v>4</v>
      </c>
      <c r="C6662">
        <v>6</v>
      </c>
      <c r="D6662">
        <v>44</v>
      </c>
      <c r="E6662">
        <v>22</v>
      </c>
      <c r="F6662">
        <v>1300</v>
      </c>
      <c r="G6662">
        <v>30752</v>
      </c>
      <c r="H6662" t="s">
        <v>2406</v>
      </c>
      <c r="I6662">
        <v>115</v>
      </c>
      <c r="J6662">
        <v>38.36</v>
      </c>
      <c r="K6662" t="s">
        <v>4419</v>
      </c>
      <c r="L6662" t="s">
        <v>4910</v>
      </c>
      <c r="M6662">
        <v>1888.1586106884426</v>
      </c>
      <c r="N6662">
        <v>6</v>
      </c>
      <c r="O6662">
        <v>0.3765261959963061</v>
      </c>
      <c r="P6662" t="str">
        <f>VLOOKUP('Final Data Set for Clustering'!N6662,'Name of Cluster'!$A$2:$B$7,2,1)</f>
        <v>Long distance</v>
      </c>
    </row>
    <row r="6663" spans="1:16" x14ac:dyDescent="0.55000000000000004">
      <c r="A6663" t="s">
        <v>2903</v>
      </c>
      <c r="B6663">
        <v>2</v>
      </c>
      <c r="C6663">
        <v>6</v>
      </c>
      <c r="D6663">
        <v>25</v>
      </c>
      <c r="E6663">
        <v>22</v>
      </c>
      <c r="F6663">
        <v>2350</v>
      </c>
      <c r="G6663">
        <v>4480</v>
      </c>
      <c r="H6663" t="s">
        <v>7887</v>
      </c>
      <c r="I6663">
        <v>69.900000000000006</v>
      </c>
      <c r="J6663">
        <v>38.71</v>
      </c>
      <c r="K6663" t="s">
        <v>6904</v>
      </c>
      <c r="L6663" t="s">
        <v>3467</v>
      </c>
      <c r="M6663">
        <v>2379.8270129755383</v>
      </c>
      <c r="N6663">
        <v>6</v>
      </c>
      <c r="O6663">
        <v>1.2321809198578364</v>
      </c>
      <c r="P6663" t="str">
        <f>VLOOKUP('Final Data Set for Clustering'!N6663,'Name of Cluster'!$A$2:$B$7,2,1)</f>
        <v>Long distance</v>
      </c>
    </row>
    <row r="6664" spans="1:16" x14ac:dyDescent="0.55000000000000004">
      <c r="A6664" t="s">
        <v>7309</v>
      </c>
      <c r="B6664">
        <v>1</v>
      </c>
      <c r="C6664">
        <v>6</v>
      </c>
      <c r="D6664">
        <v>24</v>
      </c>
      <c r="E6664">
        <v>17</v>
      </c>
      <c r="F6664">
        <v>450</v>
      </c>
      <c r="G6664">
        <v>18000</v>
      </c>
      <c r="H6664" t="s">
        <v>2409</v>
      </c>
      <c r="I6664">
        <v>21.9</v>
      </c>
      <c r="J6664">
        <v>15.79</v>
      </c>
      <c r="K6664" t="s">
        <v>517</v>
      </c>
      <c r="L6664" t="s">
        <v>3467</v>
      </c>
      <c r="M6664">
        <v>1537.1177911348809</v>
      </c>
      <c r="N6664">
        <v>6</v>
      </c>
      <c r="O6664">
        <v>1.3604713486407156</v>
      </c>
      <c r="P6664" t="str">
        <f>VLOOKUP('Final Data Set for Clustering'!N6664,'Name of Cluster'!$A$2:$B$7,2,1)</f>
        <v>Long distance</v>
      </c>
    </row>
    <row r="6665" spans="1:16" x14ac:dyDescent="0.55000000000000004">
      <c r="A6665" t="s">
        <v>4824</v>
      </c>
      <c r="B6665">
        <v>1</v>
      </c>
      <c r="C6665">
        <v>4</v>
      </c>
      <c r="D6665">
        <v>13</v>
      </c>
      <c r="E6665">
        <v>8</v>
      </c>
      <c r="F6665">
        <v>1600</v>
      </c>
      <c r="G6665">
        <v>15750</v>
      </c>
      <c r="H6665" t="s">
        <v>7313</v>
      </c>
      <c r="I6665">
        <v>129.99</v>
      </c>
      <c r="J6665">
        <v>12.11</v>
      </c>
      <c r="K6665" t="s">
        <v>6906</v>
      </c>
      <c r="L6665" t="s">
        <v>4909</v>
      </c>
      <c r="M6665">
        <v>36.640562325476367</v>
      </c>
      <c r="N6665">
        <v>2</v>
      </c>
      <c r="O6665">
        <v>1.3204291524435574</v>
      </c>
      <c r="P6665" t="str">
        <f>VLOOKUP('Final Data Set for Clustering'!N6665,'Name of Cluster'!$A$2:$B$7,2,1)</f>
        <v>Others</v>
      </c>
    </row>
    <row r="6666" spans="1:16" x14ac:dyDescent="0.55000000000000004">
      <c r="A6666" t="s">
        <v>2904</v>
      </c>
      <c r="B6666">
        <v>6</v>
      </c>
      <c r="C6666">
        <v>6</v>
      </c>
      <c r="D6666">
        <v>32</v>
      </c>
      <c r="E6666">
        <v>26</v>
      </c>
      <c r="F6666">
        <v>300</v>
      </c>
      <c r="G6666">
        <v>816</v>
      </c>
      <c r="H6666" t="s">
        <v>6341</v>
      </c>
      <c r="I6666">
        <v>24.99</v>
      </c>
      <c r="J6666">
        <v>25.63</v>
      </c>
      <c r="K6666" t="s">
        <v>516</v>
      </c>
      <c r="L6666" t="s">
        <v>4910</v>
      </c>
      <c r="M6666">
        <v>1938.4770540940522</v>
      </c>
      <c r="N6666">
        <v>6</v>
      </c>
      <c r="O6666">
        <v>0.45000661765233452</v>
      </c>
      <c r="P6666" t="str">
        <f>VLOOKUP('Final Data Set for Clustering'!N6666,'Name of Cluster'!$A$2:$B$7,2,1)</f>
        <v>Long distance</v>
      </c>
    </row>
    <row r="6667" spans="1:16" x14ac:dyDescent="0.55000000000000004">
      <c r="A6667" t="s">
        <v>436</v>
      </c>
      <c r="B6667">
        <v>15</v>
      </c>
      <c r="C6667">
        <v>16</v>
      </c>
      <c r="D6667">
        <v>19</v>
      </c>
      <c r="E6667">
        <v>17</v>
      </c>
      <c r="F6667">
        <v>100</v>
      </c>
      <c r="G6667">
        <v>10560</v>
      </c>
      <c r="H6667" t="s">
        <v>1460</v>
      </c>
      <c r="I6667">
        <v>4.9000000000000004</v>
      </c>
      <c r="J6667">
        <v>10.96</v>
      </c>
      <c r="K6667" t="s">
        <v>7372</v>
      </c>
      <c r="L6667" t="s">
        <v>4909</v>
      </c>
      <c r="M6667">
        <v>154.89070785784102</v>
      </c>
      <c r="N6667">
        <v>4</v>
      </c>
      <c r="O6667">
        <v>3.0452524663987539</v>
      </c>
      <c r="P6667" t="str">
        <f>VLOOKUP('Final Data Set for Clustering'!N6667,'Name of Cluster'!$A$2:$B$7,2,1)</f>
        <v>Long Seller preparation time</v>
      </c>
    </row>
  </sheetData>
  <dataConsolidate function="count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1B57-929D-477B-A80E-68463A43C488}">
  <dimension ref="A1:C7"/>
  <sheetViews>
    <sheetView tabSelected="1" workbookViewId="0">
      <selection activeCell="B12" sqref="B12"/>
    </sheetView>
  </sheetViews>
  <sheetFormatPr defaultRowHeight="14.4" x14ac:dyDescent="0.55000000000000004"/>
  <cols>
    <col min="2" max="2" width="23.83984375" bestFit="1" customWidth="1"/>
  </cols>
  <sheetData>
    <row r="1" spans="1:3" x14ac:dyDescent="0.55000000000000004">
      <c r="A1" t="s">
        <v>7375</v>
      </c>
      <c r="B1" t="s">
        <v>7894</v>
      </c>
      <c r="C1" t="s">
        <v>7902</v>
      </c>
    </row>
    <row r="2" spans="1:3" x14ac:dyDescent="0.55000000000000004">
      <c r="A2">
        <v>1</v>
      </c>
      <c r="B2" t="s">
        <v>7896</v>
      </c>
      <c r="C2">
        <f>COUNTIF('Final Data Set for Clustering'!N:N,"="&amp;'Name of Cluster'!A2)</f>
        <v>424</v>
      </c>
    </row>
    <row r="3" spans="1:3" x14ac:dyDescent="0.55000000000000004">
      <c r="A3">
        <v>2</v>
      </c>
      <c r="B3" t="s">
        <v>7900</v>
      </c>
      <c r="C3">
        <f>COUNTIF('Final Data Set for Clustering'!N:N,"="&amp;'Name of Cluster'!A3)</f>
        <v>4230</v>
      </c>
    </row>
    <row r="4" spans="1:3" x14ac:dyDescent="0.55000000000000004">
      <c r="A4">
        <v>3</v>
      </c>
      <c r="B4" t="s">
        <v>7898</v>
      </c>
      <c r="C4">
        <f>COUNTIF('Final Data Set for Clustering'!N:N,"="&amp;'Name of Cluster'!A4)</f>
        <v>380</v>
      </c>
    </row>
    <row r="5" spans="1:3" x14ac:dyDescent="0.55000000000000004">
      <c r="A5">
        <v>4</v>
      </c>
      <c r="B5" t="s">
        <v>7899</v>
      </c>
      <c r="C5">
        <f>COUNTIF('Final Data Set for Clustering'!N:N,"="&amp;'Name of Cluster'!A5)</f>
        <v>189</v>
      </c>
    </row>
    <row r="6" spans="1:3" x14ac:dyDescent="0.55000000000000004">
      <c r="A6">
        <v>5</v>
      </c>
      <c r="B6" t="s">
        <v>7897</v>
      </c>
      <c r="C6">
        <f>COUNTIF('Final Data Set for Clustering'!N:N,"="&amp;'Name of Cluster'!A6)</f>
        <v>6</v>
      </c>
    </row>
    <row r="7" spans="1:3" x14ac:dyDescent="0.55000000000000004">
      <c r="A7">
        <v>6</v>
      </c>
      <c r="B7" t="s">
        <v>7895</v>
      </c>
      <c r="C7">
        <f>COUNTIF('Final Data Set for Clustering'!N:N,"="&amp;'Name of Cluster'!A7)</f>
        <v>1392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 for Clustering</vt:lpstr>
      <vt:lpstr>Name of 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Zhang</cp:lastModifiedBy>
  <dcterms:modified xsi:type="dcterms:W3CDTF">2020-11-13T16:22:49Z</dcterms:modified>
</cp:coreProperties>
</file>