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/Documents/Winter Term/Big Data/Individual Assignment 2/"/>
    </mc:Choice>
  </mc:AlternateContent>
  <xr:revisionPtr revIDLastSave="0" documentId="8_{BB01716E-A317-644A-9D52-170C92F2930A}" xr6:coauthVersionLast="47" xr6:coauthVersionMax="47" xr10:uidLastSave="{00000000-0000-0000-0000-000000000000}"/>
  <bookViews>
    <workbookView xWindow="0" yWindow="740" windowWidth="29400" windowHeight="17540" xr2:uid="{F4B19627-C54B-1245-8DE2-99F18DADA3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40" i="1"/>
  <c r="B41" i="1"/>
  <c r="B38" i="1"/>
  <c r="G12" i="1"/>
  <c r="G11" i="1"/>
  <c r="B34" i="1"/>
  <c r="B35" i="1"/>
  <c r="B36" i="1"/>
  <c r="B33" i="1"/>
  <c r="B26" i="1"/>
  <c r="B27" i="1"/>
  <c r="B25" i="1"/>
  <c r="B22" i="1"/>
  <c r="B23" i="1"/>
  <c r="B21" i="1"/>
  <c r="B19" i="1"/>
  <c r="B18" i="1"/>
  <c r="B17" i="1"/>
  <c r="G5" i="1"/>
  <c r="G4" i="1"/>
  <c r="F5" i="1"/>
  <c r="F4" i="1"/>
  <c r="C42" i="1"/>
  <c r="C39" i="1"/>
  <c r="C40" i="1"/>
  <c r="C41" i="1"/>
  <c r="C38" i="1"/>
  <c r="C37" i="1"/>
  <c r="C34" i="1"/>
  <c r="C35" i="1"/>
  <c r="C36" i="1"/>
  <c r="C33" i="1"/>
  <c r="C28" i="1"/>
  <c r="C26" i="1"/>
  <c r="C27" i="1"/>
  <c r="C25" i="1"/>
  <c r="C24" i="1"/>
  <c r="C22" i="1"/>
  <c r="C23" i="1"/>
  <c r="C21" i="1"/>
  <c r="C20" i="1"/>
  <c r="C19" i="1"/>
  <c r="C18" i="1"/>
  <c r="C17" i="1"/>
  <c r="B28" i="1" l="1"/>
  <c r="J12" i="1" s="1"/>
  <c r="B24" i="1"/>
  <c r="J11" i="1" s="1"/>
  <c r="B20" i="1"/>
  <c r="J10" i="1" s="1"/>
  <c r="B42" i="1" l="1"/>
  <c r="M12" i="1" s="1"/>
  <c r="B37" i="1"/>
  <c r="M11" i="1" s="1"/>
</calcChain>
</file>

<file path=xl/sharedStrings.xml><?xml version="1.0" encoding="utf-8"?>
<sst xmlns="http://schemas.openxmlformats.org/spreadsheetml/2006/main" count="47" uniqueCount="38">
  <si>
    <t>Years</t>
  </si>
  <si>
    <t>Salary</t>
  </si>
  <si>
    <t>Used Credit</t>
  </si>
  <si>
    <t>data</t>
  </si>
  <si>
    <t>normalized</t>
  </si>
  <si>
    <t>Observation Number</t>
  </si>
  <si>
    <t>Hidden Layer</t>
  </si>
  <si>
    <t>value</t>
  </si>
  <si>
    <t>θ3</t>
  </si>
  <si>
    <t>⍵1,3</t>
  </si>
  <si>
    <t>⍵2,3</t>
  </si>
  <si>
    <t>node 3</t>
  </si>
  <si>
    <t>θ4</t>
  </si>
  <si>
    <t>⍵1,4</t>
  </si>
  <si>
    <t>⍵2,4</t>
  </si>
  <si>
    <t>node 4</t>
  </si>
  <si>
    <t>θ5</t>
  </si>
  <si>
    <t>⍵1,5</t>
  </si>
  <si>
    <t>⍵2,5</t>
  </si>
  <si>
    <t>node 5</t>
  </si>
  <si>
    <t>Outer Layer</t>
  </si>
  <si>
    <t>formula</t>
  </si>
  <si>
    <t>bias &amp; weights</t>
  </si>
  <si>
    <t>θ6</t>
  </si>
  <si>
    <t>⍵3,6</t>
  </si>
  <si>
    <t>⍵4,6</t>
  </si>
  <si>
    <t>⍵5,6</t>
  </si>
  <si>
    <t>node 6</t>
  </si>
  <si>
    <t>node 1</t>
  </si>
  <si>
    <t>node 2</t>
  </si>
  <si>
    <t>Input Layer</t>
  </si>
  <si>
    <t>θ7</t>
  </si>
  <si>
    <t>⍵3,7</t>
  </si>
  <si>
    <t>⍵4,7</t>
  </si>
  <si>
    <t>⍵5,7</t>
  </si>
  <si>
    <t>node 7</t>
  </si>
  <si>
    <t>Output Layer</t>
  </si>
  <si>
    <t>θ &amp; ⍵ values are randomized between -0.05 and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</si>
</sst>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177800</xdr:colOff>
      <xdr:row>15</xdr:row>
      <xdr:rowOff>0</xdr:rowOff>
    </xdr:from>
    <xdr:to>
      <xdr:col>11</xdr:col>
      <xdr:colOff>762000</xdr:colOff>
      <xdr:row>29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E37378-9FEF-6977-933F-8CA0C8866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4200" y="3048000"/>
          <a:ext cx="5537200" cy="2946400"/>
        </a:xfrm>
        <a:prstGeom prst="rect">
          <a:avLst/>
        </a:prstGeom>
      </xdr:spPr>
    </xdr:pic>
    <xdr:clientData/>
  </xdr:twoCellAnchor>
  <xdr:twoCellAnchor>
    <xdr:from>
      <xdr:col>12</xdr:col>
      <xdr:colOff>546100</xdr:colOff>
      <xdr:row>19</xdr:row>
      <xdr:rowOff>63500</xdr:rowOff>
    </xdr:from>
    <xdr:to>
      <xdr:col>16</xdr:col>
      <xdr:colOff>228600</xdr:colOff>
      <xdr:row>24</xdr:row>
      <xdr:rowOff>190500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C74ED62-4724-F1A7-806D-9029C19EC77F}"/>
            </a:ext>
          </a:extLst>
        </xdr:cNvPr>
        <xdr:cNvSpPr txBox="1"/>
      </xdr:nvSpPr>
      <xdr:spPr>
        <a:xfrm>
          <a:off x="14351000" y="3924300"/>
          <a:ext cx="30861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</a:t>
          </a:r>
          <a:r>
            <a:rPr lang="en-GB" sz="1100" baseline="0"/>
            <a:t> is just one snapshot of the scenario, given that the values for the output layer would change each time.</a:t>
          </a:r>
          <a:br>
            <a:rPr lang="en-GB" sz="1100" baseline="0"/>
          </a:br>
          <a:r>
            <a:rPr lang="en-GB" sz="1100" baseline="0"/>
            <a:t>Values greater than 0.5 are classified as "Use credit" and values less than 0.5 are classified as "Do not use credit".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A100-E8D9-054B-A45F-6A8EB30BF045}">
  <dimension ref="A3:M42"/>
  <sheetViews>
    <sheetView tabSelected="1" zoomScale="75" zoomScaleNormal="37" workbookViewId="0">
      <selection activeCell="O15" sqref="O15"/>
    </sheetView>
  </sheetViews>
  <sheetFormatPr baseColWidth="10" defaultRowHeight="16" x14ac:dyDescent="0.2"/>
  <cols>
    <col min="1" max="1" width="18.33203125" bestFit="1" customWidth="1"/>
    <col min="2" max="2" width="14" bestFit="1" customWidth="1"/>
    <col min="3" max="3" width="51.33203125" bestFit="1" customWidth="1"/>
    <col min="13" max="13" width="12.1640625" bestFit="1" customWidth="1"/>
  </cols>
  <sheetData>
    <row r="3" spans="1:13" x14ac:dyDescent="0.2">
      <c r="A3" s="1" t="s">
        <v>5</v>
      </c>
      <c r="B3" s="1" t="s">
        <v>0</v>
      </c>
      <c r="C3" s="1" t="s">
        <v>1</v>
      </c>
      <c r="D3" s="1" t="s">
        <v>2</v>
      </c>
      <c r="F3" s="1" t="s">
        <v>3</v>
      </c>
      <c r="G3" s="1" t="s">
        <v>4</v>
      </c>
    </row>
    <row r="4" spans="1:13" x14ac:dyDescent="0.2">
      <c r="A4" s="2">
        <v>1</v>
      </c>
      <c r="B4" s="2">
        <v>4</v>
      </c>
      <c r="C4" s="2">
        <v>43</v>
      </c>
      <c r="D4" s="2">
        <v>0</v>
      </c>
      <c r="F4" s="1">
        <f>B4</f>
        <v>4</v>
      </c>
      <c r="G4" s="1">
        <f>(F4-$B$6)/($B$5-$B$6)</f>
        <v>0.17647058823529413</v>
      </c>
      <c r="I4" s="3" t="s">
        <v>37</v>
      </c>
      <c r="J4" s="3"/>
      <c r="K4" s="3"/>
      <c r="L4" s="3"/>
    </row>
    <row r="5" spans="1:13" x14ac:dyDescent="0.2">
      <c r="A5" s="1">
        <v>2</v>
      </c>
      <c r="B5" s="1">
        <v>18</v>
      </c>
      <c r="C5" s="1">
        <v>65</v>
      </c>
      <c r="D5" s="1">
        <v>1</v>
      </c>
      <c r="F5" s="1">
        <f>C4</f>
        <v>43</v>
      </c>
      <c r="G5" s="1">
        <f>(F5-$F$5)/($B$9-$F$5)</f>
        <v>0</v>
      </c>
    </row>
    <row r="6" spans="1:13" x14ac:dyDescent="0.2">
      <c r="A6" s="1">
        <v>3</v>
      </c>
      <c r="B6" s="1">
        <v>1</v>
      </c>
      <c r="C6" s="1">
        <v>53</v>
      </c>
      <c r="D6" s="1">
        <v>0</v>
      </c>
    </row>
    <row r="7" spans="1:13" x14ac:dyDescent="0.2">
      <c r="A7" s="1">
        <v>4</v>
      </c>
      <c r="B7" s="1">
        <v>3</v>
      </c>
      <c r="C7" s="1">
        <v>95</v>
      </c>
      <c r="D7" s="1">
        <v>0</v>
      </c>
    </row>
    <row r="8" spans="1:13" x14ac:dyDescent="0.2">
      <c r="A8" s="1">
        <v>5</v>
      </c>
      <c r="B8" s="1">
        <v>15</v>
      </c>
      <c r="C8" s="1">
        <v>88</v>
      </c>
      <c r="D8" s="1">
        <v>1</v>
      </c>
    </row>
    <row r="9" spans="1:13" x14ac:dyDescent="0.2">
      <c r="A9" s="1">
        <v>6</v>
      </c>
      <c r="B9" s="1">
        <v>6</v>
      </c>
      <c r="C9" s="1">
        <v>112</v>
      </c>
      <c r="D9" s="1">
        <v>1</v>
      </c>
      <c r="F9" s="1"/>
      <c r="G9" s="1"/>
      <c r="H9" s="1"/>
      <c r="I9" s="10" t="s">
        <v>6</v>
      </c>
      <c r="J9" s="10"/>
      <c r="K9" s="1"/>
      <c r="L9" s="1"/>
      <c r="M9" s="1"/>
    </row>
    <row r="10" spans="1:13" x14ac:dyDescent="0.2">
      <c r="F10" s="1"/>
      <c r="G10" s="9" t="s">
        <v>30</v>
      </c>
      <c r="H10" s="1"/>
      <c r="I10" s="1" t="s">
        <v>11</v>
      </c>
      <c r="J10" s="1">
        <f ca="1">B20</f>
        <v>0.50942981327089099</v>
      </c>
      <c r="K10" s="1"/>
      <c r="L10" s="1"/>
      <c r="M10" s="9" t="s">
        <v>36</v>
      </c>
    </row>
    <row r="11" spans="1:13" x14ac:dyDescent="0.2">
      <c r="F11" s="1" t="s">
        <v>28</v>
      </c>
      <c r="G11" s="1">
        <f>G4</f>
        <v>0.17647058823529413</v>
      </c>
      <c r="H11" s="1"/>
      <c r="I11" s="1" t="s">
        <v>15</v>
      </c>
      <c r="J11" s="1">
        <f ca="1">B24</f>
        <v>0.50773591981276145</v>
      </c>
      <c r="K11" s="1"/>
      <c r="L11" s="1" t="s">
        <v>27</v>
      </c>
      <c r="M11" s="1">
        <f ca="1">B37</f>
        <v>0.49407277541520273</v>
      </c>
    </row>
    <row r="12" spans="1:13" x14ac:dyDescent="0.2">
      <c r="F12" s="1" t="s">
        <v>29</v>
      </c>
      <c r="G12" s="1">
        <f>G5</f>
        <v>0</v>
      </c>
      <c r="H12" s="1"/>
      <c r="I12" s="1" t="s">
        <v>19</v>
      </c>
      <c r="J12" s="1">
        <f ca="1">B28</f>
        <v>0.50692940951883991</v>
      </c>
      <c r="K12" s="1"/>
      <c r="L12" s="1" t="s">
        <v>35</v>
      </c>
      <c r="M12" s="1">
        <f ca="1">B42</f>
        <v>0.48510860840008951</v>
      </c>
    </row>
    <row r="15" spans="1:13" x14ac:dyDescent="0.2">
      <c r="A15" s="6" t="s">
        <v>6</v>
      </c>
      <c r="B15" s="7"/>
      <c r="C15" s="8"/>
      <c r="D15" s="4"/>
    </row>
    <row r="16" spans="1:13" x14ac:dyDescent="0.2">
      <c r="A16" s="1" t="s">
        <v>22</v>
      </c>
      <c r="B16" s="1" t="s">
        <v>7</v>
      </c>
      <c r="C16" s="1" t="s">
        <v>21</v>
      </c>
    </row>
    <row r="17" spans="1:3" x14ac:dyDescent="0.2">
      <c r="A17" s="1" t="s">
        <v>8</v>
      </c>
      <c r="B17" s="1">
        <f ca="1">RAND()*(0.1)-0.05</f>
        <v>3.3902358400916946E-2</v>
      </c>
      <c r="C17" s="1" t="str">
        <f ca="1">_xlfn.FORMULATEXT(B17)</f>
        <v>=RAND()*(0.1)-0.05</v>
      </c>
    </row>
    <row r="18" spans="1:3" x14ac:dyDescent="0.2">
      <c r="A18" s="1" t="s">
        <v>9</v>
      </c>
      <c r="B18" s="1">
        <f ca="1">RAND()*(0.1)-0.05</f>
        <v>2.1654416973711663E-2</v>
      </c>
      <c r="C18" s="1" t="str">
        <f ca="1">_xlfn.FORMULATEXT(B18)</f>
        <v>=RAND()*(0.1)-0.05</v>
      </c>
    </row>
    <row r="19" spans="1:3" x14ac:dyDescent="0.2">
      <c r="A19" s="1" t="s">
        <v>10</v>
      </c>
      <c r="B19" s="1">
        <f ca="1">RAND()*(0.1)-0.05</f>
        <v>4.2187088990600738E-2</v>
      </c>
      <c r="C19" s="1" t="str">
        <f ca="1">_xlfn.FORMULATEXT(B19)</f>
        <v>=RAND()*(0.1)-0.05</v>
      </c>
    </row>
    <row r="20" spans="1:3" x14ac:dyDescent="0.2">
      <c r="A20" s="1" t="s">
        <v>11</v>
      </c>
      <c r="B20" s="1">
        <f ca="1">1/(1+EXP(-1*(B17+B18*G4+B19*G5)))</f>
        <v>0.50942981327089099</v>
      </c>
      <c r="C20" s="1" t="str">
        <f ca="1">_xlfn.FORMULATEXT(B20)</f>
        <v>=1/(1+EXP(-1*(B17+B18*G4+B19*G5)))</v>
      </c>
    </row>
    <row r="21" spans="1:3" x14ac:dyDescent="0.2">
      <c r="A21" s="1" t="s">
        <v>12</v>
      </c>
      <c r="B21" s="1">
        <f ca="1">RAND()*(0.1)-0.05</f>
        <v>3.6994330123352959E-2</v>
      </c>
      <c r="C21" s="1" t="str">
        <f ca="1">_xlfn.FORMULATEXT(B21)</f>
        <v>=RAND()*(0.1)-0.05</v>
      </c>
    </row>
    <row r="22" spans="1:3" x14ac:dyDescent="0.2">
      <c r="A22" s="1" t="s">
        <v>13</v>
      </c>
      <c r="B22" s="1">
        <f t="shared" ref="B22:B23" ca="1" si="0">RAND()*(0.1)-0.05</f>
        <v>-3.4273028164415395E-2</v>
      </c>
      <c r="C22" s="1" t="str">
        <f t="shared" ref="C22:C24" ca="1" si="1">_xlfn.FORMULATEXT(B22)</f>
        <v>=RAND()*(0.1)-0.05</v>
      </c>
    </row>
    <row r="23" spans="1:3" x14ac:dyDescent="0.2">
      <c r="A23" s="1" t="s">
        <v>14</v>
      </c>
      <c r="B23" s="1">
        <f t="shared" ca="1" si="0"/>
        <v>-2.1070650307879236E-2</v>
      </c>
      <c r="C23" s="1" t="str">
        <f t="shared" ca="1" si="1"/>
        <v>=RAND()*(0.1)-0.05</v>
      </c>
    </row>
    <row r="24" spans="1:3" x14ac:dyDescent="0.2">
      <c r="A24" s="1" t="s">
        <v>15</v>
      </c>
      <c r="B24" s="1">
        <f ca="1">1/(1+EXP(-1*(B21+B22*G4+B23*G5)))</f>
        <v>0.50773591981276145</v>
      </c>
      <c r="C24" s="1" t="str">
        <f t="shared" ca="1" si="1"/>
        <v>=1/(1+EXP(-1*(B21+B22*G4+B23*G5)))</v>
      </c>
    </row>
    <row r="25" spans="1:3" x14ac:dyDescent="0.2">
      <c r="A25" s="1" t="s">
        <v>16</v>
      </c>
      <c r="B25" s="1">
        <f ca="1">RAND()*(0.1)-0.05</f>
        <v>2.2859257394562155E-2</v>
      </c>
      <c r="C25" s="1" t="str">
        <f ca="1">_xlfn.FORMULATEXT(B25)</f>
        <v>=RAND()*(0.1)-0.05</v>
      </c>
    </row>
    <row r="26" spans="1:3" x14ac:dyDescent="0.2">
      <c r="A26" s="1" t="s">
        <v>17</v>
      </c>
      <c r="B26" s="1">
        <f t="shared" ref="B26:B27" ca="1" si="2">RAND()*(0.1)-0.05</f>
        <v>2.7540880781007568E-2</v>
      </c>
      <c r="C26" s="1" t="str">
        <f t="shared" ref="C26:C28" ca="1" si="3">_xlfn.FORMULATEXT(B26)</f>
        <v>=RAND()*(0.1)-0.05</v>
      </c>
    </row>
    <row r="27" spans="1:3" x14ac:dyDescent="0.2">
      <c r="A27" s="1" t="s">
        <v>18</v>
      </c>
      <c r="B27" s="1">
        <f t="shared" ca="1" si="2"/>
        <v>-2.3947298880091464E-2</v>
      </c>
      <c r="C27" s="1" t="str">
        <f t="shared" ca="1" si="3"/>
        <v>=RAND()*(0.1)-0.05</v>
      </c>
    </row>
    <row r="28" spans="1:3" x14ac:dyDescent="0.2">
      <c r="A28" s="1" t="s">
        <v>19</v>
      </c>
      <c r="B28" s="1">
        <f ca="1">1/(1+EXP(-1*(B25+B26*G4+B27*G5)))</f>
        <v>0.50692940951883991</v>
      </c>
      <c r="C28" s="1" t="str">
        <f t="shared" ca="1" si="3"/>
        <v>=1/(1+EXP(-1*(B25+B26*G4+B27*G5)))</v>
      </c>
    </row>
    <row r="31" spans="1:3" x14ac:dyDescent="0.2">
      <c r="A31" s="5" t="s">
        <v>20</v>
      </c>
      <c r="B31" s="5"/>
      <c r="C31" s="5"/>
    </row>
    <row r="32" spans="1:3" x14ac:dyDescent="0.2">
      <c r="A32" s="1" t="s">
        <v>22</v>
      </c>
      <c r="B32" s="1" t="s">
        <v>7</v>
      </c>
      <c r="C32" s="1" t="s">
        <v>21</v>
      </c>
    </row>
    <row r="33" spans="1:3" x14ac:dyDescent="0.2">
      <c r="A33" s="1" t="s">
        <v>23</v>
      </c>
      <c r="B33" s="1">
        <f ca="1">RAND()*(0.1)-0.05</f>
        <v>-3.145754402723358E-2</v>
      </c>
      <c r="C33" s="1" t="str">
        <f ca="1">_xlfn.FORMULATEXT(B33)</f>
        <v>=RAND()*(0.1)-0.05</v>
      </c>
    </row>
    <row r="34" spans="1:3" x14ac:dyDescent="0.2">
      <c r="A34" s="1" t="s">
        <v>24</v>
      </c>
      <c r="B34" s="1">
        <f t="shared" ref="B34:B36" ca="1" si="4">RAND()*(0.1)-0.05</f>
        <v>-3.7043128162286457E-2</v>
      </c>
      <c r="C34" s="1" t="str">
        <f t="shared" ref="C34:C42" ca="1" si="5">_xlfn.FORMULATEXT(B34)</f>
        <v>=RAND()*(0.1)-0.05</v>
      </c>
    </row>
    <row r="35" spans="1:3" x14ac:dyDescent="0.2">
      <c r="A35" s="1" t="s">
        <v>25</v>
      </c>
      <c r="B35" s="1">
        <f t="shared" ca="1" si="4"/>
        <v>4.4231666919341939E-2</v>
      </c>
      <c r="C35" s="1" t="str">
        <f t="shared" ca="1" si="5"/>
        <v>=RAND()*(0.1)-0.05</v>
      </c>
    </row>
    <row r="36" spans="1:3" x14ac:dyDescent="0.2">
      <c r="A36" s="1" t="s">
        <v>26</v>
      </c>
      <c r="B36" s="1">
        <f t="shared" ca="1" si="4"/>
        <v>8.2070653291476808E-3</v>
      </c>
      <c r="C36" s="1" t="str">
        <f t="shared" ca="1" si="5"/>
        <v>=RAND()*(0.1)-0.05</v>
      </c>
    </row>
    <row r="37" spans="1:3" x14ac:dyDescent="0.2">
      <c r="A37" s="1" t="s">
        <v>27</v>
      </c>
      <c r="B37" s="1">
        <f ca="1">1/(1+EXP(-1*(B33+B34*$J$10+B35*$J$11+B36*$J$12)))</f>
        <v>0.49407277541520273</v>
      </c>
      <c r="C37" s="1" t="str">
        <f t="shared" ca="1" si="5"/>
        <v>=1/(1+EXP(-1*(B33+B34*$J$10+B35*$J$11+B36*$J$12)))</v>
      </c>
    </row>
    <row r="38" spans="1:3" x14ac:dyDescent="0.2">
      <c r="A38" s="1" t="s">
        <v>31</v>
      </c>
      <c r="B38" s="1">
        <f ca="1">RAND()*(0.1)-0.05</f>
        <v>-4.1185904686953559E-2</v>
      </c>
      <c r="C38" s="1" t="str">
        <f t="shared" ca="1" si="5"/>
        <v>=RAND()*(0.1)-0.05</v>
      </c>
    </row>
    <row r="39" spans="1:3" x14ac:dyDescent="0.2">
      <c r="A39" s="1" t="s">
        <v>32</v>
      </c>
      <c r="B39" s="1">
        <f t="shared" ref="B39:B41" ca="1" si="6">RAND()*(0.1)-0.05</f>
        <v>3.0856426295427564E-2</v>
      </c>
      <c r="C39" s="1" t="str">
        <f t="shared" ca="1" si="5"/>
        <v>=RAND()*(0.1)-0.05</v>
      </c>
    </row>
    <row r="40" spans="1:3" x14ac:dyDescent="0.2">
      <c r="A40" s="1" t="s">
        <v>33</v>
      </c>
      <c r="B40" s="1">
        <f t="shared" ca="1" si="6"/>
        <v>-1.7843445599695806E-2</v>
      </c>
      <c r="C40" s="1" t="str">
        <f t="shared" ca="1" si="5"/>
        <v>=RAND()*(0.1)-0.05</v>
      </c>
    </row>
    <row r="41" spans="1:3" x14ac:dyDescent="0.2">
      <c r="A41" s="1" t="s">
        <v>34</v>
      </c>
      <c r="B41" s="1">
        <f t="shared" ca="1" si="6"/>
        <v>-4.9428397084306991E-2</v>
      </c>
      <c r="C41" s="1" t="str">
        <f t="shared" ca="1" si="5"/>
        <v>=RAND()*(0.1)-0.05</v>
      </c>
    </row>
    <row r="42" spans="1:3" x14ac:dyDescent="0.2">
      <c r="A42" s="1" t="s">
        <v>35</v>
      </c>
      <c r="B42" s="1">
        <f ca="1">1/(1+EXP(-1*(B38+B39*$J$10+B40*$J$11+B41*$J$12)))</f>
        <v>0.48510860840008951</v>
      </c>
      <c r="C42" s="1" t="str">
        <f t="shared" ca="1" si="5"/>
        <v>=1/(1+EXP(-1*(B38+B39*$J$10+B40*$J$11+B41*$J$12)))</v>
      </c>
    </row>
  </sheetData>
  <mergeCells count="4">
    <mergeCell ref="A15:C15"/>
    <mergeCell ref="A31:C31"/>
    <mergeCell ref="I9:J9"/>
    <mergeCell ref="I4:L4"/>
  </mergeCells>
  <pageMargins left="0.7" right="0.7" top="0.75" bottom="0.75" header="0.3" footer="0.3"/>
  <ignoredErrors>
    <ignoredError sqref="B20 B24 B3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Humza Malik</dc:creator>
  <cp:lastModifiedBy>Humza Malik</cp:lastModifiedBy>
  <dcterms:created xsi:type="dcterms:W3CDTF">2023-03-17T22:30:55Z</dcterms:created>
  <dcterms:modified xsi:type="dcterms:W3CDTF">2023-03-18T01:08:35Z</dcterms:modified>
</cp:coreProperties>
</file>