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2FDEEBF-CA3C-46F0-879F-F12B16E2F523}" xr6:coauthVersionLast="47" xr6:coauthVersionMax="47" xr10:uidLastSave="{00000000-0000-0000-0000-000000000000}"/>
  <bookViews>
    <workbookView xWindow="-108" yWindow="-108" windowWidth="23256" windowHeight="12576" xr2:uid="{E33A9CA6-805E-4385-A437-83D355897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19" i="1"/>
  <c r="C20" i="1"/>
  <c r="C21" i="1"/>
  <c r="C22" i="1"/>
  <c r="C23" i="1"/>
  <c r="C24" i="1"/>
  <c r="C25" i="1"/>
  <c r="C26" i="1"/>
  <c r="C27" i="1"/>
  <c r="C28" i="1"/>
  <c r="C29" i="1"/>
  <c r="B20" i="1"/>
  <c r="B21" i="1"/>
  <c r="B22" i="1"/>
  <c r="B23" i="1"/>
  <c r="B24" i="1"/>
  <c r="B25" i="1"/>
  <c r="B26" i="1"/>
  <c r="B27" i="1"/>
  <c r="B28" i="1"/>
  <c r="B29" i="1"/>
  <c r="B19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5" i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<sst xmlns="http://schemas.openxmlformats.org/spreadsheetml/2006/main" count="72" uniqueCount="38">
  <si>
    <t>걷기</t>
    <phoneticPr fontId="1" type="noConversion"/>
  </si>
  <si>
    <t>계단</t>
    <phoneticPr fontId="1" type="noConversion"/>
  </si>
  <si>
    <t>등산/윗몸일으키기</t>
    <phoneticPr fontId="1" type="noConversion"/>
  </si>
  <si>
    <t>수영</t>
    <phoneticPr fontId="1" type="noConversion"/>
  </si>
  <si>
    <t>요가</t>
    <phoneticPr fontId="1" type="noConversion"/>
  </si>
  <si>
    <t>복싱/줄넘기</t>
    <phoneticPr fontId="1" type="noConversion"/>
  </si>
  <si>
    <t>자전거</t>
    <phoneticPr fontId="1" type="noConversion"/>
  </si>
  <si>
    <t>달리기/스쿼트</t>
    <phoneticPr fontId="1" type="noConversion"/>
  </si>
  <si>
    <t>스쿼시</t>
    <phoneticPr fontId="1" type="noConversion"/>
  </si>
  <si>
    <t>훌라후프</t>
    <phoneticPr fontId="1" type="noConversion"/>
  </si>
  <si>
    <t>에어로빅</t>
    <phoneticPr fontId="1" type="noConversion"/>
  </si>
  <si>
    <t>몸무게 74kg</t>
    <phoneticPr fontId="1" type="noConversion"/>
  </si>
  <si>
    <t>몸무게 56kg</t>
    <phoneticPr fontId="1" type="noConversion"/>
  </si>
  <si>
    <t>감자튀김</t>
    <phoneticPr fontId="1" type="noConversion"/>
  </si>
  <si>
    <t>치즈스틱</t>
    <phoneticPr fontId="1" type="noConversion"/>
  </si>
  <si>
    <t>피자(1조각)</t>
    <phoneticPr fontId="1" type="noConversion"/>
  </si>
  <si>
    <t>치킨 한마리</t>
    <phoneticPr fontId="1" type="noConversion"/>
  </si>
  <si>
    <t>치킨 다리 한 개</t>
    <phoneticPr fontId="1" type="noConversion"/>
  </si>
  <si>
    <t>라면</t>
    <phoneticPr fontId="1" type="noConversion"/>
  </si>
  <si>
    <t>아이스크림 한컵</t>
    <phoneticPr fontId="1" type="noConversion"/>
  </si>
  <si>
    <t>도넛</t>
    <phoneticPr fontId="1" type="noConversion"/>
  </si>
  <si>
    <t>콜라 200ml</t>
    <phoneticPr fontId="1" type="noConversion"/>
  </si>
  <si>
    <t>조각케이크</t>
    <phoneticPr fontId="1" type="noConversion"/>
  </si>
  <si>
    <t xml:space="preserve">탕후루 </t>
    <phoneticPr fontId="1" type="noConversion"/>
  </si>
  <si>
    <t xml:space="preserve">마라탕 </t>
    <phoneticPr fontId="1" type="noConversion"/>
  </si>
  <si>
    <t>감자칩</t>
    <phoneticPr fontId="1" type="noConversion"/>
  </si>
  <si>
    <t>치즈볼</t>
    <phoneticPr fontId="1" type="noConversion"/>
  </si>
  <si>
    <t>마카롱</t>
    <phoneticPr fontId="1" type="noConversion"/>
  </si>
  <si>
    <t>쿠키 100g</t>
    <phoneticPr fontId="1" type="noConversion"/>
  </si>
  <si>
    <t>타코</t>
    <phoneticPr fontId="1" type="noConversion"/>
  </si>
  <si>
    <t xml:space="preserve">파이 </t>
    <phoneticPr fontId="1" type="noConversion"/>
  </si>
  <si>
    <t>팝콘80g (영화관)</t>
    <phoneticPr fontId="1" type="noConversion"/>
  </si>
  <si>
    <t>츄러스</t>
    <phoneticPr fontId="1" type="noConversion"/>
  </si>
  <si>
    <t xml:space="preserve">햄버거 </t>
    <phoneticPr fontId="1" type="noConversion"/>
  </si>
  <si>
    <t>칼로리</t>
    <phoneticPr fontId="1" type="noConversion"/>
  </si>
  <si>
    <t>음식종류</t>
    <phoneticPr fontId="1" type="noConversion"/>
  </si>
  <si>
    <t>[여성평균 : 56kg]</t>
    <phoneticPr fontId="1" type="noConversion"/>
  </si>
  <si>
    <t>[남성평균 :76kg]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</si>
</sst>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약&quot;\ 0_ &quot;분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3941-2E38-4F9A-83CF-504BA1E34CF3}">
  <dimension ref="A1:X29"/>
  <sheetViews>
    <sheetView tabSelected="1" workbookViewId="0">
      <selection activeCell="B4" sqref="B4"/>
    </sheetView>
  </sheetViews>
  <sheetFormatPr defaultRowHeight="17.399999999999999" x14ac:dyDescent="0.4"/>
  <cols>
    <col min="1" max="1" width="19.59765625" customWidth="1"/>
    <col min="2" max="2" width="14.3984375" customWidth="1"/>
    <col min="3" max="3" width="11.8984375" customWidth="1"/>
    <col min="4" max="4" width="9.5" customWidth="1"/>
    <col min="5" max="5" width="10.8984375" customWidth="1"/>
    <col min="6" max="6" width="12.09765625" customWidth="1"/>
    <col min="9" max="9" width="11.8984375" customWidth="1"/>
  </cols>
  <sheetData>
    <row r="1" spans="1:24" x14ac:dyDescent="0.4">
      <c r="A1" t="s">
        <v>34</v>
      </c>
      <c r="B1">
        <v>583</v>
      </c>
      <c r="C1">
        <v>156</v>
      </c>
      <c r="D1">
        <v>160</v>
      </c>
      <c r="E1">
        <v>255</v>
      </c>
      <c r="F1">
        <v>2100</v>
      </c>
      <c r="G1">
        <v>230</v>
      </c>
      <c r="H1">
        <v>500</v>
      </c>
      <c r="I1">
        <v>267</v>
      </c>
      <c r="J1">
        <v>200</v>
      </c>
      <c r="K1">
        <v>92</v>
      </c>
      <c r="L1">
        <v>174</v>
      </c>
      <c r="M1">
        <v>265</v>
      </c>
      <c r="N1">
        <v>700</v>
      </c>
      <c r="O1">
        <v>547</v>
      </c>
      <c r="P1">
        <v>229</v>
      </c>
      <c r="Q1">
        <v>131</v>
      </c>
      <c r="R1">
        <v>492</v>
      </c>
      <c r="S1">
        <v>568</v>
      </c>
      <c r="T1">
        <v>420</v>
      </c>
      <c r="U1">
        <v>369</v>
      </c>
      <c r="V1">
        <v>116</v>
      </c>
      <c r="W1" t="s">
        <v>11</v>
      </c>
      <c r="X1" t="s">
        <v>12</v>
      </c>
    </row>
    <row r="2" spans="1:24" x14ac:dyDescent="0.4">
      <c r="A2" t="s">
        <v>35</v>
      </c>
      <c r="B2" t="s">
        <v>33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>
        <v>4.9321999999999999</v>
      </c>
      <c r="X2">
        <v>3.7134</v>
      </c>
    </row>
    <row r="3" spans="1:24" x14ac:dyDescent="0.4">
      <c r="A3" t="s">
        <v>37</v>
      </c>
      <c r="W3">
        <v>9.1094000000000008</v>
      </c>
      <c r="X3">
        <v>6.8587999999999996</v>
      </c>
    </row>
    <row r="4" spans="1:24" x14ac:dyDescent="0.4">
      <c r="A4" t="s">
        <v>0</v>
      </c>
      <c r="B4" s="1">
        <f>B$1/$W2</f>
        <v>118.20283037995215</v>
      </c>
      <c r="C4" s="1">
        <f>C$1/$W2</f>
        <v>31.628887717448603</v>
      </c>
      <c r="D4" s="1">
        <f>D$1/$W2</f>
        <v>32.439884838408823</v>
      </c>
      <c r="E4" s="1">
        <f>E$1/$W2</f>
        <v>51.701066461214062</v>
      </c>
      <c r="F4" s="1">
        <f>F$1/$W2</f>
        <v>425.77348850411579</v>
      </c>
      <c r="G4" s="1">
        <f>G$1/$W2</f>
        <v>46.632334455212685</v>
      </c>
      <c r="H4" s="1">
        <f>H$1/$W2</f>
        <v>101.37464012002758</v>
      </c>
      <c r="I4" s="1">
        <f>I$1/$W2</f>
        <v>54.134057824094725</v>
      </c>
      <c r="J4" s="1">
        <f>J$1/$W2</f>
        <v>40.54985604801103</v>
      </c>
      <c r="K4" s="1">
        <f>K$1/$W2</f>
        <v>18.652933782085075</v>
      </c>
      <c r="L4" s="1">
        <f>L$1/$W2</f>
        <v>35.278374761769598</v>
      </c>
      <c r="M4" s="1">
        <f>M$1/$W2</f>
        <v>53.728559263614613</v>
      </c>
      <c r="N4" s="1">
        <f>N$1/$W2</f>
        <v>141.92449616803862</v>
      </c>
      <c r="O4" s="1">
        <f>O$1/$W2</f>
        <v>110.90385629131016</v>
      </c>
      <c r="P4" s="1">
        <f>P$1/$W2</f>
        <v>46.42958517497263</v>
      </c>
      <c r="Q4" s="1">
        <f>Q$1/$W2</f>
        <v>26.560155711447226</v>
      </c>
      <c r="R4" s="1">
        <f>R$1/$W2</f>
        <v>99.752645878107131</v>
      </c>
      <c r="S4" s="1">
        <f>S$1/$W2</f>
        <v>115.16159117635132</v>
      </c>
      <c r="T4" s="1">
        <f>T$1/$W2</f>
        <v>85.154697700823164</v>
      </c>
      <c r="U4" s="1">
        <f>U$1/$W2</f>
        <v>74.814484408580356</v>
      </c>
      <c r="V4" s="1">
        <f>V$1/$W2</f>
        <v>23.518916507846399</v>
      </c>
      <c r="W4">
        <v>10.4107</v>
      </c>
      <c r="X4">
        <v>7.8784000000000001</v>
      </c>
    </row>
    <row r="5" spans="1:24" x14ac:dyDescent="0.4">
      <c r="A5" t="s">
        <v>1</v>
      </c>
      <c r="B5" s="1">
        <f>B$1/$W3</f>
        <v>63.999824357257332</v>
      </c>
      <c r="C5" s="1">
        <f>C$1/$W3</f>
        <v>17.125167409489098</v>
      </c>
      <c r="D5" s="1">
        <f>D$1/$W3</f>
        <v>17.564274266142665</v>
      </c>
      <c r="E5" s="1">
        <f>E$1/$W3</f>
        <v>27.993062111664869</v>
      </c>
      <c r="F5" s="1">
        <f>F$1/$W3</f>
        <v>230.53109974312247</v>
      </c>
      <c r="G5" s="1">
        <f>G$1/$W3</f>
        <v>25.248644257580079</v>
      </c>
      <c r="H5" s="1">
        <f>H$1/$W3</f>
        <v>54.888357081695823</v>
      </c>
      <c r="I5" s="1">
        <f>I$1/$W3</f>
        <v>29.310382681625573</v>
      </c>
      <c r="J5" s="1">
        <f>J$1/$W3</f>
        <v>21.95534283267833</v>
      </c>
      <c r="K5" s="1">
        <f>K$1/$W3</f>
        <v>10.099457703032032</v>
      </c>
      <c r="L5" s="1">
        <f>L$1/$W3</f>
        <v>19.101148264430147</v>
      </c>
      <c r="M5" s="1">
        <f>M$1/$W3</f>
        <v>29.090829253298789</v>
      </c>
      <c r="N5" s="1">
        <f>N$1/$W3</f>
        <v>76.843699914374156</v>
      </c>
      <c r="O5" s="1">
        <f>O$1/$W3</f>
        <v>60.047862647375233</v>
      </c>
      <c r="P5" s="1">
        <f>P$1/$W3</f>
        <v>25.138867543416687</v>
      </c>
      <c r="Q5" s="1">
        <f>Q$1/$W3</f>
        <v>14.380749555404307</v>
      </c>
      <c r="R5" s="1">
        <f>R$1/$W3</f>
        <v>54.01014336838869</v>
      </c>
      <c r="S5" s="1">
        <f>S$1/$W3</f>
        <v>62.353173644806461</v>
      </c>
      <c r="T5" s="1">
        <f>T$1/$W3</f>
        <v>46.106219948624492</v>
      </c>
      <c r="U5" s="1">
        <f>U$1/$W3</f>
        <v>40.507607526291523</v>
      </c>
      <c r="V5" s="1">
        <f>V$1/$W3</f>
        <v>12.734098842953431</v>
      </c>
      <c r="W5">
        <v>11.66</v>
      </c>
      <c r="X5">
        <v>8.8332999999999995</v>
      </c>
    </row>
    <row r="6" spans="1:24" x14ac:dyDescent="0.4">
      <c r="A6" t="s">
        <v>2</v>
      </c>
      <c r="B6" s="1">
        <f>B$1/$W4</f>
        <v>56.000076844016249</v>
      </c>
      <c r="C6" s="1">
        <f>C$1/$W4</f>
        <v>14.98458316923934</v>
      </c>
      <c r="D6" s="1">
        <f>D$1/$W4</f>
        <v>15.368803250501887</v>
      </c>
      <c r="E6" s="1">
        <f>E$1/$W4</f>
        <v>24.494030180487382</v>
      </c>
      <c r="F6" s="1">
        <f>F$1/$W4</f>
        <v>201.71554266283727</v>
      </c>
      <c r="G6" s="1">
        <f>G$1/$W4</f>
        <v>22.092654672596463</v>
      </c>
      <c r="H6" s="1">
        <f>H$1/$W4</f>
        <v>48.027510157818398</v>
      </c>
      <c r="I6" s="1">
        <f>I$1/$W4</f>
        <v>25.646690424275025</v>
      </c>
      <c r="J6" s="1">
        <f>J$1/$W4</f>
        <v>19.211004063127358</v>
      </c>
      <c r="K6" s="1">
        <f>K$1/$W4</f>
        <v>8.8370618690385854</v>
      </c>
      <c r="L6" s="1">
        <f>L$1/$W4</f>
        <v>16.713573534920801</v>
      </c>
      <c r="M6" s="1">
        <f>M$1/$W4</f>
        <v>25.454580383643751</v>
      </c>
      <c r="N6" s="1">
        <f>N$1/$W4</f>
        <v>67.23851422094576</v>
      </c>
      <c r="O6" s="1">
        <f>O$1/$W4</f>
        <v>52.542096112653326</v>
      </c>
      <c r="P6" s="1">
        <f>P$1/$W4</f>
        <v>21.996599652280825</v>
      </c>
      <c r="Q6" s="1">
        <f>Q$1/$W4</f>
        <v>12.583207661348419</v>
      </c>
      <c r="R6" s="1">
        <f>R$1/$W4</f>
        <v>47.259069995293302</v>
      </c>
      <c r="S6" s="1">
        <f>S$1/$W4</f>
        <v>54.559251539281696</v>
      </c>
      <c r="T6" s="1">
        <f>T$1/$W4</f>
        <v>40.343108532567456</v>
      </c>
      <c r="U6" s="1">
        <f>U$1/$W4</f>
        <v>35.44430249646998</v>
      </c>
      <c r="V6" s="1">
        <f>V$1/$W4</f>
        <v>11.142382356613869</v>
      </c>
      <c r="W6">
        <v>3.2389000000000001</v>
      </c>
      <c r="X6">
        <v>2.0600999999999998</v>
      </c>
    </row>
    <row r="7" spans="1:24" x14ac:dyDescent="0.4">
      <c r="A7" t="s">
        <v>3</v>
      </c>
      <c r="B7" s="1">
        <f>B$1/$W5</f>
        <v>50</v>
      </c>
      <c r="C7" s="1">
        <f>C$1/$W5</f>
        <v>13.379073756432247</v>
      </c>
      <c r="D7" s="1">
        <f>D$1/$W5</f>
        <v>13.722126929674099</v>
      </c>
      <c r="E7" s="1">
        <f>E$1/$W5</f>
        <v>21.869639794168094</v>
      </c>
      <c r="F7" s="1">
        <f>F$1/$W5</f>
        <v>180.10291595197256</v>
      </c>
      <c r="G7" s="1">
        <f>G$1/$W5</f>
        <v>19.725557461406517</v>
      </c>
      <c r="H7" s="1">
        <f>H$1/$W5</f>
        <v>42.881646655231563</v>
      </c>
      <c r="I7" s="1">
        <f>I$1/$W5</f>
        <v>22.898799313893655</v>
      </c>
      <c r="J7" s="1">
        <f>J$1/$W5</f>
        <v>17.152658662092623</v>
      </c>
      <c r="K7" s="1">
        <f>K$1/$W5</f>
        <v>7.8902229845626071</v>
      </c>
      <c r="L7" s="1">
        <f>L$1/$W5</f>
        <v>14.922813036020584</v>
      </c>
      <c r="M7" s="1">
        <f>M$1/$W5</f>
        <v>22.727272727272727</v>
      </c>
      <c r="N7" s="1">
        <f>N$1/$W5</f>
        <v>60.034305317324183</v>
      </c>
      <c r="O7" s="1">
        <f>O$1/$W5</f>
        <v>46.912521440823326</v>
      </c>
      <c r="P7" s="1">
        <f>P$1/$W5</f>
        <v>19.639794168096056</v>
      </c>
      <c r="Q7" s="1">
        <f>Q$1/$W5</f>
        <v>11.234991423670669</v>
      </c>
      <c r="R7" s="1">
        <f>R$1/$W5</f>
        <v>42.195540308747859</v>
      </c>
      <c r="S7" s="1">
        <f>S$1/$W5</f>
        <v>48.713550600343055</v>
      </c>
      <c r="T7" s="1">
        <f>T$1/$W5</f>
        <v>36.020583190394511</v>
      </c>
      <c r="U7" s="1">
        <f>U$1/$W5</f>
        <v>31.646655231560892</v>
      </c>
      <c r="V7" s="1">
        <f>V$1/$W5</f>
        <v>9.9485420240137223</v>
      </c>
      <c r="W7">
        <v>13.881</v>
      </c>
      <c r="X7">
        <v>9.8813999999999993</v>
      </c>
    </row>
    <row r="8" spans="1:24" x14ac:dyDescent="0.4">
      <c r="A8" t="s">
        <v>4</v>
      </c>
      <c r="B8" s="1">
        <f>B$1/$W6</f>
        <v>179.99938250640648</v>
      </c>
      <c r="C8" s="1">
        <f>C$1/$W6</f>
        <v>48.164500293309452</v>
      </c>
      <c r="D8" s="1">
        <f>D$1/$W6</f>
        <v>49.39948748031739</v>
      </c>
      <c r="E8" s="1">
        <f>E$1/$W6</f>
        <v>78.730433171755834</v>
      </c>
      <c r="F8" s="1">
        <f>F$1/$W6</f>
        <v>648.36827317916573</v>
      </c>
      <c r="G8" s="1">
        <f>G$1/$W6</f>
        <v>71.011763252956243</v>
      </c>
      <c r="H8" s="1">
        <f>H$1/$W6</f>
        <v>154.37339837599185</v>
      </c>
      <c r="I8" s="1">
        <f>I$1/$W6</f>
        <v>82.435394732779642</v>
      </c>
      <c r="J8" s="1">
        <f>J$1/$W6</f>
        <v>61.749359350396738</v>
      </c>
      <c r="K8" s="1">
        <f>K$1/$W6</f>
        <v>28.404705301182499</v>
      </c>
      <c r="L8" s="1">
        <f>L$1/$W6</f>
        <v>53.721942634845163</v>
      </c>
      <c r="M8" s="1">
        <f>M$1/$W6</f>
        <v>81.817901139275676</v>
      </c>
      <c r="N8" s="1">
        <f>N$1/$W6</f>
        <v>216.12275772638858</v>
      </c>
      <c r="O8" s="1">
        <f>O$1/$W6</f>
        <v>168.88449782333507</v>
      </c>
      <c r="P8" s="1">
        <f>P$1/$W6</f>
        <v>70.703016456204267</v>
      </c>
      <c r="Q8" s="1">
        <f>Q$1/$W6</f>
        <v>40.44583037450986</v>
      </c>
      <c r="R8" s="1">
        <f>R$1/$W6</f>
        <v>151.90342400197596</v>
      </c>
      <c r="S8" s="1">
        <f>S$1/$W6</f>
        <v>175.36818055512674</v>
      </c>
      <c r="T8" s="1">
        <f>T$1/$W6</f>
        <v>129.67365463583315</v>
      </c>
      <c r="U8" s="1">
        <f>U$1/$W6</f>
        <v>113.92756800148199</v>
      </c>
      <c r="V8" s="1">
        <f>V$1/$W6</f>
        <v>35.814628423230104</v>
      </c>
      <c r="W8">
        <v>10.2281</v>
      </c>
      <c r="X8">
        <v>7.8784000000000001</v>
      </c>
    </row>
    <row r="9" spans="1:24" x14ac:dyDescent="0.4">
      <c r="A9" t="s">
        <v>5</v>
      </c>
      <c r="B9" s="1">
        <f>B$1/$W7</f>
        <v>41.999855918161515</v>
      </c>
      <c r="C9" s="1">
        <f>C$1/$W7</f>
        <v>11.238383401772207</v>
      </c>
      <c r="D9" s="1">
        <f>D$1/$W7</f>
        <v>11.526547078740725</v>
      </c>
      <c r="E9" s="1">
        <f>E$1/$W7</f>
        <v>18.37043440674303</v>
      </c>
      <c r="F9" s="1">
        <f>F$1/$W7</f>
        <v>151.28593040847201</v>
      </c>
      <c r="G9" s="1">
        <f>G$1/$W7</f>
        <v>16.569411425689793</v>
      </c>
      <c r="H9" s="1">
        <f>H$1/$W7</f>
        <v>36.020459621064767</v>
      </c>
      <c r="I9" s="1">
        <f>I$1/$W7</f>
        <v>19.234925437648585</v>
      </c>
      <c r="J9" s="1">
        <f>J$1/$W7</f>
        <v>14.408183848425905</v>
      </c>
      <c r="K9" s="1">
        <f>K$1/$W7</f>
        <v>6.6277645702759163</v>
      </c>
      <c r="L9" s="1">
        <f>L$1/$W7</f>
        <v>12.535119948130538</v>
      </c>
      <c r="M9" s="1">
        <f>M$1/$W7</f>
        <v>19.090843599164327</v>
      </c>
      <c r="N9" s="1">
        <f>N$1/$W7</f>
        <v>50.428643469490673</v>
      </c>
      <c r="O9" s="1">
        <f>O$1/$W7</f>
        <v>39.406382825444851</v>
      </c>
      <c r="P9" s="1">
        <f>P$1/$W7</f>
        <v>16.497370506447663</v>
      </c>
      <c r="Q9" s="1">
        <f>Q$1/$W7</f>
        <v>9.437360420718969</v>
      </c>
      <c r="R9" s="1">
        <f>R$1/$W7</f>
        <v>35.444132267127728</v>
      </c>
      <c r="S9" s="1">
        <f>S$1/$W7</f>
        <v>40.919242129529572</v>
      </c>
      <c r="T9" s="1">
        <f>T$1/$W7</f>
        <v>30.257186081694403</v>
      </c>
      <c r="U9" s="1">
        <f>U$1/$W7</f>
        <v>26.583099200345796</v>
      </c>
      <c r="V9" s="1">
        <f>V$1/$W7</f>
        <v>8.3567466320870256</v>
      </c>
      <c r="W9">
        <v>8.9692000000000007</v>
      </c>
      <c r="X9">
        <v>6.8587999999999996</v>
      </c>
    </row>
    <row r="10" spans="1:24" x14ac:dyDescent="0.4">
      <c r="A10" t="s">
        <v>6</v>
      </c>
      <c r="B10" s="1">
        <f>B$1/$W8</f>
        <v>56.999833791222223</v>
      </c>
      <c r="C10" s="1">
        <f>C$1/$W8</f>
        <v>15.252099607942824</v>
      </c>
      <c r="D10" s="1">
        <f>D$1/$W8</f>
        <v>15.643179085069564</v>
      </c>
      <c r="E10" s="1">
        <f>E$1/$W8</f>
        <v>24.931316666829616</v>
      </c>
      <c r="F10" s="1">
        <f>F$1/$W8</f>
        <v>205.31672549153802</v>
      </c>
      <c r="G10" s="1">
        <f>G$1/$W8</f>
        <v>22.487069934787499</v>
      </c>
      <c r="H10" s="1">
        <f>H$1/$W8</f>
        <v>48.884934640842388</v>
      </c>
      <c r="I10" s="1">
        <f>I$1/$W8</f>
        <v>26.104555098209836</v>
      </c>
      <c r="J10" s="1">
        <f>J$1/$W8</f>
        <v>19.553973856336956</v>
      </c>
      <c r="K10" s="1">
        <f>K$1/$W8</f>
        <v>8.9948279739149992</v>
      </c>
      <c r="L10" s="1">
        <f>L$1/$W8</f>
        <v>17.011957255013151</v>
      </c>
      <c r="M10" s="1">
        <f>M$1/$W8</f>
        <v>25.909015359646464</v>
      </c>
      <c r="N10" s="1">
        <f>N$1/$W8</f>
        <v>68.438908497179341</v>
      </c>
      <c r="O10" s="1">
        <f>O$1/$W8</f>
        <v>53.48011849708157</v>
      </c>
      <c r="P10" s="1">
        <f>P$1/$W8</f>
        <v>22.389300065505815</v>
      </c>
      <c r="Q10" s="1">
        <f>Q$1/$W8</f>
        <v>12.807852875900705</v>
      </c>
      <c r="R10" s="1">
        <f>R$1/$W8</f>
        <v>48.102775686588906</v>
      </c>
      <c r="S10" s="1">
        <f>S$1/$W8</f>
        <v>55.533285751996949</v>
      </c>
      <c r="T10" s="1">
        <f>T$1/$W8</f>
        <v>41.063345098307607</v>
      </c>
      <c r="U10" s="1">
        <f>U$1/$W8</f>
        <v>36.077081764941681</v>
      </c>
      <c r="V10" s="1">
        <f>V$1/$W8</f>
        <v>11.341304836675434</v>
      </c>
      <c r="W10">
        <v>15.3421</v>
      </c>
      <c r="X10">
        <v>11.66</v>
      </c>
    </row>
    <row r="11" spans="1:24" x14ac:dyDescent="0.4">
      <c r="A11" t="s">
        <v>7</v>
      </c>
      <c r="B11" s="1">
        <f>B$1/$W9</f>
        <v>65.000222985327554</v>
      </c>
      <c r="C11" s="1">
        <f>C$1/$W9</f>
        <v>17.392855550104802</v>
      </c>
      <c r="D11" s="1">
        <f>D$1/$W9</f>
        <v>17.838826205235694</v>
      </c>
      <c r="E11" s="1">
        <f>E$1/$W9</f>
        <v>28.430629264594387</v>
      </c>
      <c r="F11" s="1">
        <f>F$1/$W9</f>
        <v>234.13459394371847</v>
      </c>
      <c r="G11" s="1">
        <f>G$1/$W9</f>
        <v>25.643312670026312</v>
      </c>
      <c r="H11" s="1">
        <f>H$1/$W9</f>
        <v>55.746331891361542</v>
      </c>
      <c r="I11" s="1">
        <f>I$1/$W9</f>
        <v>29.768541229987065</v>
      </c>
      <c r="J11" s="1">
        <f>J$1/$W9</f>
        <v>22.298532756544617</v>
      </c>
      <c r="K11" s="1">
        <f>K$1/$W9</f>
        <v>10.257325068010523</v>
      </c>
      <c r="L11" s="1">
        <f>L$1/$W9</f>
        <v>19.399723498193818</v>
      </c>
      <c r="M11" s="1">
        <f>M$1/$W9</f>
        <v>29.545555902421619</v>
      </c>
      <c r="N11" s="1">
        <f>N$1/$W9</f>
        <v>78.044864647906167</v>
      </c>
      <c r="O11" s="1">
        <f>O$1/$W9</f>
        <v>60.986487089149527</v>
      </c>
      <c r="P11" s="1">
        <f>P$1/$W9</f>
        <v>25.531820006243588</v>
      </c>
      <c r="Q11" s="1">
        <f>Q$1/$W9</f>
        <v>14.605538955536725</v>
      </c>
      <c r="R11" s="1">
        <f>R$1/$W9</f>
        <v>54.854390581099757</v>
      </c>
      <c r="S11" s="1">
        <f>S$1/$W9</f>
        <v>63.327833028586717</v>
      </c>
      <c r="T11" s="1">
        <f>T$1/$W9</f>
        <v>46.826918788743697</v>
      </c>
      <c r="U11" s="1">
        <f>U$1/$W9</f>
        <v>41.14079293582482</v>
      </c>
      <c r="V11" s="1">
        <f>V$1/$W9</f>
        <v>12.933148998795879</v>
      </c>
      <c r="W11">
        <v>5.1139999999999999</v>
      </c>
      <c r="X11">
        <v>3.9127999999999998</v>
      </c>
    </row>
    <row r="12" spans="1:24" x14ac:dyDescent="0.4">
      <c r="A12" t="s">
        <v>8</v>
      </c>
      <c r="B12" s="1">
        <f>B$1/$W10</f>
        <v>38.000013036025052</v>
      </c>
      <c r="C12" s="1">
        <f>C$1/$W10</f>
        <v>10.168099543087322</v>
      </c>
      <c r="D12" s="1">
        <f>D$1/$W10</f>
        <v>10.428820044192125</v>
      </c>
      <c r="E12" s="1">
        <f>E$1/$W10</f>
        <v>16.620931945431199</v>
      </c>
      <c r="F12" s="1">
        <f>F$1/$W10</f>
        <v>136.87826308002164</v>
      </c>
      <c r="G12" s="1">
        <f>G$1/$W10</f>
        <v>14.991428813526179</v>
      </c>
      <c r="H12" s="1">
        <f>H$1/$W10</f>
        <v>32.590062638100392</v>
      </c>
      <c r="I12" s="1">
        <f>I$1/$W10</f>
        <v>17.403093448745608</v>
      </c>
      <c r="J12" s="1">
        <f>J$1/$W10</f>
        <v>13.036025055240156</v>
      </c>
      <c r="K12" s="1">
        <f>K$1/$W10</f>
        <v>5.9965715254104719</v>
      </c>
      <c r="L12" s="1">
        <f>L$1/$W10</f>
        <v>11.341341798058936</v>
      </c>
      <c r="M12" s="1">
        <f>M$1/$W10</f>
        <v>17.272733198193208</v>
      </c>
      <c r="N12" s="1">
        <f>N$1/$W10</f>
        <v>45.626087693340544</v>
      </c>
      <c r="O12" s="1">
        <f>O$1/$W10</f>
        <v>35.653528526081828</v>
      </c>
      <c r="P12" s="1">
        <f>P$1/$W10</f>
        <v>14.926248688249979</v>
      </c>
      <c r="Q12" s="1">
        <f>Q$1/$W10</f>
        <v>8.5385964111823025</v>
      </c>
      <c r="R12" s="1">
        <f>R$1/$W10</f>
        <v>32.068621635890786</v>
      </c>
      <c r="S12" s="1">
        <f>S$1/$W10</f>
        <v>37.02231115688204</v>
      </c>
      <c r="T12" s="1">
        <f>T$1/$W10</f>
        <v>27.375652616004327</v>
      </c>
      <c r="U12" s="1">
        <f>U$1/$W10</f>
        <v>24.051466226918087</v>
      </c>
      <c r="V12" s="1">
        <f>V$1/$W10</f>
        <v>7.5608945320392902</v>
      </c>
      <c r="W12">
        <v>7.7732999999999999</v>
      </c>
      <c r="X12">
        <v>5.8888999999999996</v>
      </c>
    </row>
    <row r="13" spans="1:24" x14ac:dyDescent="0.4">
      <c r="A13" t="s">
        <v>9</v>
      </c>
      <c r="B13" s="1">
        <f>B$1/$W11</f>
        <v>114.00078216660148</v>
      </c>
      <c r="C13" s="1">
        <f>C$1/$W11</f>
        <v>30.504497457958546</v>
      </c>
      <c r="D13" s="1">
        <f>D$1/$W11</f>
        <v>31.286664059444661</v>
      </c>
      <c r="E13" s="1">
        <f>E$1/$W11</f>
        <v>49.863120844739932</v>
      </c>
      <c r="F13" s="1">
        <f>F$1/$W11</f>
        <v>410.63746578021119</v>
      </c>
      <c r="G13" s="1">
        <f>G$1/$W11</f>
        <v>44.9745795854517</v>
      </c>
      <c r="H13" s="1">
        <f>H$1/$W11</f>
        <v>97.770825185764565</v>
      </c>
      <c r="I13" s="1">
        <f>I$1/$W11</f>
        <v>52.209620649198278</v>
      </c>
      <c r="J13" s="1">
        <f>J$1/$W11</f>
        <v>39.108330074305826</v>
      </c>
      <c r="K13" s="1">
        <f>K$1/$W11</f>
        <v>17.989831834180681</v>
      </c>
      <c r="L13" s="1">
        <f>L$1/$W11</f>
        <v>34.02424716464607</v>
      </c>
      <c r="M13" s="1">
        <f>M$1/$W11</f>
        <v>51.818537348455223</v>
      </c>
      <c r="N13" s="1">
        <f>N$1/$W11</f>
        <v>136.87915526007041</v>
      </c>
      <c r="O13" s="1">
        <f>O$1/$W11</f>
        <v>106.96128275322644</v>
      </c>
      <c r="P13" s="1">
        <f>P$1/$W11</f>
        <v>44.779037935080176</v>
      </c>
      <c r="Q13" s="1">
        <f>Q$1/$W11</f>
        <v>25.615956198670318</v>
      </c>
      <c r="R13" s="1">
        <f>R$1/$W11</f>
        <v>96.206491982792343</v>
      </c>
      <c r="S13" s="1">
        <f>S$1/$W11</f>
        <v>111.06765741102855</v>
      </c>
      <c r="T13" s="1">
        <f>T$1/$W11</f>
        <v>82.127493156042235</v>
      </c>
      <c r="U13" s="1">
        <f>U$1/$W11</f>
        <v>72.154868987094247</v>
      </c>
      <c r="V13" s="1">
        <f>V$1/$W11</f>
        <v>22.682831443097381</v>
      </c>
    </row>
    <row r="14" spans="1:24" x14ac:dyDescent="0.4">
      <c r="A14" t="s">
        <v>10</v>
      </c>
      <c r="B14" s="1">
        <f>B$1/$W12</f>
        <v>75.000321613729042</v>
      </c>
      <c r="C14" s="1">
        <f>C$1/$W12</f>
        <v>20.068696692524412</v>
      </c>
      <c r="D14" s="1">
        <f>D$1/$W12</f>
        <v>20.583278658999397</v>
      </c>
      <c r="E14" s="1">
        <f>E$1/$W12</f>
        <v>32.804600362780285</v>
      </c>
      <c r="F14" s="1">
        <f>F$1/$W12</f>
        <v>270.15553239936708</v>
      </c>
      <c r="G14" s="1">
        <f>G$1/$W12</f>
        <v>29.588463072311633</v>
      </c>
      <c r="H14" s="1">
        <f>H$1/$W12</f>
        <v>64.322745809373117</v>
      </c>
      <c r="I14" s="1">
        <f>I$1/$W12</f>
        <v>34.34834626220524</v>
      </c>
      <c r="J14" s="1">
        <f>J$1/$W12</f>
        <v>25.729098323749245</v>
      </c>
      <c r="K14" s="1">
        <f>K$1/$W12</f>
        <v>11.835385228924652</v>
      </c>
      <c r="L14" s="1">
        <f>L$1/$W12</f>
        <v>22.384315541661842</v>
      </c>
      <c r="M14" s="1">
        <f>M$1/$W12</f>
        <v>34.091055278967751</v>
      </c>
      <c r="N14" s="1">
        <f>N$1/$W12</f>
        <v>90.051844133122358</v>
      </c>
      <c r="O14" s="1">
        <f>O$1/$W12</f>
        <v>70.369083915454183</v>
      </c>
      <c r="P14" s="1">
        <f>P$1/$W12</f>
        <v>29.459817580692885</v>
      </c>
      <c r="Q14" s="1">
        <f>Q$1/$W12</f>
        <v>16.852559402055757</v>
      </c>
      <c r="R14" s="1">
        <f>R$1/$W12</f>
        <v>63.29358187642314</v>
      </c>
      <c r="S14" s="1">
        <f>S$1/$W12</f>
        <v>73.070639239447857</v>
      </c>
      <c r="T14" s="1">
        <f>T$1/$W12</f>
        <v>54.031106479873415</v>
      </c>
      <c r="U14" s="1">
        <f>U$1/$W12</f>
        <v>47.470186407317357</v>
      </c>
      <c r="V14" s="1">
        <f>V$1/$W12</f>
        <v>14.922877027774561</v>
      </c>
    </row>
    <row r="16" spans="1:24" x14ac:dyDescent="0.4">
      <c r="A16" t="s">
        <v>34</v>
      </c>
      <c r="B16">
        <v>583</v>
      </c>
      <c r="C16">
        <v>156</v>
      </c>
      <c r="D16">
        <v>160</v>
      </c>
      <c r="E16">
        <v>255</v>
      </c>
      <c r="F16">
        <v>2100</v>
      </c>
      <c r="G16">
        <v>230</v>
      </c>
      <c r="H16">
        <v>500</v>
      </c>
      <c r="I16">
        <v>267</v>
      </c>
      <c r="J16">
        <v>200</v>
      </c>
      <c r="K16">
        <v>92</v>
      </c>
      <c r="L16">
        <v>174</v>
      </c>
      <c r="M16">
        <v>265</v>
      </c>
      <c r="N16">
        <v>700</v>
      </c>
      <c r="O16">
        <v>547</v>
      </c>
      <c r="P16">
        <v>229</v>
      </c>
      <c r="Q16">
        <v>131</v>
      </c>
      <c r="R16">
        <v>492</v>
      </c>
      <c r="S16">
        <v>568</v>
      </c>
      <c r="T16">
        <v>420</v>
      </c>
      <c r="U16">
        <v>369</v>
      </c>
      <c r="V16">
        <v>116</v>
      </c>
    </row>
    <row r="17" spans="1:22" x14ac:dyDescent="0.4">
      <c r="A17" t="s">
        <v>35</v>
      </c>
      <c r="B17" t="s">
        <v>33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4">
      <c r="A18" t="s">
        <v>36</v>
      </c>
    </row>
    <row r="19" spans="1:22" x14ac:dyDescent="0.4">
      <c r="A19" t="s">
        <v>0</v>
      </c>
      <c r="B19" s="1">
        <f>B$16/$X2</f>
        <v>156.99897667905424</v>
      </c>
      <c r="C19" s="1">
        <f>C$16/$X2</f>
        <v>42.010017773469059</v>
      </c>
      <c r="D19" s="1">
        <f t="shared" ref="D19:V19" si="0">D$16/$X2</f>
        <v>43.087197716378519</v>
      </c>
      <c r="E19" s="1">
        <f t="shared" si="0"/>
        <v>68.670221360478266</v>
      </c>
      <c r="F19" s="1">
        <f t="shared" si="0"/>
        <v>565.51947002746806</v>
      </c>
      <c r="G19" s="1">
        <f t="shared" si="0"/>
        <v>61.937846717294121</v>
      </c>
      <c r="H19" s="1">
        <f t="shared" si="0"/>
        <v>134.64749286368288</v>
      </c>
      <c r="I19" s="1">
        <f t="shared" si="0"/>
        <v>71.901761189206653</v>
      </c>
      <c r="J19" s="1">
        <f t="shared" si="0"/>
        <v>53.858997145473154</v>
      </c>
      <c r="K19" s="1">
        <f t="shared" si="0"/>
        <v>24.77513868691765</v>
      </c>
      <c r="L19" s="1">
        <f t="shared" si="0"/>
        <v>46.857327516561639</v>
      </c>
      <c r="M19" s="1">
        <f t="shared" si="0"/>
        <v>71.363171217751926</v>
      </c>
      <c r="N19" s="1">
        <f t="shared" si="0"/>
        <v>188.50649000915604</v>
      </c>
      <c r="O19" s="1">
        <f t="shared" si="0"/>
        <v>147.30435719286908</v>
      </c>
      <c r="P19" s="1">
        <f t="shared" si="0"/>
        <v>61.668551731566758</v>
      </c>
      <c r="Q19" s="1">
        <f t="shared" si="0"/>
        <v>35.277643130284915</v>
      </c>
      <c r="R19" s="1">
        <f t="shared" si="0"/>
        <v>132.49313297786395</v>
      </c>
      <c r="S19" s="1">
        <f t="shared" si="0"/>
        <v>152.95955189314375</v>
      </c>
      <c r="T19" s="1">
        <f t="shared" si="0"/>
        <v>113.10389400549361</v>
      </c>
      <c r="U19" s="1">
        <f t="shared" si="0"/>
        <v>99.36984973339797</v>
      </c>
      <c r="V19" s="1">
        <f t="shared" si="0"/>
        <v>31.238218344374427</v>
      </c>
    </row>
    <row r="20" spans="1:22" x14ac:dyDescent="0.4">
      <c r="A20" t="s">
        <v>1</v>
      </c>
      <c r="B20" s="1">
        <f t="shared" ref="B20:C29" si="1">B$16/$X3</f>
        <v>85.000291596197584</v>
      </c>
      <c r="C20" s="1">
        <f t="shared" si="1"/>
        <v>22.744503411675513</v>
      </c>
      <c r="D20" s="1">
        <f t="shared" ref="D20:V20" si="2">D$16/$X3</f>
        <v>23.32769580684668</v>
      </c>
      <c r="E20" s="1">
        <f t="shared" si="2"/>
        <v>37.178515192161896</v>
      </c>
      <c r="F20" s="1">
        <f t="shared" si="2"/>
        <v>306.17600746486266</v>
      </c>
      <c r="G20" s="1">
        <f t="shared" si="2"/>
        <v>33.533562722342104</v>
      </c>
      <c r="H20" s="1">
        <f t="shared" si="2"/>
        <v>72.899049396395881</v>
      </c>
      <c r="I20" s="1">
        <f t="shared" si="2"/>
        <v>38.928092377675398</v>
      </c>
      <c r="J20" s="1">
        <f t="shared" si="2"/>
        <v>29.15961975855835</v>
      </c>
      <c r="K20" s="1">
        <f t="shared" si="2"/>
        <v>13.41342508893684</v>
      </c>
      <c r="L20" s="1">
        <f t="shared" si="2"/>
        <v>25.368869189945766</v>
      </c>
      <c r="M20" s="1">
        <f t="shared" si="2"/>
        <v>38.636496180089814</v>
      </c>
      <c r="N20" s="1">
        <f t="shared" si="2"/>
        <v>102.05866915495423</v>
      </c>
      <c r="O20" s="1">
        <f t="shared" si="2"/>
        <v>79.751560039657093</v>
      </c>
      <c r="P20" s="1">
        <f t="shared" si="2"/>
        <v>33.387764623549309</v>
      </c>
      <c r="Q20" s="1">
        <f t="shared" si="2"/>
        <v>19.099550941855718</v>
      </c>
      <c r="R20" s="1">
        <f t="shared" si="2"/>
        <v>71.732664606053547</v>
      </c>
      <c r="S20" s="1">
        <f t="shared" si="2"/>
        <v>82.813320114305711</v>
      </c>
      <c r="T20" s="1">
        <f t="shared" si="2"/>
        <v>61.235201492972536</v>
      </c>
      <c r="U20" s="1">
        <f t="shared" si="2"/>
        <v>53.799498454540156</v>
      </c>
      <c r="V20" s="1">
        <f t="shared" si="2"/>
        <v>16.912579459963844</v>
      </c>
    </row>
    <row r="21" spans="1:22" x14ac:dyDescent="0.4">
      <c r="A21" t="s">
        <v>2</v>
      </c>
      <c r="B21" s="1">
        <f t="shared" si="1"/>
        <v>73.999796913078796</v>
      </c>
      <c r="C21" s="1">
        <f t="shared" si="1"/>
        <v>19.800974817221771</v>
      </c>
      <c r="D21" s="1">
        <f t="shared" ref="D21:V21" si="3">D$16/$X4</f>
        <v>20.308692120227459</v>
      </c>
      <c r="E21" s="1">
        <f t="shared" si="3"/>
        <v>32.366978066612511</v>
      </c>
      <c r="F21" s="1">
        <f t="shared" si="3"/>
        <v>266.55158407798535</v>
      </c>
      <c r="G21" s="1">
        <f t="shared" si="3"/>
        <v>29.193744922826969</v>
      </c>
      <c r="H21" s="1">
        <f t="shared" si="3"/>
        <v>63.4646628757108</v>
      </c>
      <c r="I21" s="1">
        <f t="shared" si="3"/>
        <v>33.89012997562957</v>
      </c>
      <c r="J21" s="1">
        <f t="shared" si="3"/>
        <v>25.385865150284321</v>
      </c>
      <c r="K21" s="1">
        <f t="shared" si="3"/>
        <v>11.677497969130789</v>
      </c>
      <c r="L21" s="1">
        <f t="shared" si="3"/>
        <v>22.08570268074736</v>
      </c>
      <c r="M21" s="1">
        <f t="shared" si="3"/>
        <v>33.636271324126724</v>
      </c>
      <c r="N21" s="1">
        <f t="shared" si="3"/>
        <v>88.850528025995132</v>
      </c>
      <c r="O21" s="1">
        <f t="shared" si="3"/>
        <v>69.430341186027619</v>
      </c>
      <c r="P21" s="1">
        <f t="shared" si="3"/>
        <v>29.066815597075546</v>
      </c>
      <c r="Q21" s="1">
        <f t="shared" si="3"/>
        <v>16.62774167343623</v>
      </c>
      <c r="R21" s="1">
        <f t="shared" si="3"/>
        <v>62.449228269699432</v>
      </c>
      <c r="S21" s="1">
        <f t="shared" si="3"/>
        <v>72.095857026807479</v>
      </c>
      <c r="T21" s="1">
        <f t="shared" si="3"/>
        <v>53.310316815597076</v>
      </c>
      <c r="U21" s="1">
        <f t="shared" si="3"/>
        <v>46.836921202274574</v>
      </c>
      <c r="V21" s="1">
        <f t="shared" si="3"/>
        <v>14.723801787164906</v>
      </c>
    </row>
    <row r="22" spans="1:22" x14ac:dyDescent="0.4">
      <c r="A22" t="s">
        <v>3</v>
      </c>
      <c r="B22" s="1">
        <f t="shared" si="1"/>
        <v>66.000249057543613</v>
      </c>
      <c r="C22" s="1">
        <f t="shared" si="1"/>
        <v>17.660444001675479</v>
      </c>
      <c r="D22" s="1">
        <f t="shared" ref="D22:V22" si="4">D$16/$X5</f>
        <v>18.113275899154338</v>
      </c>
      <c r="E22" s="1">
        <f t="shared" si="4"/>
        <v>28.868033464277225</v>
      </c>
      <c r="F22" s="1">
        <f t="shared" si="4"/>
        <v>237.73674617640069</v>
      </c>
      <c r="G22" s="1">
        <f t="shared" si="4"/>
        <v>26.03783410503436</v>
      </c>
      <c r="H22" s="1">
        <f t="shared" si="4"/>
        <v>56.603987184857303</v>
      </c>
      <c r="I22" s="1">
        <f t="shared" si="4"/>
        <v>30.226529156713802</v>
      </c>
      <c r="J22" s="1">
        <f t="shared" si="4"/>
        <v>22.641594873942921</v>
      </c>
      <c r="K22" s="1">
        <f t="shared" si="4"/>
        <v>10.415133642013744</v>
      </c>
      <c r="L22" s="1">
        <f t="shared" si="4"/>
        <v>19.698187540330341</v>
      </c>
      <c r="M22" s="1">
        <f t="shared" si="4"/>
        <v>30.000113207974373</v>
      </c>
      <c r="N22" s="1">
        <f t="shared" si="4"/>
        <v>79.245582058800224</v>
      </c>
      <c r="O22" s="1">
        <f t="shared" si="4"/>
        <v>61.924761980233889</v>
      </c>
      <c r="P22" s="1">
        <f t="shared" si="4"/>
        <v>25.924626130664645</v>
      </c>
      <c r="Q22" s="1">
        <f t="shared" si="4"/>
        <v>14.830244642432614</v>
      </c>
      <c r="R22" s="1">
        <f t="shared" si="4"/>
        <v>55.698323389899585</v>
      </c>
      <c r="S22" s="1">
        <f t="shared" si="4"/>
        <v>64.302129441997891</v>
      </c>
      <c r="T22" s="1">
        <f t="shared" si="4"/>
        <v>47.547349235280137</v>
      </c>
      <c r="U22" s="1">
        <f t="shared" si="4"/>
        <v>41.773742542424692</v>
      </c>
      <c r="V22" s="1">
        <f t="shared" si="4"/>
        <v>13.132125026886895</v>
      </c>
    </row>
    <row r="23" spans="1:22" x14ac:dyDescent="0.4">
      <c r="A23" t="s">
        <v>4</v>
      </c>
      <c r="B23" s="1">
        <f t="shared" si="1"/>
        <v>282.99597106936557</v>
      </c>
      <c r="C23" s="1">
        <f t="shared" si="1"/>
        <v>75.724479394204167</v>
      </c>
      <c r="D23" s="1">
        <f t="shared" ref="D23:V23" si="5">D$16/$X6</f>
        <v>77.666132712004284</v>
      </c>
      <c r="E23" s="1">
        <f t="shared" si="5"/>
        <v>123.78039900975682</v>
      </c>
      <c r="F23" s="1">
        <f t="shared" si="5"/>
        <v>1019.3679918450562</v>
      </c>
      <c r="G23" s="1">
        <f t="shared" si="5"/>
        <v>111.64506577350615</v>
      </c>
      <c r="H23" s="1">
        <f t="shared" si="5"/>
        <v>242.70666472501338</v>
      </c>
      <c r="I23" s="1">
        <f t="shared" si="5"/>
        <v>129.60535896315713</v>
      </c>
      <c r="J23" s="1">
        <f t="shared" si="5"/>
        <v>97.082665890005345</v>
      </c>
      <c r="K23" s="1">
        <f t="shared" si="5"/>
        <v>44.658026309402459</v>
      </c>
      <c r="L23" s="1">
        <f t="shared" si="5"/>
        <v>84.46191932430466</v>
      </c>
      <c r="M23" s="1">
        <f t="shared" si="5"/>
        <v>128.63453230425708</v>
      </c>
      <c r="N23" s="1">
        <f t="shared" si="5"/>
        <v>339.78933061501874</v>
      </c>
      <c r="O23" s="1">
        <f t="shared" si="5"/>
        <v>265.52109120916464</v>
      </c>
      <c r="P23" s="1">
        <f t="shared" si="5"/>
        <v>111.15965244405612</v>
      </c>
      <c r="Q23" s="1">
        <f t="shared" si="5"/>
        <v>63.5891461579535</v>
      </c>
      <c r="R23" s="1">
        <f t="shared" si="5"/>
        <v>238.82335808941315</v>
      </c>
      <c r="S23" s="1">
        <f t="shared" si="5"/>
        <v>275.71477112761517</v>
      </c>
      <c r="T23" s="1">
        <f t="shared" si="5"/>
        <v>203.87359836901123</v>
      </c>
      <c r="U23" s="1">
        <f t="shared" si="5"/>
        <v>179.11751856705988</v>
      </c>
      <c r="V23" s="1">
        <f t="shared" si="5"/>
        <v>56.307946216203099</v>
      </c>
    </row>
    <row r="24" spans="1:22" x14ac:dyDescent="0.4">
      <c r="A24" t="s">
        <v>5</v>
      </c>
      <c r="B24" s="1">
        <f t="shared" si="1"/>
        <v>58.999736879389566</v>
      </c>
      <c r="C24" s="1">
        <f t="shared" si="1"/>
        <v>15.787236626388975</v>
      </c>
      <c r="D24" s="1">
        <f t="shared" ref="D24:V24" si="6">D$16/$X7</f>
        <v>16.192037565527155</v>
      </c>
      <c r="E24" s="1">
        <f t="shared" si="6"/>
        <v>25.806059870058899</v>
      </c>
      <c r="F24" s="1">
        <f t="shared" si="6"/>
        <v>212.52049304754388</v>
      </c>
      <c r="G24" s="1">
        <f t="shared" si="6"/>
        <v>23.276054000445281</v>
      </c>
      <c r="H24" s="1">
        <f t="shared" si="6"/>
        <v>50.600117392272352</v>
      </c>
      <c r="I24" s="1">
        <f t="shared" si="6"/>
        <v>27.020462687473437</v>
      </c>
      <c r="J24" s="1">
        <f t="shared" si="6"/>
        <v>20.240046956908941</v>
      </c>
      <c r="K24" s="1">
        <f t="shared" si="6"/>
        <v>9.3104216001781133</v>
      </c>
      <c r="L24" s="1">
        <f t="shared" si="6"/>
        <v>17.608840852510777</v>
      </c>
      <c r="M24" s="1">
        <f t="shared" si="6"/>
        <v>26.818062217904348</v>
      </c>
      <c r="N24" s="1">
        <f t="shared" si="6"/>
        <v>70.840164349181293</v>
      </c>
      <c r="O24" s="1">
        <f t="shared" si="6"/>
        <v>55.356528427145953</v>
      </c>
      <c r="P24" s="1">
        <f t="shared" si="6"/>
        <v>23.174853765660739</v>
      </c>
      <c r="Q24" s="1">
        <f t="shared" si="6"/>
        <v>13.257230756775357</v>
      </c>
      <c r="R24" s="1">
        <f t="shared" si="6"/>
        <v>49.790515513995999</v>
      </c>
      <c r="S24" s="1">
        <f t="shared" si="6"/>
        <v>57.481733357621394</v>
      </c>
      <c r="T24" s="1">
        <f t="shared" si="6"/>
        <v>42.50409860950878</v>
      </c>
      <c r="U24" s="1">
        <f t="shared" si="6"/>
        <v>37.342886635496995</v>
      </c>
      <c r="V24" s="1">
        <f t="shared" si="6"/>
        <v>11.739227235007187</v>
      </c>
    </row>
    <row r="25" spans="1:22" x14ac:dyDescent="0.4">
      <c r="A25" t="s">
        <v>6</v>
      </c>
      <c r="B25" s="1">
        <f t="shared" si="1"/>
        <v>73.999796913078796</v>
      </c>
      <c r="C25" s="1">
        <f t="shared" si="1"/>
        <v>19.800974817221771</v>
      </c>
      <c r="D25" s="1">
        <f t="shared" ref="D25:V25" si="7">D$16/$X8</f>
        <v>20.308692120227459</v>
      </c>
      <c r="E25" s="1">
        <f t="shared" si="7"/>
        <v>32.366978066612511</v>
      </c>
      <c r="F25" s="1">
        <f t="shared" si="7"/>
        <v>266.55158407798535</v>
      </c>
      <c r="G25" s="1">
        <f t="shared" si="7"/>
        <v>29.193744922826969</v>
      </c>
      <c r="H25" s="1">
        <f t="shared" si="7"/>
        <v>63.4646628757108</v>
      </c>
      <c r="I25" s="1">
        <f t="shared" si="7"/>
        <v>33.89012997562957</v>
      </c>
      <c r="J25" s="1">
        <f t="shared" si="7"/>
        <v>25.385865150284321</v>
      </c>
      <c r="K25" s="1">
        <f t="shared" si="7"/>
        <v>11.677497969130789</v>
      </c>
      <c r="L25" s="1">
        <f t="shared" si="7"/>
        <v>22.08570268074736</v>
      </c>
      <c r="M25" s="1">
        <f t="shared" si="7"/>
        <v>33.636271324126724</v>
      </c>
      <c r="N25" s="1">
        <f t="shared" si="7"/>
        <v>88.850528025995132</v>
      </c>
      <c r="O25" s="1">
        <f t="shared" si="7"/>
        <v>69.430341186027619</v>
      </c>
      <c r="P25" s="1">
        <f t="shared" si="7"/>
        <v>29.066815597075546</v>
      </c>
      <c r="Q25" s="1">
        <f t="shared" si="7"/>
        <v>16.62774167343623</v>
      </c>
      <c r="R25" s="1">
        <f t="shared" si="7"/>
        <v>62.449228269699432</v>
      </c>
      <c r="S25" s="1">
        <f t="shared" si="7"/>
        <v>72.095857026807479</v>
      </c>
      <c r="T25" s="1">
        <f t="shared" si="7"/>
        <v>53.310316815597076</v>
      </c>
      <c r="U25" s="1">
        <f t="shared" si="7"/>
        <v>46.836921202274574</v>
      </c>
      <c r="V25" s="1">
        <f t="shared" si="7"/>
        <v>14.723801787164906</v>
      </c>
    </row>
    <row r="26" spans="1:22" x14ac:dyDescent="0.4">
      <c r="A26" t="s">
        <v>7</v>
      </c>
      <c r="B26" s="1">
        <f t="shared" si="1"/>
        <v>85.000291596197584</v>
      </c>
      <c r="C26" s="1">
        <f t="shared" si="1"/>
        <v>22.744503411675513</v>
      </c>
      <c r="D26" s="1">
        <f t="shared" ref="D26:V26" si="8">D$16/$X9</f>
        <v>23.32769580684668</v>
      </c>
      <c r="E26" s="1">
        <f t="shared" si="8"/>
        <v>37.178515192161896</v>
      </c>
      <c r="F26" s="1">
        <f t="shared" si="8"/>
        <v>306.17600746486266</v>
      </c>
      <c r="G26" s="1">
        <f t="shared" si="8"/>
        <v>33.533562722342104</v>
      </c>
      <c r="H26" s="1">
        <f t="shared" si="8"/>
        <v>72.899049396395881</v>
      </c>
      <c r="I26" s="1">
        <f t="shared" si="8"/>
        <v>38.928092377675398</v>
      </c>
      <c r="J26" s="1">
        <f t="shared" si="8"/>
        <v>29.15961975855835</v>
      </c>
      <c r="K26" s="1">
        <f t="shared" si="8"/>
        <v>13.41342508893684</v>
      </c>
      <c r="L26" s="1">
        <f t="shared" si="8"/>
        <v>25.368869189945766</v>
      </c>
      <c r="M26" s="1">
        <f t="shared" si="8"/>
        <v>38.636496180089814</v>
      </c>
      <c r="N26" s="1">
        <f t="shared" si="8"/>
        <v>102.05866915495423</v>
      </c>
      <c r="O26" s="1">
        <f t="shared" si="8"/>
        <v>79.751560039657093</v>
      </c>
      <c r="P26" s="1">
        <f t="shared" si="8"/>
        <v>33.387764623549309</v>
      </c>
      <c r="Q26" s="1">
        <f t="shared" si="8"/>
        <v>19.099550941855718</v>
      </c>
      <c r="R26" s="1">
        <f t="shared" si="8"/>
        <v>71.732664606053547</v>
      </c>
      <c r="S26" s="1">
        <f t="shared" si="8"/>
        <v>82.813320114305711</v>
      </c>
      <c r="T26" s="1">
        <f t="shared" si="8"/>
        <v>61.235201492972536</v>
      </c>
      <c r="U26" s="1">
        <f t="shared" si="8"/>
        <v>53.799498454540156</v>
      </c>
      <c r="V26" s="1">
        <f t="shared" si="8"/>
        <v>16.912579459963844</v>
      </c>
    </row>
    <row r="27" spans="1:22" x14ac:dyDescent="0.4">
      <c r="A27" t="s">
        <v>8</v>
      </c>
      <c r="B27" s="1">
        <f t="shared" si="1"/>
        <v>50</v>
      </c>
      <c r="C27" s="1">
        <f t="shared" si="1"/>
        <v>13.379073756432247</v>
      </c>
      <c r="D27" s="1">
        <f t="shared" ref="D27:V27" si="9">D$16/$X10</f>
        <v>13.722126929674099</v>
      </c>
      <c r="E27" s="1">
        <f t="shared" si="9"/>
        <v>21.869639794168094</v>
      </c>
      <c r="F27" s="1">
        <f t="shared" si="9"/>
        <v>180.10291595197256</v>
      </c>
      <c r="G27" s="1">
        <f t="shared" si="9"/>
        <v>19.725557461406517</v>
      </c>
      <c r="H27" s="1">
        <f t="shared" si="9"/>
        <v>42.881646655231563</v>
      </c>
      <c r="I27" s="1">
        <f t="shared" si="9"/>
        <v>22.898799313893655</v>
      </c>
      <c r="J27" s="1">
        <f t="shared" si="9"/>
        <v>17.152658662092623</v>
      </c>
      <c r="K27" s="1">
        <f t="shared" si="9"/>
        <v>7.8902229845626071</v>
      </c>
      <c r="L27" s="1">
        <f t="shared" si="9"/>
        <v>14.922813036020584</v>
      </c>
      <c r="M27" s="1">
        <f t="shared" si="9"/>
        <v>22.727272727272727</v>
      </c>
      <c r="N27" s="1">
        <f t="shared" si="9"/>
        <v>60.034305317324183</v>
      </c>
      <c r="O27" s="1">
        <f t="shared" si="9"/>
        <v>46.912521440823326</v>
      </c>
      <c r="P27" s="1">
        <f t="shared" si="9"/>
        <v>19.639794168096056</v>
      </c>
      <c r="Q27" s="1">
        <f t="shared" si="9"/>
        <v>11.234991423670669</v>
      </c>
      <c r="R27" s="1">
        <f t="shared" si="9"/>
        <v>42.195540308747859</v>
      </c>
      <c r="S27" s="1">
        <f t="shared" si="9"/>
        <v>48.713550600343055</v>
      </c>
      <c r="T27" s="1">
        <f t="shared" si="9"/>
        <v>36.020583190394511</v>
      </c>
      <c r="U27" s="1">
        <f t="shared" si="9"/>
        <v>31.646655231560892</v>
      </c>
      <c r="V27" s="1">
        <f t="shared" si="9"/>
        <v>9.9485420240137223</v>
      </c>
    </row>
    <row r="28" spans="1:22" x14ac:dyDescent="0.4">
      <c r="A28" t="s">
        <v>9</v>
      </c>
      <c r="B28" s="1">
        <f t="shared" si="1"/>
        <v>148.99815988550398</v>
      </c>
      <c r="C28" s="1">
        <f t="shared" si="1"/>
        <v>39.869147413616851</v>
      </c>
      <c r="D28" s="1">
        <f t="shared" ref="D28:V28" si="10">D$16/$X11</f>
        <v>40.891433244735232</v>
      </c>
      <c r="E28" s="1">
        <f t="shared" si="10"/>
        <v>65.170721733796768</v>
      </c>
      <c r="F28" s="1">
        <f t="shared" si="10"/>
        <v>536.70006133714992</v>
      </c>
      <c r="G28" s="1">
        <f t="shared" si="10"/>
        <v>58.781435289306891</v>
      </c>
      <c r="H28" s="1">
        <f t="shared" si="10"/>
        <v>127.7857288897976</v>
      </c>
      <c r="I28" s="1">
        <f t="shared" si="10"/>
        <v>68.237579227151912</v>
      </c>
      <c r="J28" s="1">
        <f t="shared" si="10"/>
        <v>51.114291555919039</v>
      </c>
      <c r="K28" s="1">
        <f t="shared" si="10"/>
        <v>23.512574115722757</v>
      </c>
      <c r="L28" s="1">
        <f t="shared" si="10"/>
        <v>44.46943365364956</v>
      </c>
      <c r="M28" s="1">
        <f t="shared" si="10"/>
        <v>67.726436311592721</v>
      </c>
      <c r="N28" s="1">
        <f t="shared" si="10"/>
        <v>178.90002044571662</v>
      </c>
      <c r="O28" s="1">
        <f t="shared" si="10"/>
        <v>139.79758740543858</v>
      </c>
      <c r="P28" s="1">
        <f t="shared" si="10"/>
        <v>58.525863831527296</v>
      </c>
      <c r="Q28" s="1">
        <f t="shared" si="10"/>
        <v>33.479860969126968</v>
      </c>
      <c r="R28" s="1">
        <f t="shared" si="10"/>
        <v>125.74115722756083</v>
      </c>
      <c r="S28" s="1">
        <f t="shared" si="10"/>
        <v>145.16458801881006</v>
      </c>
      <c r="T28" s="1">
        <f t="shared" si="10"/>
        <v>107.34001226742998</v>
      </c>
      <c r="U28" s="1">
        <f t="shared" si="10"/>
        <v>94.305867920670622</v>
      </c>
      <c r="V28" s="1">
        <f t="shared" si="10"/>
        <v>29.646289102433041</v>
      </c>
    </row>
    <row r="29" spans="1:22" x14ac:dyDescent="0.4">
      <c r="A29" t="s">
        <v>10</v>
      </c>
      <c r="B29" s="1">
        <f t="shared" si="1"/>
        <v>98.999813207899621</v>
      </c>
      <c r="C29" s="1">
        <f t="shared" si="1"/>
        <v>26.490516055630085</v>
      </c>
      <c r="D29" s="1">
        <f t="shared" ref="D29:V29" si="11">D$16/$X12</f>
        <v>27.169760057056497</v>
      </c>
      <c r="E29" s="1">
        <f t="shared" si="11"/>
        <v>43.301805090933797</v>
      </c>
      <c r="F29" s="1">
        <f t="shared" si="11"/>
        <v>356.60310074886655</v>
      </c>
      <c r="G29" s="1">
        <f t="shared" si="11"/>
        <v>39.056530082018718</v>
      </c>
      <c r="H29" s="1">
        <f t="shared" si="11"/>
        <v>84.905500178301551</v>
      </c>
      <c r="I29" s="1">
        <f t="shared" si="11"/>
        <v>45.339537095213032</v>
      </c>
      <c r="J29" s="1">
        <f t="shared" si="11"/>
        <v>33.962200071320623</v>
      </c>
      <c r="K29" s="1">
        <f t="shared" si="11"/>
        <v>15.622612032807487</v>
      </c>
      <c r="L29" s="1">
        <f t="shared" si="11"/>
        <v>29.547114062048941</v>
      </c>
      <c r="M29" s="1">
        <f t="shared" si="11"/>
        <v>44.999915094499826</v>
      </c>
      <c r="N29" s="1">
        <f t="shared" si="11"/>
        <v>118.86770024962217</v>
      </c>
      <c r="O29" s="1">
        <f t="shared" si="11"/>
        <v>92.886617195061902</v>
      </c>
      <c r="P29" s="1">
        <f t="shared" si="11"/>
        <v>38.886719081662115</v>
      </c>
      <c r="Q29" s="1">
        <f t="shared" si="11"/>
        <v>22.245241046715009</v>
      </c>
      <c r="R29" s="1">
        <f t="shared" si="11"/>
        <v>83.547012175448728</v>
      </c>
      <c r="S29" s="1">
        <f t="shared" si="11"/>
        <v>96.452648202550563</v>
      </c>
      <c r="T29" s="1">
        <f t="shared" si="11"/>
        <v>71.320620149773305</v>
      </c>
      <c r="U29" s="1">
        <f t="shared" si="11"/>
        <v>62.66025913158655</v>
      </c>
      <c r="V29" s="1">
        <f t="shared" si="11"/>
        <v>19.698076041365962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이유환</dc:creator>
  <cp:lastModifiedBy>이유환</cp:lastModifiedBy>
  <dcterms:created xsi:type="dcterms:W3CDTF">2023-12-01T06:25:29Z</dcterms:created>
  <dcterms:modified xsi:type="dcterms:W3CDTF">2023-12-01T06:54:46Z</dcterms:modified>
</cp:coreProperties>
</file>